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alexllabore/Downloads/"/>
    </mc:Choice>
  </mc:AlternateContent>
  <xr:revisionPtr revIDLastSave="0" documentId="13_ncr:1_{D16809F5-8072-7B46-8DD0-486CD3BED593}" xr6:coauthVersionLast="47" xr6:coauthVersionMax="47" xr10:uidLastSave="{00000000-0000-0000-0000-000000000000}"/>
  <bookViews>
    <workbookView xWindow="0" yWindow="580" windowWidth="25600" windowHeight="14340" activeTab="2" xr2:uid="{00000000-000D-0000-FFFF-FFFF00000000}"/>
  </bookViews>
  <sheets>
    <sheet name="FOI AI Inventory" sheetId="1" r:id="rId1"/>
    <sheet name="2017-2025 FOI Registry" sheetId="2" r:id="rId2"/>
    <sheet name="2017-2025 FOI Summary" sheetId="3" r:id="rId3"/>
    <sheet name="2023 FOI AIV" sheetId="4" state="hidden" r:id="rId4"/>
    <sheet name="Submitted Copy to Mam Edna - 20" sheetId="5" state="hidden" r:id="rId5"/>
    <sheet name="2023 FOI Registry" sheetId="6" state="hidden" r:id="rId6"/>
    <sheet name="2023 FOI Summary" sheetId="7" state="hidden" r:id="rId7"/>
    <sheet name="CTC 2023" sheetId="8" state="hidden" r:id="rId8"/>
    <sheet name="RCWC NCR - Incoming 2023" sheetId="9" state="hidden" r:id="rId9"/>
    <sheet name="JTV 2023" sheetId="10" state="hidden" r:id="rId10"/>
    <sheet name="Copy for Ms. Dez  Incoming 2023" sheetId="11" state="hidden" r:id="rId11"/>
    <sheet name="IR 2023 " sheetId="12" state="hidden" r:id="rId12"/>
    <sheet name="CTC 2022" sheetId="13" state="hidden" r:id="rId13"/>
    <sheet name="TO 2022" sheetId="14" state="hidden" r:id="rId14"/>
    <sheet name="Cover Page - SO 2022" sheetId="15" state="hidden" r:id="rId15"/>
    <sheet name="AO 2022" sheetId="16" state="hidden" r:id="rId16"/>
    <sheet name="IR 2022" sheetId="17" state="hidden"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21" roundtripDataChecksum="K6T73mlPORvptj36w9X3Jvdo9y09r93ApzWNniQHeFk="/>
    </ext>
  </extLst>
</workbook>
</file>

<file path=xl/calcChain.xml><?xml version="1.0" encoding="utf-8"?>
<calcChain xmlns="http://schemas.openxmlformats.org/spreadsheetml/2006/main">
  <c r="R79" i="3" l="1"/>
  <c r="R80" i="3"/>
  <c r="K575" i="5"/>
  <c r="K571" i="4"/>
  <c r="R78" i="3"/>
  <c r="R76" i="3"/>
  <c r="R71" i="3"/>
  <c r="R70" i="3"/>
  <c r="R69" i="3"/>
  <c r="Q65" i="3"/>
  <c r="R65" i="3" s="1"/>
  <c r="S61" i="3"/>
  <c r="R61" i="3"/>
  <c r="S55" i="3"/>
  <c r="R55" i="3"/>
  <c r="K575" i="1"/>
</calcChain>
</file>

<file path=xl/sharedStrings.xml><?xml version="1.0" encoding="utf-8"?>
<sst xmlns="http://schemas.openxmlformats.org/spreadsheetml/2006/main" count="45346" uniqueCount="7785">
  <si>
    <t>COUNCIL FOR THE WELFARE OF CHILDREN</t>
  </si>
  <si>
    <t>RECORDS INVENTORY</t>
  </si>
  <si>
    <t>(as of December 2025)</t>
  </si>
  <si>
    <t>Agency_Abbrv</t>
  </si>
  <si>
    <t>Agency_Name</t>
  </si>
  <si>
    <t>Title</t>
  </si>
  <si>
    <t>Description</t>
  </si>
  <si>
    <t>File_Format</t>
  </si>
  <si>
    <t>Online_Publication</t>
  </si>
  <si>
    <t>Location_or_URL</t>
  </si>
  <si>
    <t>Disclosure</t>
  </si>
  <si>
    <t>Original_Data_Owner</t>
  </si>
  <si>
    <t>Data_Maintainer</t>
  </si>
  <si>
    <t>Date_Released</t>
  </si>
  <si>
    <t>Frequency_of_Update</t>
  </si>
  <si>
    <t>Agency abbreviation</t>
  </si>
  <si>
    <t>Name of agency (spelled out)</t>
  </si>
  <si>
    <t>Title of the information</t>
  </si>
  <si>
    <t>Description of the information</t>
  </si>
  <si>
    <t>CSV, XLS, SHP, KML, TXT, PDF, DOC, etc.</t>
  </si>
  <si>
    <t>Yes/No</t>
  </si>
  <si>
    <t>Location of published information or URL for direct download</t>
  </si>
  <si>
    <r>
      <rPr>
        <i/>
        <sz val="7"/>
        <color rgb="FF000000"/>
        <rFont val="Arial"/>
        <family val="2"/>
      </rPr>
      <t xml:space="preserve">Whether the information is either of the following:
- </t>
    </r>
    <r>
      <rPr>
        <b/>
        <i/>
        <sz val="7"/>
        <color rgb="FF000000"/>
        <rFont val="Arial"/>
        <family val="2"/>
      </rPr>
      <t>public</t>
    </r>
    <r>
      <rPr>
        <i/>
        <sz val="7"/>
        <color rgb="FF000000"/>
        <rFont val="Arial"/>
        <family val="2"/>
      </rPr>
      <t xml:space="preserve">: info can be disclosed for public consumption regardless of identity
- </t>
    </r>
    <r>
      <rPr>
        <b/>
        <i/>
        <sz val="7"/>
        <color rgb="FF000000"/>
        <rFont val="Arial"/>
        <family val="2"/>
      </rPr>
      <t>exception</t>
    </r>
    <r>
      <rPr>
        <i/>
        <sz val="7"/>
        <color rgb="FF000000"/>
        <rFont val="Arial"/>
        <family val="2"/>
      </rPr>
      <t xml:space="preserve">: info is under the Exceptions List
- </t>
    </r>
    <r>
      <rPr>
        <b/>
        <i/>
        <sz val="7"/>
        <color rgb="FF000000"/>
        <rFont val="Arial"/>
        <family val="2"/>
      </rPr>
      <t>internal</t>
    </r>
    <r>
      <rPr>
        <i/>
        <sz val="7"/>
        <color rgb="FF000000"/>
        <rFont val="Arial"/>
        <family val="2"/>
      </rPr>
      <t xml:space="preserve">: info only for agency consumption
- </t>
    </r>
    <r>
      <rPr>
        <b/>
        <i/>
        <sz val="7"/>
        <color rgb="FF000000"/>
        <rFont val="Arial"/>
        <family val="2"/>
      </rPr>
      <t>with</t>
    </r>
    <r>
      <rPr>
        <i/>
        <sz val="7"/>
        <color rgb="FF000000"/>
        <rFont val="Arial"/>
        <family val="2"/>
      </rPr>
      <t xml:space="preserve"> </t>
    </r>
    <r>
      <rPr>
        <b/>
        <i/>
        <sz val="7"/>
        <color rgb="FF000000"/>
        <rFont val="Arial"/>
        <family val="2"/>
      </rPr>
      <t>fee</t>
    </r>
    <r>
      <rPr>
        <i/>
        <sz val="7"/>
        <color rgb="FF000000"/>
        <rFont val="Arial"/>
        <family val="2"/>
      </rPr>
      <t xml:space="preserve">: info can be disclosed but with corresponding charges based on the agency's mandate/policies/business model
- </t>
    </r>
    <r>
      <rPr>
        <b/>
        <i/>
        <sz val="7"/>
        <color rgb="FF000000"/>
        <rFont val="Arial"/>
        <family val="2"/>
      </rPr>
      <t>limited</t>
    </r>
    <r>
      <rPr>
        <i/>
        <sz val="7"/>
        <color rgb="FF000000"/>
        <rFont val="Arial"/>
        <family val="2"/>
      </rPr>
      <t>: info, upon verification of the requesting party's identity, can only be disclosed to specific person/s and/or entity/ies</t>
    </r>
  </si>
  <si>
    <t>Agency or office who origninally owns the information</t>
  </si>
  <si>
    <t>Unit responsible for the information</t>
  </si>
  <si>
    <t>The date when the information was initially released (YYYY-MM-DD)</t>
  </si>
  <si>
    <t>Daily, Annually, Biannually, Quarterly, Monthly</t>
  </si>
  <si>
    <t>CWC</t>
  </si>
  <si>
    <t>Council for the Welfare of Children</t>
  </si>
  <si>
    <t>History</t>
  </si>
  <si>
    <t>Historical profile of the agency</t>
  </si>
  <si>
    <t>HTML</t>
  </si>
  <si>
    <t>Yes</t>
  </si>
  <si>
    <t>https://cwc.gov.ph/history/</t>
  </si>
  <si>
    <t>public</t>
  </si>
  <si>
    <t>PAIO</t>
  </si>
  <si>
    <t>as needed</t>
  </si>
  <si>
    <t>CWC Evolution</t>
  </si>
  <si>
    <t>Timeline of the evolution of CWC</t>
  </si>
  <si>
    <t>CWC Logo</t>
  </si>
  <si>
    <t>Meaning of the CWC lgo</t>
  </si>
  <si>
    <t>CWC Mission and Vision</t>
  </si>
  <si>
    <t>Mission and Vision of the agency</t>
  </si>
  <si>
    <t>https://cwc.gov.ph/vision-mission-mandate-legal-bases/</t>
  </si>
  <si>
    <t>As needed</t>
  </si>
  <si>
    <t>CWC Mandate</t>
  </si>
  <si>
    <t>Mandate</t>
  </si>
  <si>
    <t>Legal Bases</t>
  </si>
  <si>
    <t>PPD</t>
  </si>
  <si>
    <t>Organizational Structure</t>
  </si>
  <si>
    <t>Organizational Chart</t>
  </si>
  <si>
    <t>https://cwc.gov.ph/organizational-structure/</t>
  </si>
  <si>
    <t>CWC Secretariat Organizational Structure</t>
  </si>
  <si>
    <t>https://cwc.gov.ph/about-us/cwc-secretariat.html</t>
  </si>
  <si>
    <t>Quarterly</t>
  </si>
  <si>
    <t>Data Privacy and Consent Form</t>
  </si>
  <si>
    <t>Statement of Privacy Policy</t>
  </si>
  <si>
    <t>https://cwc.gov.ph/data-privacy/</t>
  </si>
  <si>
    <t>MISU</t>
  </si>
  <si>
    <t>Citizen's Charter</t>
  </si>
  <si>
    <t>Current and updated service standards of CWC</t>
  </si>
  <si>
    <t>https://cwc.gov.ph/citizens-charter-2/</t>
  </si>
  <si>
    <t>CWC CART</t>
  </si>
  <si>
    <t>CWC FOI Manual (2017)</t>
  </si>
  <si>
    <t>Freedom of Information</t>
  </si>
  <si>
    <t>PDF</t>
  </si>
  <si>
    <t>https://cwc.gov.ph/transparency/</t>
  </si>
  <si>
    <t>FOI Team</t>
  </si>
  <si>
    <t>CWC FOI Manual (2019)</t>
  </si>
  <si>
    <t>CWC FOI One-Page Manual</t>
  </si>
  <si>
    <t>N/A</t>
  </si>
  <si>
    <t>Transparency Seal</t>
  </si>
  <si>
    <t>This Seal links to a page within the agency’s website which contains an index of downloadable items.</t>
  </si>
  <si>
    <t>AFD</t>
  </si>
  <si>
    <t>Annually</t>
  </si>
  <si>
    <t>CRC Reports and Concluding Observations</t>
  </si>
  <si>
    <t>Report</t>
  </si>
  <si>
    <t>https://cwc.gov.ph/reports-3/</t>
  </si>
  <si>
    <t>State of Filipino Children’s Report 2010</t>
  </si>
  <si>
    <t>https://drive.google.com/file/d/11evOdHTTV5i_gXfRsWAN-LKUZF4jVlbx/preview</t>
  </si>
  <si>
    <t>CWC - LID</t>
  </si>
  <si>
    <t>Quick Facts on Children 2017</t>
  </si>
  <si>
    <t>Data on Children</t>
  </si>
  <si>
    <t>https://cwc.gov.ph/data-on-children/</t>
  </si>
  <si>
    <t>LID</t>
  </si>
  <si>
    <t>Quick Facts on Children 2018</t>
  </si>
  <si>
    <t>Quick Data on Children's Situation During the COVID-19 Pandemic 2020</t>
  </si>
  <si>
    <t>Quick Data on Children's Situation During the COVID-19 Pandemic 2021</t>
  </si>
  <si>
    <t>Quick Data on Children's Situation During the COVID-19 Pandemic 2023</t>
  </si>
  <si>
    <t>2018 Children's Month</t>
  </si>
  <si>
    <t>Background, Objectives, Focus and Theme, Key Messages and Major Activities during the 26th National Children's Month celebration</t>
  </si>
  <si>
    <t>https://cwc.gov.ph/advocacy/children-s-month/2018/background.html</t>
  </si>
  <si>
    <t>Annualy</t>
  </si>
  <si>
    <t>Downloadable collaterals and IEC materials used during the 2018 National Children's Month.</t>
  </si>
  <si>
    <t>https://cwc.gov.ph/advocacy/children-s-month/2018/collaterals-and-iecs-2018.html</t>
  </si>
  <si>
    <t>2019 Children's Month</t>
  </si>
  <si>
    <t xml:space="preserve">Background, Objectives, Focus and Theme, Key Messages and Major Activities during the 27th National Childen's Month </t>
  </si>
  <si>
    <t>https://cwc.gov.ph/advocacy/children-s-month/2019/background-2019.html</t>
  </si>
  <si>
    <t>CWC - PAIO</t>
  </si>
  <si>
    <t>Downloadable collaterals and IEC materials used during the 2019 National Children's Month.</t>
  </si>
  <si>
    <t>https://cwc.gov.ph/advocacy/children-s-month/2019/collaterals-and-iecs.html</t>
  </si>
  <si>
    <t>2020 Children's Month</t>
  </si>
  <si>
    <t xml:space="preserve">Background, Objectives, Focus and Theme, Key Messages and Major Activities during the 28th National Childen's Month </t>
  </si>
  <si>
    <t>https://cwc.gov.ph/advocacy/children-s-month/2020/background-2020.html</t>
  </si>
  <si>
    <t>Downloadable collaterals and IEC materials used during the 2020 National Children's Month.</t>
  </si>
  <si>
    <t>https://cwc.gov.ph/advocacy/children-s-month/2020/collaterals-and-iecs-2020.html</t>
  </si>
  <si>
    <t>annually</t>
  </si>
  <si>
    <t>2020 Children's Month - Panatang Makabata</t>
  </si>
  <si>
    <t>Translation of Panatang Makabata in 37 dialects.</t>
  </si>
  <si>
    <t>https://cwc.gov.ph/advocacy/children-s-month/2020/panatang-makabata-2020.html</t>
  </si>
  <si>
    <t xml:space="preserve">Ang Legal na Procesor ng Boluntaryong Pagkakaloob ng Isang bata sa DSWD o sa Isang Pribadong Organisasyon
</t>
  </si>
  <si>
    <t>Advocacy Video (Audio Video Presentation)</t>
  </si>
  <si>
    <t>MP4</t>
  </si>
  <si>
    <t>https://cwc.gov.ph/advocacy/avps.html</t>
  </si>
  <si>
    <t>The child and youth welfare code</t>
  </si>
  <si>
    <t>Laws on Chldren</t>
  </si>
  <si>
    <t>https://drive.google.com/file/d/1qM_7KrKQEbHx2u6qISjMlg_Qx9GDNd5-/view</t>
  </si>
  <si>
    <t>Special Protection of Children Againts Child Abuse, Exploitation and Discrimination Act</t>
  </si>
  <si>
    <t>https://drive.google.com/file/d/1awe_3ey52jtyJnLrU541gK_B0Cibuzqk/view</t>
  </si>
  <si>
    <t>IRR of RA 7610</t>
  </si>
  <si>
    <t>https://drive.google.com/file/d/1HFYJ_n0fo-uu3_5SRivzxIL6S86bw5mb/view</t>
  </si>
  <si>
    <t>An Amendment to National Internal Revenue Code of 1997</t>
  </si>
  <si>
    <t>https://drive.google.com/file/d/1O_xFnOyZaxyLhxv5JHMUsdWkSobPKx2o/view</t>
  </si>
  <si>
    <t>Children's Television Act of 1997</t>
  </si>
  <si>
    <t>https://drive.google.com/file/d/1kghvP6j55iZ07aTiNpEPl8V_EVGR9FfX/view</t>
  </si>
  <si>
    <t>Executive Order 184 Series of 1999</t>
  </si>
  <si>
    <t>https://drive.google.com/file/d/12Dro484ESxN6DvfLaPBHzdkE-mYgjDZL/view</t>
  </si>
  <si>
    <t>Anti-Trafficking in Persons Act of 2003</t>
  </si>
  <si>
    <t xml:space="preserve">Anti-Violence Againts Women and Their Children Act of 2004
</t>
  </si>
  <si>
    <t>https://drive.google.com/file/d/1840Nw__bPJn9be2hHiUko9HFrG7PpDLb/view</t>
  </si>
  <si>
    <t>Juvenile Justice and Welfare Act of 2006</t>
  </si>
  <si>
    <t>https://drive.google.com/file/d/1jo-xa5H9t93UirIfHDS02CxyMdWFEu_9/view</t>
  </si>
  <si>
    <t>The University of the Philippines Charter of 2008</t>
  </si>
  <si>
    <t>https://drive.google.com/file/d/1UBF6siAMJxWnxfuaXuXmquVduEX5kb7j/view</t>
  </si>
  <si>
    <t>Universally Accessible Cheaper and Quality Medicines Act of 2008</t>
  </si>
  <si>
    <t>https://drive.google.com/file/d/1aW0fKAUYAA68nbA75Pd_gUfhSC2p8P_J/view</t>
  </si>
  <si>
    <t>Socialized and Low-cost Housing Loan Restructuring and Condonation Act of 2008</t>
  </si>
  <si>
    <t>https://drive.google.com/file/d/18AKV15vw7ZupPn1_hoJy-4Nh6Qscm45N/view</t>
  </si>
  <si>
    <t>Environmental Awareness and Education Act of 2008</t>
  </si>
  <si>
    <t>https://drive.google.com/file/d/1pRTKKyGreh8Any5sJhg8cYuRGvqSf8Oa/view</t>
  </si>
  <si>
    <t>National Book Development Trust Fund Act</t>
  </si>
  <si>
    <t>https://drive.google.com/file/d/1x1cwZzIaxFAyurZ3nLf0rQ4BjORoaPnY/view</t>
  </si>
  <si>
    <t>Republic Act No. 9523</t>
  </si>
  <si>
    <t>https://drive.google.com/file/d/1fpWWN65c97avCkyb220s4M8WDp5tsRK5/view</t>
  </si>
  <si>
    <t>Special Program for the Employment of Students (SPES)</t>
  </si>
  <si>
    <t>https://drive.google.com/file/d/1MUXsENQxwm7qGJAoQe_HAKsmISgzel13/view</t>
  </si>
  <si>
    <t>3rd National Plan of Action for Children, 2017-2022 (3rd NPAC)</t>
  </si>
  <si>
    <t>Frameworks for Plan Development for Children</t>
  </si>
  <si>
    <t>https://drive.google.com/file/d/1PVv4THjA9JvBLOnd_MjUYsT9xQp9KqN_/view</t>
  </si>
  <si>
    <t>Philippine Plan of Action to End Violence Against Children, 2017-2022 (PPAEVAC)</t>
  </si>
  <si>
    <t>https://drive.google.com/file/d/1knillHpQEXs_0x2m2dhQuUbgSKZ2z1fU/view</t>
  </si>
  <si>
    <t>Convention on the Rights of the Child (Child-Friendly Version)</t>
  </si>
  <si>
    <t>Guidebook on Child Participation, English version</t>
  </si>
  <si>
    <t>Protocol, Tools and Standard</t>
  </si>
  <si>
    <t>https://drive.google.com/file/d/15_SdoUSSLwYxuI8BlXxmUDn0zItTLoTS/view</t>
  </si>
  <si>
    <t>Children in Street Situations</t>
  </si>
  <si>
    <t>https://cwc.gov.ph/resources/state-of-the-filipino-children-report.html</t>
  </si>
  <si>
    <t>Referral Pathway</t>
  </si>
  <si>
    <t>CWC Brochure</t>
  </si>
  <si>
    <t>IEC Materials</t>
  </si>
  <si>
    <t>https://drive.google.com/file/d/1VfBblvWnmkGAzrjxCAhLDJS-t4a0LECX/view</t>
  </si>
  <si>
    <t>Child Rights and Responsibilities Poster</t>
  </si>
  <si>
    <t>https://drive.google.com/file/d/1_Mu4KZjn3ga-_j9udxKDDKOODsWSs5ta/view</t>
  </si>
  <si>
    <t>Makabata Newsletter</t>
  </si>
  <si>
    <t>https://drive.google.com/file/d/12CtwTdrwfKjvQ-31Dc7UCz4x6JgjkbGz/view</t>
  </si>
  <si>
    <t>Barangay Council for the Protection of Children</t>
  </si>
  <si>
    <t>https://drive.google.com/file/d/1WRxzfP3elf2X7HzY_NU_M4Gij-4yi8Vu/view</t>
  </si>
  <si>
    <t>Safer Internet Day 2020</t>
  </si>
  <si>
    <t>PNG</t>
  </si>
  <si>
    <t>https://drive.google.com/file/d/1UWLDIECXnAWGxSabbJ4DCyXl-PFicBhL/view</t>
  </si>
  <si>
    <t>ALHIV COVID-19 Infographics</t>
  </si>
  <si>
    <t>https://cwc.gov.ph/resources/ie-resources.html</t>
  </si>
  <si>
    <t>Iwas Dengue Tips</t>
  </si>
  <si>
    <t>National Baseline Study on Violence Against Children Infographics</t>
  </si>
  <si>
    <t>PWD COVID-19 Infographics</t>
  </si>
  <si>
    <t>Tips sa Tag-ulan</t>
  </si>
  <si>
    <t>Breastfeeding Pubmats (Tips, Positions and Benefits)</t>
  </si>
  <si>
    <t>3rd NPAC Materials</t>
  </si>
  <si>
    <t>Kaalamang CRC (Convention on the Rights of the Child)</t>
  </si>
  <si>
    <t>Iwas COVID-19 Infographic</t>
  </si>
  <si>
    <t>https://drive.google.com/file/d/1PYCuk3NAeYaojLdd5S9dMaC5lzauu1cM/view</t>
  </si>
  <si>
    <t>https://drive.google.com/file/d/1Mr8Rmmx7J1Ri6npRzu6WP365eJ1tGZab/view</t>
  </si>
  <si>
    <t>https://drive.google.com/file/d/11evOdHTTV5i_gXfRsWAN-LKUZF4jVlbx/view</t>
  </si>
  <si>
    <t>1st National Plan of Action for Children Full Report (2005-2010)</t>
  </si>
  <si>
    <t>https://drive.google.com/file/d/1n1ppGONjg5Uw8kd82Z_qitkoHSwe2gmS/view</t>
  </si>
  <si>
    <t>2nd National Plan of Action for Children Full Report (2011-2016)</t>
  </si>
  <si>
    <t>https://drive.google.com/file/d/1A4HljEZzewT8MBHhg7KnYGGdut4ktgRH/view</t>
  </si>
  <si>
    <t>1987 Resolution No. 1</t>
  </si>
  <si>
    <t>Policies and Resolutions</t>
  </si>
  <si>
    <t>https://drive.google.com/file/d/1LT4teDil_mackdzF4gPIKbCsdFMXlyjC/view</t>
  </si>
  <si>
    <t>1989 Resolution No. 1</t>
  </si>
  <si>
    <t>https://drive.google.com/file/d/1XNbTsb4MkcAtwgEuN9f1VvEvpnlrQp2H/view</t>
  </si>
  <si>
    <t>1989 Resolution No. 2</t>
  </si>
  <si>
    <t>https://drive.google.com/file/d/12NLJS55XEkk59dakJLyaA7NTy2wdDm5o/view</t>
  </si>
  <si>
    <t>1989 Resolution No. 3</t>
  </si>
  <si>
    <t>https://drive.google.com/file/d/1CdOk_PowlW1AcuFqAkhgu0SevyMcotGd/view</t>
  </si>
  <si>
    <t>1990 Resolution No. 1</t>
  </si>
  <si>
    <t>https://drive.google.com/file/d/16iIXYq8rbZl3UWx9fRGO11hvwENR_p7Q/view</t>
  </si>
  <si>
    <t>1990 Resolution No. 2</t>
  </si>
  <si>
    <t>https://drive.google.com/file/d/1z2rPljhaeesZrpzgPFUCiuVoezWDoSXL/view</t>
  </si>
  <si>
    <t>1991 Resolution No. 1</t>
  </si>
  <si>
    <t>https://drive.google.com/file/d/10d75lNjIQAG_o3ZBZxC-njd6Mo81k6tq/view</t>
  </si>
  <si>
    <t>1992 Resolution No. 1</t>
  </si>
  <si>
    <t>https://drive.google.com/file/d/1ADlIhiPLCB99HjcY5-kwfiiwSTkJk1OO/view</t>
  </si>
  <si>
    <t>1992 Resolution No. 2</t>
  </si>
  <si>
    <t>https://drive.google.com/file/d/1uQVv3U95n_HvEBqdOt8J7bjXdOR0GU_u/view</t>
  </si>
  <si>
    <t>1992 Resolution No. 3</t>
  </si>
  <si>
    <t>https://drive.google.com/file/d/1_jwPh5Oyu0xul-OYI7-a-lDCszEl6RCi/view</t>
  </si>
  <si>
    <t>1992 Resolution No. 4</t>
  </si>
  <si>
    <t>https://drive.google.com/file/d/1jCI79RI4CqbYYJmzNIRLgvEXIDYArRQ2/view</t>
  </si>
  <si>
    <t>1993 Resolution No. 1</t>
  </si>
  <si>
    <t>https://drive.google.com/file/d/1Md6ge2K3QKulGIt5NDCQCUIf9m48trk6/view</t>
  </si>
  <si>
    <t>Endorsement of the
Initial Country Report on the
CONVENTION ON THE RIGHTS OF THE CHILD</t>
  </si>
  <si>
    <t>https://drive.google.com/file/d/1n9NIwcrA4yP_SUUUfL9N0u1zOlMo8L7T/view</t>
  </si>
  <si>
    <t>1994 Resolution No. 1</t>
  </si>
  <si>
    <t>https://drive.google.com/file/d/1wPkTg1qckLzn1O4STgG3sxdSuhCYaFko/view</t>
  </si>
  <si>
    <t>1994 Resolution No. 2</t>
  </si>
  <si>
    <t>https://drive.google.com/file/d/1Ba07GGity7loeS6ODSx7y5mdAm_ub8N2/view</t>
  </si>
  <si>
    <t>1994 Resolution No. 3</t>
  </si>
  <si>
    <t>https://drive.google.com/file/d/1kdQh_XNbSxuXcn_uW8gwwAIioWB9rA6y/view</t>
  </si>
  <si>
    <t>1996 Resolution No. 1</t>
  </si>
  <si>
    <t>https://drive.google.com/file/d/1oONAumtyazF6pKMDw8I3pRwQ51qoUH9v/view</t>
  </si>
  <si>
    <t>1997 Resolution No. 1</t>
  </si>
  <si>
    <t>https://drive.google.com/file/d/1POVmNT0IooM4SKN2nepGJ9bws85098xi/view</t>
  </si>
  <si>
    <t>1997 Resolution No. 2</t>
  </si>
  <si>
    <t>https://drive.google.com/file/d/1uAF3PR6-mxrSoPAu6FbpW7-KZ8Ul0i1Q/view</t>
  </si>
  <si>
    <t>1997 Resolution No. 3</t>
  </si>
  <si>
    <t>https://drive.google.com/file/d/1cQuCmZA8XyvkSdXlF3ygeONnDS4niuX5/view</t>
  </si>
  <si>
    <t>Systematic Literature Review of the Drivers of Violence Affecting Children: the Philippines</t>
  </si>
  <si>
    <t>Research</t>
  </si>
  <si>
    <t>https://drive.google.com/file/d/19XkRPCal-FrCycg4-Q7sdmkr2jLOGi6e/view</t>
  </si>
  <si>
    <t>Filipino Children in the Context of HIV</t>
  </si>
  <si>
    <t>https://drive.google.com/file/d/1Dkmjcq1hEDbBKx9PFQv6OTTN0yXl9gfx/view</t>
  </si>
  <si>
    <t>Towards More Effective LCPC in CRRG</t>
  </si>
  <si>
    <t>https://drive.google.com/file/d/1W0IWInQxhOCl7XLnge8EEiWtQtMKz0mu/view</t>
  </si>
  <si>
    <t>Financing for Children</t>
  </si>
  <si>
    <t>https://drive.google.com/file/d/1LtQ2NiUiIqGsyOtqD_ueTxvf3NtU9llm/view</t>
  </si>
  <si>
    <t>Case Study on Child and Youth Participation in the Philippines</t>
  </si>
  <si>
    <t>https://drive.google.com/file/d/10djZQD8lcvDL20RHXR7bSwyz02Qg0n4V/view</t>
  </si>
  <si>
    <t>Violence Againts Children</t>
  </si>
  <si>
    <t>Child Protection During COVID-19</t>
  </si>
  <si>
    <t>https://drive.google.com/file/d/1_aGvdz8R6x6hw2yL-Awz1hzqjlM67wzm/view</t>
  </si>
  <si>
    <t>Confidentiality Protocols</t>
  </si>
  <si>
    <t>https://drive.google.com/file/d/1bVcGJUYphk_wUAHbWrRhmVkUN7h4LQgr/view</t>
  </si>
  <si>
    <t>DILG-CWC JMC</t>
  </si>
  <si>
    <t>https://drive.google.com/file/d/1CcfzLAUrcr6CxItcWkwkeiaraL-L7OSF/view</t>
  </si>
  <si>
    <t>Positive Parenting</t>
  </si>
  <si>
    <t>https://drive.google.com/file/d/1jb2N3NIAHFGxfNR3VLCVM89IfTiBU0mb/view</t>
  </si>
  <si>
    <t>Ang Labo</t>
  </si>
  <si>
    <t>Child Protection Comic Series</t>
  </si>
  <si>
    <t>https://drive.google.com/file/d/15xSROp5IjK7Ki-U0-2mCNtITwgQxtTs7/view</t>
  </si>
  <si>
    <t>Ayaw Ko Pang Umuwi</t>
  </si>
  <si>
    <t>https://drive.google.com/file/d/1bmUCG6qfiqoVBQVrkOOS7dyvsWESUT87/view</t>
  </si>
  <si>
    <t>Pila</t>
  </si>
  <si>
    <t>https://drive.google.com/file/d/1h37YNzZw1w6wB4fWVRmtECd4A-oz_4ji/view</t>
  </si>
  <si>
    <t>Sikreto</t>
  </si>
  <si>
    <t>https://drive.google.com/file/d/19GiBSjw7ZPUwZysIRSmxYF3OC9r5PJuI/view</t>
  </si>
  <si>
    <t>COVID and Parenting Tips</t>
  </si>
  <si>
    <t>Infographics</t>
  </si>
  <si>
    <t>https://cwc.gov.ph/resources/child-protection.html</t>
  </si>
  <si>
    <t>Anti-Bullying and Discrimination of COVID Patients</t>
  </si>
  <si>
    <t>Online Bullying and Discrimination</t>
  </si>
  <si>
    <t>Protection from Sexual Abuse and Exploitation from Humanitarian Workers</t>
  </si>
  <si>
    <t>Violence Against Children Referral Pathway</t>
  </si>
  <si>
    <t>Violence Against Children</t>
  </si>
  <si>
    <t>Infographic Video</t>
  </si>
  <si>
    <t>https://drive.google.com/file/d/1za6p8KrZScdbuFWKPTOIO1BhJfoea2Er/view</t>
  </si>
  <si>
    <t>Anti-Discrimination of Parents and Their Families</t>
  </si>
  <si>
    <t>https://drive.google.com/file/d/1JEBwFffspFIyGI2RtbUtFb5Fa4L73RqD/view</t>
  </si>
  <si>
    <t>Prevention of Sexual Abuse and Exploitation</t>
  </si>
  <si>
    <t>https://drive.google.com/file/d/1j-Vl2Vu2nFr1DPSmyqX6c56w-F7aPMmd/view</t>
  </si>
  <si>
    <t>Protection of Children in Street Situations</t>
  </si>
  <si>
    <t>https://drive.google.com/file/d/1KJA3z4mmrNR_Pail_9M38CW2zyvcSEIE/view</t>
  </si>
  <si>
    <t>Parenting Tips and MHPSS Guide</t>
  </si>
  <si>
    <t>https://drive.google.com/file/d/1Q6b78shkqDYuZ9kzL5r0oY2LrzLBtyfW/view</t>
  </si>
  <si>
    <t>Privacy and Discrimination</t>
  </si>
  <si>
    <t>Social Media Cards</t>
  </si>
  <si>
    <t>https://drive.google.com/file/d/1aI_rmViisi3zdIjLywoko1wxFCWyw13Y/view</t>
  </si>
  <si>
    <t>Children's Right to Health Information Privacy</t>
  </si>
  <si>
    <t>https://drive.google.com/file/d/1oQUzCmH_pQ-OgQBT4xPwpD4cigbDlno2/view</t>
  </si>
  <si>
    <t>Prevention of Privacy Breach and Discrimination</t>
  </si>
  <si>
    <t>https://drive.google.com/file/d/1gQeGaGB27B7nji-Ulur__poUHgAY9hs8/view</t>
  </si>
  <si>
    <t>Children Situationer</t>
  </si>
  <si>
    <t>Webinar Materials</t>
  </si>
  <si>
    <t>https://drive.google.com/file/d/1iHXGyaSAHCOHZOkIO0yM4qr0oKJlH-bY/view</t>
  </si>
  <si>
    <t>Budget for Children</t>
  </si>
  <si>
    <t>https://drive.google.com/file/d/1hEtOzoQy_s1hWS62xh0dAVyVzdB1lV89/view</t>
  </si>
  <si>
    <t>Comprehensive Development Plan</t>
  </si>
  <si>
    <t>https://drive.google.com/file/d/19Pzbj05z8KiluZ1kjrryVJNoXHoNwNyX/view</t>
  </si>
  <si>
    <t>What is Child Friendly Local Governance</t>
  </si>
  <si>
    <t>https://drive.google.com/file/d/14Yt_NQEe0oB1DYgrY5Y47XpA3UHZLaqV/view</t>
  </si>
  <si>
    <t>Local Plan of Action for Children</t>
  </si>
  <si>
    <t>https://drive.google.com/file/d/11VnZnz0CdNzTjKx0KRkjXMGllKHVptvq/view</t>
  </si>
  <si>
    <t>Zoom Video Recording -  LCPC Webinar Series 1: Child-Friendly Local Government in the New Normal</t>
  </si>
  <si>
    <t>https://drive.google.com/file/d/1VHp3BGzfsVoyd2JapNvBe4D1yyYmqVok/view</t>
  </si>
  <si>
    <t>Latest News and Current Events</t>
  </si>
  <si>
    <t>Latest news concerning the agency.</t>
  </si>
  <si>
    <t>HTML and PDF</t>
  </si>
  <si>
    <t>https://cwc.gov.ph/</t>
  </si>
  <si>
    <t>Procurement Monitoring System</t>
  </si>
  <si>
    <t>Various Procurement Activities</t>
  </si>
  <si>
    <t>https://cwc.gov.ph/procurement/</t>
  </si>
  <si>
    <t>Vacant Positions</t>
  </si>
  <si>
    <t>Publication of vacant positions within the agency.</t>
  </si>
  <si>
    <t>https://sites.google.com/cwc.gov.ph/recruitment</t>
  </si>
  <si>
    <t>CWC-MIS</t>
  </si>
  <si>
    <t xml:space="preserve">A system developed by the Management Information System unit accessible online by all CWC personnel used for document tracking, online attendance monitoring during work from home arrangement, request for Travel order, Special order and monitoring of CWC announcements and actvities. </t>
  </si>
  <si>
    <t>https://services.cwc.gov.ph/</t>
  </si>
  <si>
    <t>internal</t>
  </si>
  <si>
    <t>Contact Us</t>
  </si>
  <si>
    <t>contact details of the agency via various platforms such as email, telephone, address and social media accounts of the agency.</t>
  </si>
  <si>
    <t>https://cwc.gov.ph/contact-us/</t>
  </si>
  <si>
    <t>CWC Briefer on CFLGA and SCFLG</t>
  </si>
  <si>
    <t>PDF, XLX, PPT</t>
  </si>
  <si>
    <t>Not yet</t>
  </si>
  <si>
    <t>https://drive.google.com/drive/folders/1ogGFThCZMtb5q42Kr4DKhRrXAMiJPM0g?fbclid=IwAR0gCiCn9kVV6InclwjWw4nk5vsaSo_zPocP0xcAvXmeQtQtCKwlWdAwMyk</t>
  </si>
  <si>
    <t>MED</t>
  </si>
  <si>
    <t>Kasaki Ka, Kasali Ako, Kasali Tayong Lahat!</t>
  </si>
  <si>
    <t>Protocols, Tools, and Standard</t>
  </si>
  <si>
    <t>https://cwc.gov.ph/protocol-tools-and-standard/</t>
  </si>
  <si>
    <t>National Framework on Children's Participation</t>
  </si>
  <si>
    <t>Protocols, Tools, Standrads, and Good practices</t>
  </si>
  <si>
    <t>National Strategic Plan on Children's Participation in the Philippines 2017-2022</t>
  </si>
  <si>
    <t>Plans on Children</t>
  </si>
  <si>
    <t>Various Administrative Issuances such as Special Order, Travel Order, Administrative Order, Internal Memorandum, Advisories</t>
  </si>
  <si>
    <t>Admin issuance issued by the Head of the Agency documenting policies/functions/programs of the agency</t>
  </si>
  <si>
    <t>Hard Copy; PDF</t>
  </si>
  <si>
    <t>No</t>
  </si>
  <si>
    <t>Records Office</t>
  </si>
  <si>
    <t>Internal</t>
  </si>
  <si>
    <t>Records unit</t>
  </si>
  <si>
    <t>2018-2025</t>
  </si>
  <si>
    <t>Various Incoming Communications/Documents received from External Sources</t>
  </si>
  <si>
    <t>Correspondences and Documents received for the information or appropriate action of the agency</t>
  </si>
  <si>
    <t>2002-2025</t>
  </si>
  <si>
    <t>Various Outgoing Communications/Documents submitted to external clients</t>
  </si>
  <si>
    <t>Correspondences and Documents sent/submitted to external clients/partners of CWC</t>
  </si>
  <si>
    <t>2004-2025</t>
  </si>
  <si>
    <t>Various FOI Requests and Responses</t>
  </si>
  <si>
    <t>Requested information/data to CWC by various requesting party</t>
  </si>
  <si>
    <t>Hard Copy and PDF</t>
  </si>
  <si>
    <t>https://www.foi.gov.ph/requests?agency=CWC</t>
  </si>
  <si>
    <t>Public</t>
  </si>
  <si>
    <t>2018-2024</t>
  </si>
  <si>
    <t>Master Copy - Lullaby - 3 Monkeys</t>
  </si>
  <si>
    <t>Technical Operations Records</t>
  </si>
  <si>
    <t>VHS TAPE</t>
  </si>
  <si>
    <t>Cabinet 11 - Records Section</t>
  </si>
  <si>
    <t>Public Affais and Information Office</t>
  </si>
  <si>
    <t>NA</t>
  </si>
  <si>
    <t>N/A; 3 years (Retention Period)</t>
  </si>
  <si>
    <t>Vina At Si Jane Isang Dokumentaryo Tungkol sa Child Trafficking</t>
  </si>
  <si>
    <t>Policy, Planning, and Research Division</t>
  </si>
  <si>
    <t>Kalinga Sa Kabataan Olongapo City - Child Friendly City</t>
  </si>
  <si>
    <t>Localization and Institutionalization Division</t>
  </si>
  <si>
    <t>CWC-IFC</t>
  </si>
  <si>
    <t>Sept 30 1990</t>
  </si>
  <si>
    <t xml:space="preserve">To Tell A Story Episodes 5-8 </t>
  </si>
  <si>
    <t>Say Yes For Children Global Movement For Children</t>
  </si>
  <si>
    <t>Return Demo Toton Vcpc/Bcpc 4 NCR</t>
  </si>
  <si>
    <t>Young Lives Abloom Ver.2</t>
  </si>
  <si>
    <t>Childwatch</t>
  </si>
  <si>
    <t>Taking Care Of Our Future Today 18min ECCD-AVP (CWC)</t>
  </si>
  <si>
    <t>Sex Trafficking - Filipino Version With English Subtitle</t>
  </si>
  <si>
    <t>Tell a Story Our Dreams Are Your Dreams,Episode 13</t>
  </si>
  <si>
    <t>Jessica Soho Reports / Palit Bato Story For Council For The Welfare Of Children</t>
  </si>
  <si>
    <t xml:space="preserve">Children And Young People's Participation -CRC Geneva.Switzerland </t>
  </si>
  <si>
    <t>Sex Trafficking - Cebuano Version</t>
  </si>
  <si>
    <t>Bright Child AVP</t>
  </si>
  <si>
    <t>First Regional Seminar - Phase 2 Asean Early Childhood Care And Development (Tape 9)</t>
  </si>
  <si>
    <t>Council For The Welfare Of Children 5-minute TV Featurette</t>
  </si>
  <si>
    <t>CRC Media Tool Kit</t>
  </si>
  <si>
    <t>1st Regional Seminar Asean/ECCD Sarabia Manor Hotel ILOILO CITY Oct 10-12.2000</t>
  </si>
  <si>
    <t>Oct 10-12-2000</t>
  </si>
  <si>
    <t>Child Prostitution A National Shame</t>
  </si>
  <si>
    <t xml:space="preserve">Awarding For The Search Of Child Friendly Cities And Municipalities With Mayor Jinggoy Estrada </t>
  </si>
  <si>
    <t xml:space="preserve">Foster Care </t>
  </si>
  <si>
    <t>HADLOK "Hidden Wounds,Silent Victims"</t>
  </si>
  <si>
    <t xml:space="preserve">Ugnayan Sa Rembrandt </t>
  </si>
  <si>
    <t>Educating Jenny</t>
  </si>
  <si>
    <t>I-Witness Rhea Santos "Sex Tour"</t>
  </si>
  <si>
    <t>Ugnayang Pambansa - Strengthening The Judical Protection Of Children &amp; Pyrmid Scam</t>
  </si>
  <si>
    <t>Sex Trafficking - Ilonggo Version</t>
  </si>
  <si>
    <t>Young Lives Abloom 10min ECCD-AVP (Unicef)</t>
  </si>
  <si>
    <t xml:space="preserve">Healthy Children Today Healthy Adults Tomorrow </t>
  </si>
  <si>
    <t>Theater Training On Child and Youth Advocacies and Child Labor Issues</t>
  </si>
  <si>
    <t>Talk Back -June 14.2004</t>
  </si>
  <si>
    <t>Awarding of Child Friendly Cities and Municipalities -Bago City 2000 (Painting Contest)</t>
  </si>
  <si>
    <t>Bright Child -  Tolits Video Messege</t>
  </si>
  <si>
    <t>The Story of Alicia Child-Friendly Municipality TRT 17 mins</t>
  </si>
  <si>
    <t>First Regional Seminar - Phase 2 ASEAN Early Childhood Care And Development (Tape 3)</t>
  </si>
  <si>
    <t>First Regional Seminar  -Phase 2 Asean Early Childhood Care And Development (Tape 5 )</t>
  </si>
  <si>
    <t>First Regional Seminar -Phase 2 ASEAN Early Childhood Care And Development (Tape6)</t>
  </si>
  <si>
    <t>First Regional Seminar-Phase 2 Asean Early Childhood Care And Development (Tape 8)</t>
  </si>
  <si>
    <t>National Evaluation of CFLGA</t>
  </si>
  <si>
    <t>CWC Human Resource Dev.t  - Where It Matters</t>
  </si>
  <si>
    <t xml:space="preserve">Child Labour Programme - Minsan Lang Siya Bata </t>
  </si>
  <si>
    <t xml:space="preserve">Tagum City - A Child Friendly City </t>
  </si>
  <si>
    <t>TV Plug Lullaby</t>
  </si>
  <si>
    <t>Laruan (PlayThing)</t>
  </si>
  <si>
    <t>TV Plug 1: Pagtulong Sa Pagpigil Sa Kaharasan At Krimen Na Nauugnay sa Bata</t>
  </si>
  <si>
    <t>Training on Organizing Local Councils for the Protection of Children</t>
  </si>
  <si>
    <t>First Regional Seminar -Phase 2 Asean Early Childhood Care And Development (Tape 2)</t>
  </si>
  <si>
    <t>Kiddie Show Cabangan.Zambales Town Fiesta 1996 (Region 3)</t>
  </si>
  <si>
    <t>Rite of Passage (Jeremy)</t>
  </si>
  <si>
    <t>Get Real</t>
  </si>
  <si>
    <t>Musmos</t>
  </si>
  <si>
    <t>Prostituted Children A National Shame. National Tragedy</t>
  </si>
  <si>
    <t>Gambling</t>
  </si>
  <si>
    <t>First Regional Seminar - Phase 2 Asean Early Childhood Care And Development (Tape 4)</t>
  </si>
  <si>
    <t>Theater Training On Child And Youth Advocacies and Child Labor Issues</t>
  </si>
  <si>
    <t>Presscon and Awarding - Child Friendly Cities and Municipalities - Baguio City</t>
  </si>
  <si>
    <t>ECCD Documentary Film</t>
  </si>
  <si>
    <t>Launching Of The Say Yes For Children</t>
  </si>
  <si>
    <t>Bata-Bata Paano Ka Kinalinga Sta Maria Bulacan</t>
  </si>
  <si>
    <t>Palayan City Child Friendly City In Region 3</t>
  </si>
  <si>
    <t>A Day with the advocates</t>
  </si>
  <si>
    <t>I-Witness Batak</t>
  </si>
  <si>
    <t>1st Regional Seminar Asean/ECCD Sarabia Manor Iloilo city</t>
  </si>
  <si>
    <t>ILALIM NG TULAY</t>
  </si>
  <si>
    <t>The Cycle of Mischief And The Permanent Human Agenda</t>
  </si>
  <si>
    <t>A Century of Service to Children the Legacy of the Past</t>
  </si>
  <si>
    <t>Master Tape Search For The Children Pool Advocates.....Batang Kalimgain Kinabukasan Ating Tiyakin</t>
  </si>
  <si>
    <t>Generation 2000 To Tell A Story Reclaiming Childhood 9-12 Episodes</t>
  </si>
  <si>
    <t>Media Practioners Toolkit -1HR 13Min Right Of Passage</t>
  </si>
  <si>
    <t xml:space="preserve">Child Prostitution FRANCE </t>
  </si>
  <si>
    <t xml:space="preserve">CRC Media Tool Kit </t>
  </si>
  <si>
    <t>The Age Of Modern Child Slaver</t>
  </si>
  <si>
    <t xml:space="preserve">DSWD AVP On Street Children _Unrevised Version </t>
  </si>
  <si>
    <t>Children's Voices</t>
  </si>
  <si>
    <t xml:space="preserve">Child-Friendly Movement Sa Gitnang Luzon Alay Sa Kabataan </t>
  </si>
  <si>
    <t xml:space="preserve">Round Table Disccussion On Corporal Punishment </t>
  </si>
  <si>
    <t>CASSETTE TAPE</t>
  </si>
  <si>
    <t>Somewhere Out There</t>
  </si>
  <si>
    <t>Children's TV Mass</t>
  </si>
  <si>
    <t>Violence Against Children (VAC)</t>
  </si>
  <si>
    <t>Concert at Philamlife</t>
  </si>
  <si>
    <t>Year- End Assessment And 1992 Work &amp; Financial Planning</t>
  </si>
  <si>
    <t>Child's First Warrior (22pcs)</t>
  </si>
  <si>
    <t>Smart Symphonies</t>
  </si>
  <si>
    <t>1994 Year - End Assesment Tape</t>
  </si>
  <si>
    <t>ECCD Launching</t>
  </si>
  <si>
    <t>Girl Child Week</t>
  </si>
  <si>
    <t>Theme Song For The Candle Light Vigil - IN OUR HANDS</t>
  </si>
  <si>
    <t>Tape 1-2  Round Table Discussion On Corporal Publishment Richville Hotel</t>
  </si>
  <si>
    <t>The Lord is my Tower</t>
  </si>
  <si>
    <t>ECCD - AVP by Unicef</t>
  </si>
  <si>
    <t>Carmen Ignacio 1-2 PM Friday DZRJ</t>
  </si>
  <si>
    <t>Philippines Medical Home Initiative</t>
  </si>
  <si>
    <t>CD</t>
  </si>
  <si>
    <t>Hope for The Youth Video</t>
  </si>
  <si>
    <t xml:space="preserve"> Medical Home Training Video Resources</t>
  </si>
  <si>
    <t xml:space="preserve">Child Labor Video Series </t>
  </si>
  <si>
    <t>Kabataan News Network Youth Films For Peace</t>
  </si>
  <si>
    <t>Investing In The Future</t>
  </si>
  <si>
    <t>Unicef - Unite For Children</t>
  </si>
  <si>
    <t>Oct 11-18, 2006</t>
  </si>
  <si>
    <t>Community Education Campaign on Anti-Child Trafficking</t>
  </si>
  <si>
    <t>Speaking Out</t>
  </si>
  <si>
    <t>A Workshop Child Participation</t>
  </si>
  <si>
    <t>2014 Teen Pregnancy Study</t>
  </si>
  <si>
    <t>Bright Future (Batang May Future)</t>
  </si>
  <si>
    <t>After the UN Study - What's Next</t>
  </si>
  <si>
    <t>Formula For Disaster 1946 - 2006 (14 pcs)</t>
  </si>
  <si>
    <t>1946-2006</t>
  </si>
  <si>
    <t>The Working President</t>
  </si>
  <si>
    <t>Makati: People &amp; Goverment</t>
  </si>
  <si>
    <t>The Power To Choose Self-Defense for Women Migrant Workers</t>
  </si>
  <si>
    <t>CWC First 30 Years</t>
  </si>
  <si>
    <t>Second Country Report on CRC (1995-2000)</t>
  </si>
  <si>
    <t>1995-2000</t>
  </si>
  <si>
    <t>2006 CWC Pictures</t>
  </si>
  <si>
    <t xml:space="preserve">AVP LBL Behind The Songs </t>
  </si>
  <si>
    <t>Seen and Heard</t>
  </si>
  <si>
    <t>Supporting Children's Meaningful and Ethical Participation</t>
  </si>
  <si>
    <t>The Global Compact In The Philippines</t>
  </si>
  <si>
    <t>Child 21 Primer</t>
  </si>
  <si>
    <t>Gintong Pamana</t>
  </si>
  <si>
    <t>State of National Emergency</t>
  </si>
  <si>
    <t>CWC - IEC Materials</t>
  </si>
  <si>
    <t>East Asia Pacific Regional Consutation For The Study on Violence Against Children - Bangkok Thailand</t>
  </si>
  <si>
    <t>11-16 June 2005</t>
  </si>
  <si>
    <t>Pictures 2007 Dipolog MASS @ ASILO</t>
  </si>
  <si>
    <t>2007 Children's Month SM San Lazaro</t>
  </si>
  <si>
    <t>NPAC / Bright Child Complan 2007-2010</t>
  </si>
  <si>
    <t>2007-2010</t>
  </si>
  <si>
    <t>NSO - UCP Cinema Plug</t>
  </si>
  <si>
    <t>State of The Children Report 2006</t>
  </si>
  <si>
    <t>CWC Davao Pictures</t>
  </si>
  <si>
    <t>AVP Mid Year Accomplishment Report</t>
  </si>
  <si>
    <t>Boses - Erasto Films</t>
  </si>
  <si>
    <t xml:space="preserve">ECDP Special Nutrition Survey </t>
  </si>
  <si>
    <t>CRC Second Country Report on CRC 1995-2000 (5pcs)</t>
  </si>
  <si>
    <t>Bright Child Program TV Portions</t>
  </si>
  <si>
    <t>Strong Beginnings is the Global Education Initiative of the Children</t>
  </si>
  <si>
    <t>Power of You</t>
  </si>
  <si>
    <t>Child Abuse</t>
  </si>
  <si>
    <t>Hiraya Manawari</t>
  </si>
  <si>
    <t>Ceremonial Signing of MOA on EO No.138 July 25, 2014</t>
  </si>
  <si>
    <t>Ingat Sa Byahe</t>
  </si>
  <si>
    <t>Islam, Childhood, and Building Cultures of Peace in Southeast Asia Conference</t>
  </si>
  <si>
    <t>CWC Database System Software (2 pcs.)</t>
  </si>
  <si>
    <t>Administrative and Management Records</t>
  </si>
  <si>
    <t>Management Information Service Unit</t>
  </si>
  <si>
    <t>Bright Child TIFF Final Leavebehind Layout</t>
  </si>
  <si>
    <t>Bright Child Campaign Review 2010</t>
  </si>
  <si>
    <t>ECC Lezia in Asia: Ang Misa Oct .15-22, 2006 Lucban, Quezon City</t>
  </si>
  <si>
    <t>Cambodia Speaks Out On Violence Against Children</t>
  </si>
  <si>
    <t>Newborn Screening Sample Collection</t>
  </si>
  <si>
    <t>Pacific Regional Workshop on Combating Poverty and Commercial Sexual Exploitaton of Children and Youth</t>
  </si>
  <si>
    <t>09/15-19, 2003</t>
  </si>
  <si>
    <t>Where Family is Dignified. Satisfied and Productive</t>
  </si>
  <si>
    <t>2003-2004</t>
  </si>
  <si>
    <t>State of The Filipino Children</t>
  </si>
  <si>
    <t>Bright Child Final Print AD Layout Master Layout</t>
  </si>
  <si>
    <t>LCPC Gumagalaw (2 copies)</t>
  </si>
  <si>
    <t>10 Kumainments Sigla At Lakas Buhay Nutritional for Filipinos Radio Commercial 15 &amp; 30 September (3pcs)</t>
  </si>
  <si>
    <t>National Children's Month 2008</t>
  </si>
  <si>
    <t>ADVOCOM ACAT</t>
  </si>
  <si>
    <t>May 9-13, 2011</t>
  </si>
  <si>
    <t>30 -Second Cinema Advertisement on COCO Biodiesel</t>
  </si>
  <si>
    <t>Batang Marilenyo</t>
  </si>
  <si>
    <t>East Asia Pacific Regional Consultation on Violence Against Children Children's Forum 11-12 June, 2005</t>
  </si>
  <si>
    <t>Reference Documents: WSSD Plan of Implementation; MTDP 2001-2002; Asian Environmental Outbook 2001; World Development Report 2003</t>
  </si>
  <si>
    <t>2001-2003</t>
  </si>
  <si>
    <t>Course on Psychosocial and Medical Services for Sexually Abused and Sexually Expoited Children and Youth</t>
  </si>
  <si>
    <t>Second Country Report on CRC (1995-2000) (15pcs)</t>
  </si>
  <si>
    <t>Bata,Bata</t>
  </si>
  <si>
    <t>VAC Launch Presscon</t>
  </si>
  <si>
    <t>Formula for Disaster with Scenes Rarely Caught on FIlm Before!</t>
  </si>
  <si>
    <t>Cine Pambata</t>
  </si>
  <si>
    <t>ECDP Special Nutrition Survey 2</t>
  </si>
  <si>
    <t>The Medium-Term Philippine Development Plan 2001-2004</t>
  </si>
  <si>
    <t>2001-2004</t>
  </si>
  <si>
    <t xml:space="preserve">Harnessing The Power in Information </t>
  </si>
  <si>
    <t>50th  Children's Society Caring For The Future Since 1952</t>
  </si>
  <si>
    <t>Anak TV Youth Vote Survey Report CD</t>
  </si>
  <si>
    <t>Minsan May Isang Pag Guho</t>
  </si>
  <si>
    <t>Breaking Rules: Children in Conflict With the Law and The Juvenile Justice Process The Experience in the Philippiones</t>
  </si>
  <si>
    <t>Local Flood Early Warning Systems</t>
  </si>
  <si>
    <t>Kung Wala Na Ang Lahat May Pagmamahal</t>
  </si>
  <si>
    <t>Post Yokohama Mid-Term Review Pacific Regional Commitment and Action Plan Against Commercial Sexual Exploitation of Children 8-10 November 2004. Bangkok</t>
  </si>
  <si>
    <t>ZUMBATA on Child Protection "Komunidad at Pamahalaan Magkaisa, Pang-aabuso sa Bata, Wakasan Na!" Oct 10, 2015</t>
  </si>
  <si>
    <t>1st South East Asian Children's Conference One Caring and Sharing Community For Children</t>
  </si>
  <si>
    <t>Dec 10-14, 2006</t>
  </si>
  <si>
    <t>Bright Child Jingles</t>
  </si>
  <si>
    <t>Project &amp; Program Information System - Child 21 Installation Disk</t>
  </si>
  <si>
    <t>String of Praise</t>
  </si>
  <si>
    <t>Good A Boy. A Story of Pedophilia</t>
  </si>
  <si>
    <t>Annex 3: Data Speaking Out! Voices of Children and Adolescence in East Asia and the Pacific</t>
  </si>
  <si>
    <t>Children Against Violence by UNICEF</t>
  </si>
  <si>
    <t>Strategic Reflection Meeting of the UNICEF Philippines Country Office</t>
  </si>
  <si>
    <t>April 12-14, 2010</t>
  </si>
  <si>
    <t>Bright Future Development and Produced under Raya Media Servces, Inc. October 2004</t>
  </si>
  <si>
    <t>Patrol 117 Advocacy Presentation</t>
  </si>
  <si>
    <t>National Challenges, Resource and Information Needs in Addressing Corporal Punishment of Children in Southeast, East Asian and Pacific</t>
  </si>
  <si>
    <t>April 5-9 2004</t>
  </si>
  <si>
    <t>VISAYAN Forum Foundation INC</t>
  </si>
  <si>
    <t>Bright Child Buttonpins</t>
  </si>
  <si>
    <t>East Asia Regional Consultation for the UN Study on VAC- 2005</t>
  </si>
  <si>
    <t>Microfinance Technokit</t>
  </si>
  <si>
    <t>HP Brio Assist CD-ROM (2pcs)</t>
  </si>
  <si>
    <t>ECD Project ( Applications )</t>
  </si>
  <si>
    <t>Faith of a Child</t>
  </si>
  <si>
    <t>Harmonized Gender and Development Guidelines 2005</t>
  </si>
  <si>
    <t>IACACP Stratplanning</t>
  </si>
  <si>
    <t>Preventive Pediatrics, Genetic Counseling &amp; Timely Invention</t>
  </si>
  <si>
    <t>2015 National Children's Month AVP</t>
  </si>
  <si>
    <t>Philippine Commision On Women</t>
  </si>
  <si>
    <t>Embracing Diversity: Toolkit for Creating Inclusive Learning-Friendly Environments</t>
  </si>
  <si>
    <t>2007 NCM Poster</t>
  </si>
  <si>
    <t>National Children's Month Song AVP "Sigaw ng Kabataan"</t>
  </si>
  <si>
    <t>2008 Children's Month AVP</t>
  </si>
  <si>
    <t>Girl-Child Week</t>
  </si>
  <si>
    <t>National Children's Month Celebration</t>
  </si>
  <si>
    <t xml:space="preserve">CWC Poster 113 </t>
  </si>
  <si>
    <t>Convention on The Rights of The Child Documents (5pcs)</t>
  </si>
  <si>
    <t>CWC ID Pictures</t>
  </si>
  <si>
    <t>RSCWC Workshop Materials</t>
  </si>
  <si>
    <t>VAC CWC</t>
  </si>
  <si>
    <t>SA Violence Against Children</t>
  </si>
  <si>
    <t>Serbisyo All Access "CWC"</t>
  </si>
  <si>
    <t>Human Rights - Based Approach to Planning Hacienda Gracia, Nov. 9-12, 2010</t>
  </si>
  <si>
    <t>Noc 9-12, 2010</t>
  </si>
  <si>
    <t>Information Power Anytime, Anywhere</t>
  </si>
  <si>
    <t>State of The World's Children 1990</t>
  </si>
  <si>
    <t>BETAMAX</t>
  </si>
  <si>
    <t>Pangrehiyong Talakayan Para Sa Kapakanan Ng Mga Bata</t>
  </si>
  <si>
    <t>Guidelines On Child Abuse Cases EYE to EYE</t>
  </si>
  <si>
    <t>Sec De Leon's PPAC Presentation</t>
  </si>
  <si>
    <t>The President's Hour: Probing Into The Marihatag Massacre</t>
  </si>
  <si>
    <t>Edited Copy FL &amp; PFM Before Development of Children and Youth</t>
  </si>
  <si>
    <t>Prescription For Health (English)</t>
  </si>
  <si>
    <t xml:space="preserve">ABS-CBN Plug Rights Of Child </t>
  </si>
  <si>
    <t>National Youth Forum</t>
  </si>
  <si>
    <t>Paco Park Presents Youth Concert</t>
  </si>
  <si>
    <t>Dec 10.1982</t>
  </si>
  <si>
    <t>Pre-School Education Deped / DSWD</t>
  </si>
  <si>
    <t>FLOPPY DISK</t>
  </si>
  <si>
    <t>Performer Commitment</t>
  </si>
  <si>
    <t>Windows 3.11 ISD 8000 WFP AFD</t>
  </si>
  <si>
    <t>DPWH Special Bldgs MOA - CWC</t>
  </si>
  <si>
    <t>Payroll Contractuals Memo</t>
  </si>
  <si>
    <t>CNSRD Sept 1 2024 Daily Time Attendance</t>
  </si>
  <si>
    <t>Sept 1 2024</t>
  </si>
  <si>
    <t>JEV Bank Recon</t>
  </si>
  <si>
    <t>ECCD-WFP 2003</t>
  </si>
  <si>
    <t>O.P-Council For The Welfare of Children MC No.8.5.2005 PDS Revised 2005 Forms &amp; Certification</t>
  </si>
  <si>
    <t>BANK RECON ECDP</t>
  </si>
  <si>
    <t>Back Up File For COA</t>
  </si>
  <si>
    <t>SAOB</t>
  </si>
  <si>
    <t>Accounting &amp; Financial Records</t>
  </si>
  <si>
    <t>RSCWC-NCR WFP 2005</t>
  </si>
  <si>
    <t>ECCD Presentation Budget Hearing 2005</t>
  </si>
  <si>
    <t>ECCD Planning Guidelines Consolidated</t>
  </si>
  <si>
    <t>Tax 101</t>
  </si>
  <si>
    <t>New DV Format TRA CY 2005 Order &amp; pay"t Tax 151-102</t>
  </si>
  <si>
    <t>ECCD updates .State of Filipino Children 2003 .Summary of SFC -2003 RSWC Conference</t>
  </si>
  <si>
    <t>ECCD Assesment May 6-7 2004</t>
  </si>
  <si>
    <t>May 6-7 2004</t>
  </si>
  <si>
    <t>Feedback- Palawan -Advicesary - Proposed Regional Assignment - 5/30-04</t>
  </si>
  <si>
    <t xml:space="preserve">ECCD Activities </t>
  </si>
  <si>
    <t>RSCWC 2004 WFP</t>
  </si>
  <si>
    <t>Legistative Agenda Diskette #5 1-5 ECCD Diskette #2 1997. 1998 Committee on Children (League of Municipalities) CRC Monitoring (1997) Status and Rights of Children in The Phils By. DPC</t>
  </si>
  <si>
    <t>1997-1998</t>
  </si>
  <si>
    <t>Tape 1-2-3</t>
  </si>
  <si>
    <t>VIDEO CAM TAPE</t>
  </si>
  <si>
    <t>Rizal Park</t>
  </si>
  <si>
    <t xml:space="preserve">Search for the Child Friendly Municipalities and Cities - Minutes/Highlights of the Meeting (Various Years)
</t>
  </si>
  <si>
    <t>hard copy</t>
  </si>
  <si>
    <t>Cabinet 7-7</t>
  </si>
  <si>
    <t>1999; 2001-2004; 2008; 2013</t>
  </si>
  <si>
    <t xml:space="preserve">Search for Child-Friendly Municipalities and Cities - Score Sheets (Various Years)
</t>
  </si>
  <si>
    <t xml:space="preserve"> Cabinet 9-1</t>
  </si>
  <si>
    <t>2001-2002; 2007; 2015</t>
  </si>
  <si>
    <t xml:space="preserve">ECCD WFP - Directional Planning (Various Years)
</t>
  </si>
  <si>
    <t>2002-2010</t>
  </si>
  <si>
    <t>N/A, Permanent (Retention Period)</t>
  </si>
  <si>
    <t xml:space="preserve">ECCD Management Committee  Regular Meeting (Various Years)
</t>
  </si>
  <si>
    <t>1997; 2001-2007; 2009</t>
  </si>
  <si>
    <t xml:space="preserve">ECD TWG Meeting (Various Years)
</t>
  </si>
  <si>
    <t>Cabinet 9-2</t>
  </si>
  <si>
    <t>2000-2005</t>
  </si>
  <si>
    <t xml:space="preserve">Research &amp; Development National Screening Committee (NSC) Meeting (Various Years)
</t>
  </si>
  <si>
    <t>Cabinet 9-3</t>
  </si>
  <si>
    <t>2001; 2003-2004</t>
  </si>
  <si>
    <t xml:space="preserve">CWC Staff Meeting (Various Years)
</t>
  </si>
  <si>
    <t>Cabinet 9-8</t>
  </si>
  <si>
    <t>1991-2003; 2005; 2010; 2017</t>
  </si>
  <si>
    <t xml:space="preserve">Guidelines for Search for the Child Friendly Municipalities and Cities (Various Years)
</t>
  </si>
  <si>
    <t>2000; 2002; 2016</t>
  </si>
  <si>
    <t xml:space="preserve">Technical Management Committee (TMC) Regular Meeting (Various Years)
</t>
  </si>
  <si>
    <t>Cabinet 8-4</t>
  </si>
  <si>
    <t>1992-1994; 1997-2003; 2006-2007; 2012</t>
  </si>
  <si>
    <t xml:space="preserve">Technical Management Group ( TMG ) 2011 Communications (Various Years)
</t>
  </si>
  <si>
    <t>Cabinet 5-6</t>
  </si>
  <si>
    <t>2000-2002; 2004; 2006-2007; 2009-2013; 2017</t>
  </si>
  <si>
    <t xml:space="preserve">Convention on the Rights of Child (CRC) (Various Years)
</t>
  </si>
  <si>
    <t>Cabinet 8-2</t>
  </si>
  <si>
    <t>1989; 1993-2000; 2004-2005; 2016</t>
  </si>
  <si>
    <t xml:space="preserve">ECCD Updates (Various Years) 
</t>
  </si>
  <si>
    <t>Cabinet 7-2</t>
  </si>
  <si>
    <t>2004-2012</t>
  </si>
  <si>
    <t xml:space="preserve">Early Childhood Care And The Development (Various Years)
</t>
  </si>
  <si>
    <t>1998; 2000; 2005; 2007</t>
  </si>
  <si>
    <t xml:space="preserve">CWC Annual Reports (Various Years)
</t>
  </si>
  <si>
    <t>Cabinet 6-1</t>
  </si>
  <si>
    <t>1990-1991; 1993; 2000-2008</t>
  </si>
  <si>
    <t xml:space="preserve">Committe on Children in Need of Special Protection Regular Meeting (Various Years)
</t>
  </si>
  <si>
    <t>Cabinet 5-10</t>
  </si>
  <si>
    <t>1995; 2005-2008</t>
  </si>
  <si>
    <t xml:space="preserve">Child Labor Documents (Situational Map, Situatinal Analysis, Strategic, Plans, Activities, Resource Mapping, Statistics, Mid-Term Review (Various Years)
</t>
  </si>
  <si>
    <t>Cabinet 9-4</t>
  </si>
  <si>
    <t>1989; 1995-1996; 1998; 2001-2004; 2007</t>
  </si>
  <si>
    <t xml:space="preserve">Effects of Early Childhood Interventions on Children's Psychological, Cognitive and Social Development: The Endline Indicator's Study (Various Years)
</t>
  </si>
  <si>
    <t>Cabinet 9-7</t>
  </si>
  <si>
    <t>2003-2005</t>
  </si>
  <si>
    <t xml:space="preserve">CWC National Early CCDC &amp; Development Coordinating Council (Various Years)
</t>
  </si>
  <si>
    <t>Cabinet 8-6</t>
  </si>
  <si>
    <t>1996; 2003-2005</t>
  </si>
  <si>
    <t xml:space="preserve">State of the Filipino Children's Report (Various Years)
</t>
  </si>
  <si>
    <t>Cabinet 5-2</t>
  </si>
  <si>
    <t>2000-2002; 2005-2007; 2013-2015</t>
  </si>
  <si>
    <t xml:space="preserve">Child 21 Documents (Various Years)
</t>
  </si>
  <si>
    <t>1999; 2001-2003</t>
  </si>
  <si>
    <t xml:space="preserve">Sub-Committee on Children w/ Disabilities Meeting (Various Years)
</t>
  </si>
  <si>
    <t>Cabinet 6-2</t>
  </si>
  <si>
    <t>2000; 2002-2010; 2017</t>
  </si>
  <si>
    <t xml:space="preserve">Accomplisment Report (Various Years)
</t>
  </si>
  <si>
    <t>2000-2001; 2005-2006</t>
  </si>
  <si>
    <t xml:space="preserve">Activity/Project Proposals of Technical Divisions (Various Years)
</t>
  </si>
  <si>
    <t>1990; 1998; 2000-2004; 2006-2008; 2014; 2017</t>
  </si>
  <si>
    <t xml:space="preserve">Committe on Special Protection of Children Meetings (Various Years)
</t>
  </si>
  <si>
    <t>1996-1998; 2006</t>
  </si>
  <si>
    <t xml:space="preserve">Special Committee for the Protection of Children Special Meeting (Various Years)
</t>
  </si>
  <si>
    <t>Cabinet 5-1</t>
  </si>
  <si>
    <t>2000; 2002-2004; 2007</t>
  </si>
  <si>
    <t xml:space="preserve">Filipino Girl Child Documents (Various Years)
</t>
  </si>
  <si>
    <t>1997; 2000-2005; 2007</t>
  </si>
  <si>
    <t xml:space="preserve">Bright Child Campaign Documents (Various Years)
</t>
  </si>
  <si>
    <t>2005-2007; 2009; 2011; 2013</t>
  </si>
  <si>
    <t xml:space="preserve">Position Papers (Various Years)
</t>
  </si>
  <si>
    <t>Cabinet 8-12</t>
  </si>
  <si>
    <t>1999-2003</t>
  </si>
  <si>
    <t xml:space="preserve">Consultants Files (Various Years)
</t>
  </si>
  <si>
    <t>Cabinet 5-4</t>
  </si>
  <si>
    <t>1999; 2003-2004</t>
  </si>
  <si>
    <t xml:space="preserve">Memorundum of Agreement/Understanding (Various Years)
</t>
  </si>
  <si>
    <t>1997; 2003; 2009</t>
  </si>
  <si>
    <t xml:space="preserve">Philippine Plan of Action for Children (PPAC) (Various Years)
</t>
  </si>
  <si>
    <t>1996-2000</t>
  </si>
  <si>
    <t>N/A, 3 years after implementation (Retention Period)</t>
  </si>
  <si>
    <t xml:space="preserve">Various Documents on Micronutrient Supplementation Project (Salt Iodization)
</t>
  </si>
  <si>
    <t>1996; 2003</t>
  </si>
  <si>
    <t xml:space="preserve">Philippine National Development Plan for Children (Various Years)
</t>
  </si>
  <si>
    <t>1999-2005</t>
  </si>
  <si>
    <t xml:space="preserve">Research &amp; Development (R&amp;D) Meetings, Activities, Components, Planning Workshop (Various Years)
</t>
  </si>
  <si>
    <t xml:space="preserve">National Plan of Action for Children (Various Documents and Years)
</t>
  </si>
  <si>
    <t>Cabinet 8-7</t>
  </si>
  <si>
    <t>1987; 1990-1992; 2000; 2002-2010; 2013-2014; 2016</t>
  </si>
  <si>
    <t xml:space="preserve">Gender and Development Consultative and Planning Workshop (Various Years)
</t>
  </si>
  <si>
    <t>2016-2018</t>
  </si>
  <si>
    <t xml:space="preserve">NBS-Violence Against Children (NBS-VAC) (Various Documents and Years)
</t>
  </si>
  <si>
    <t>1992; 2005-2006; 2013; 2016</t>
  </si>
  <si>
    <t xml:space="preserve">Task Force - Children in Need of Special Protection (CNSP) Meetings (Various Years)
</t>
  </si>
  <si>
    <t>2001; 2002; 2007</t>
  </si>
  <si>
    <t xml:space="preserve">East Asia and the Pacific Regional Consultation for the UN Study on Violence Aganst Children UNSCC, Bangkok, Thailand  (Various Years)
</t>
  </si>
  <si>
    <t>Cabinet 8-3</t>
  </si>
  <si>
    <t>2003; 2006</t>
  </si>
  <si>
    <t xml:space="preserve">CWC National ECCD Coordinating Council - Quarterly Meetings (Various Years)
</t>
  </si>
  <si>
    <t>Cabinet 6-7</t>
  </si>
  <si>
    <t>2007-2008</t>
  </si>
  <si>
    <t xml:space="preserve">CWC Strategic Planning Workshop (Various Years)
</t>
  </si>
  <si>
    <t>2003; 2005</t>
  </si>
  <si>
    <t xml:space="preserve">National Study on the Situation of Children and Youth in the Philippines (Various Years)
</t>
  </si>
  <si>
    <t>1985; 1977-1987</t>
  </si>
  <si>
    <t xml:space="preserve">Local Develpment Plan for Children (Various Years)
</t>
  </si>
  <si>
    <t>Cabinet 10-4</t>
  </si>
  <si>
    <t>2001; 2005-2010</t>
  </si>
  <si>
    <t xml:space="preserve">Seminar / Trainings / Workshops of Technical Divisions/Units (Various Years)
</t>
  </si>
  <si>
    <t>1990; 1993-1995; 1999; 2001-2004; 2006; 2008; 2010</t>
  </si>
  <si>
    <t xml:space="preserve">Country Programme for Children (CPC) Various Documents and Years
</t>
  </si>
  <si>
    <t>1993; 19962-2000; 2002-2006; 2008</t>
  </si>
  <si>
    <t xml:space="preserve">Term of Reference (Activity/Project of Technical Division) (Various Years)
</t>
  </si>
  <si>
    <t>Cabinet 6-4</t>
  </si>
  <si>
    <t>Technical Operations Divisions/Units</t>
  </si>
  <si>
    <t>2000-2001</t>
  </si>
  <si>
    <t xml:space="preserve">RSCWC Quarterly Reports (Various Years)
</t>
  </si>
  <si>
    <t>Cabinet 7-1</t>
  </si>
  <si>
    <t>2002; 2005-2009</t>
  </si>
  <si>
    <t xml:space="preserve">Contract of Consultancy Services (Various Projects and Years)
</t>
  </si>
  <si>
    <t>Cabinet 9-5</t>
  </si>
  <si>
    <t>2001; 2003-2005</t>
  </si>
  <si>
    <t>N/A, 5 years after renewed/terminated/finally settled (Retention Period)</t>
  </si>
  <si>
    <t xml:space="preserve">Mental Health Situation Adolescents in Selected Public Schools in the Philippines (Various Years)
</t>
  </si>
  <si>
    <t xml:space="preserve">Researches / Studies related to children (Various Topics and Years)
</t>
  </si>
  <si>
    <t>1993-1996; 2002-2007; 2018</t>
  </si>
  <si>
    <t xml:space="preserve">The Revised Early Childhood Development (ECD) Checklist (Various Years)
</t>
  </si>
  <si>
    <t>2000-2002</t>
  </si>
  <si>
    <t xml:space="preserve">Early Childhood Care And Development (ECCD) (Various Documents and Years)
</t>
  </si>
  <si>
    <t>1998-2006</t>
  </si>
  <si>
    <t xml:space="preserve">Situation Analysis (Various Topics and Years)
</t>
  </si>
  <si>
    <t>1986; 1992-1994; 1997; 2003; 2005</t>
  </si>
  <si>
    <t xml:space="preserve">Child Protection Working Group Documents (Various Years)
</t>
  </si>
  <si>
    <t>Cabinet 6-12</t>
  </si>
  <si>
    <t>1999; 2003; 2006; 2008-2010; 2014</t>
  </si>
  <si>
    <t xml:space="preserve">Minutes of the Meeting - Task Force - Children in Need of Special Protection (CNSP) (Various Years)
</t>
  </si>
  <si>
    <t>2001-2005; 2007</t>
  </si>
  <si>
    <t xml:space="preserve">Senior Staff Meeting (Various Years)
</t>
  </si>
  <si>
    <t>2009-2010</t>
  </si>
  <si>
    <t>National Child Labor Committee Meetings (Various Years)</t>
  </si>
  <si>
    <t>Cabinet 9-12</t>
  </si>
  <si>
    <t>1995; 2001</t>
  </si>
  <si>
    <t xml:space="preserve">Council Board Meeting (Various Years)
</t>
  </si>
  <si>
    <t>Cabinet 6-8</t>
  </si>
  <si>
    <t>1995; 1999; 2006</t>
  </si>
  <si>
    <t xml:space="preserve">Report and other reading materials related on Child Abuse (Various Years)
</t>
  </si>
  <si>
    <t>Cabinet 9-6</t>
  </si>
  <si>
    <t>1997-1998; 2000-2001</t>
  </si>
  <si>
    <t xml:space="preserve">Compendium of DSWD and Selected SWD Statistics (Various Years)
</t>
  </si>
  <si>
    <t>Cabinet 8-9</t>
  </si>
  <si>
    <t>1996; 2000-2001; 2006; 2012</t>
  </si>
  <si>
    <t>Documents on Women and Children (Various Years)</t>
  </si>
  <si>
    <t>Cabinet 7-10</t>
  </si>
  <si>
    <t>1986; 1993-1995; 1998; 2000; 2004; 2007; 2010; 2017</t>
  </si>
  <si>
    <t xml:space="preserve">Surveys related on children (Various Years)
</t>
  </si>
  <si>
    <t>1994; 1996; 2000; 2003; 2005-2006</t>
  </si>
  <si>
    <t xml:space="preserve">Documents / References on Adoption (Various years)
</t>
  </si>
  <si>
    <t>Cabinet 7-8</t>
  </si>
  <si>
    <t>1976; 1986; 1992; 2014</t>
  </si>
  <si>
    <t xml:space="preserve">Documents regarding Children Invoved in Armed Conflict (Various Years)
</t>
  </si>
  <si>
    <t>Cabinet 8-1</t>
  </si>
  <si>
    <t>2000-2001; 2003; 2006; 2009; 2013</t>
  </si>
  <si>
    <t xml:space="preserve">Development of Advocacy Materias and Activities Based on Communication Research on KABP of Parents/Families, Service Providers and Community Leaders on Children in (6) Disparity Areas (Various Years)
</t>
  </si>
  <si>
    <t>2008-2009</t>
  </si>
  <si>
    <t xml:space="preserve">Documents Quality Management System (Various years)
</t>
  </si>
  <si>
    <t>2015; 2017</t>
  </si>
  <si>
    <t xml:space="preserve">Documents re: Local Councils for the Protection of Children (Various Years)
</t>
  </si>
  <si>
    <t>2000; 2003</t>
  </si>
  <si>
    <t xml:space="preserve">Reading materials on HIV / AIDS (Various years)
</t>
  </si>
  <si>
    <t>2008; 2017</t>
  </si>
  <si>
    <t xml:space="preserve">References on Records Management (Various Years)
</t>
  </si>
  <si>
    <t>2002; 2017</t>
  </si>
  <si>
    <t xml:space="preserve">Program Coordination and Monitoring Unit National Economic and Development Authority (Various Years)
</t>
  </si>
  <si>
    <t>1995-1996</t>
  </si>
  <si>
    <t xml:space="preserve">CFLG Presidential Awards (Various Years)
</t>
  </si>
  <si>
    <t>Cabinet 5-5</t>
  </si>
  <si>
    <t>2012; 2014-2015</t>
  </si>
  <si>
    <t xml:space="preserve">National Framewok on Children (Various Years)
</t>
  </si>
  <si>
    <t>2000-2009; 2016</t>
  </si>
  <si>
    <t xml:space="preserve">National Children's Month Celebration Documentation (Various Years)
</t>
  </si>
  <si>
    <t>Public Affairs and Information Office</t>
  </si>
  <si>
    <t>2005; 2011; 2015-2017</t>
  </si>
  <si>
    <t xml:space="preserve">Evaluation of the Continuum and Best Practices of project Educational Activities (Various Years)
</t>
  </si>
  <si>
    <t>Cabinet 9-10</t>
  </si>
  <si>
    <t>Instructional Manual For Childhood Developement Workers On Parent Effectiveness Service</t>
  </si>
  <si>
    <t>Panel Discussion on "Child Development Assessment, Early Intervention and Referral System for Children with Disabilities</t>
  </si>
  <si>
    <t>Sagip or Huli? Indiscriminate Rescue of Street Children in the City of Manila</t>
  </si>
  <si>
    <t>1/0/2008</t>
  </si>
  <si>
    <t>Certification of Registration/ By-Laws of the CWC</t>
  </si>
  <si>
    <t>Anotated List of Legislation and Policy Statements Related to Child Survival and Development (CSD)</t>
  </si>
  <si>
    <t>The Best Interest of a Child</t>
  </si>
  <si>
    <t>Medium Term Review: 1994-1998 Synthesis Report</t>
  </si>
  <si>
    <t>Local Code for Children</t>
  </si>
  <si>
    <t>Baseline Survey on Nutritional Status and Psychosocial Development of 0-6 Year Old Children in Ilo-Ilo Province</t>
  </si>
  <si>
    <t xml:space="preserve">Implementing the Converntion on the Rights of the Child: Issues, Strategies and National Policy Reforms the Legislative Perspective and Agenda </t>
  </si>
  <si>
    <t xml:space="preserve">Third Philippines Global Consultation on Child Welfare Services </t>
  </si>
  <si>
    <t>9/18-20/1995</t>
  </si>
  <si>
    <t>Monitoring Progress Toward the Goals of the World Summit for Children</t>
  </si>
  <si>
    <t xml:space="preserve">Sharing Filipino Ties </t>
  </si>
  <si>
    <t>11/3-8/2000</t>
  </si>
  <si>
    <t>The Rights of Children Deprived of Parental Care</t>
  </si>
  <si>
    <t>Philippine Plan for the Family 1994-2000</t>
  </si>
  <si>
    <t>1994-2000</t>
  </si>
  <si>
    <t xml:space="preserve">Materials on the Global Consultation </t>
  </si>
  <si>
    <t>ASEAN: For the Child, For the Family</t>
  </si>
  <si>
    <t xml:space="preserve">Special Session on Children-Supporting Event </t>
  </si>
  <si>
    <t>Fostering Children in Need of SpecialProtection, Concentrating on Youth Offenders</t>
  </si>
  <si>
    <t>Policy Paper on the Proposed Amendments to the "Comprehensive Juvenile Justice System"</t>
  </si>
  <si>
    <t>The Filipino Child of the Millenium</t>
  </si>
  <si>
    <t>Cabinet 8-5, Cabinet 8-6, &amp; Cabinet 5-12</t>
  </si>
  <si>
    <t>2005-2010; 9/00/2004</t>
  </si>
  <si>
    <t xml:space="preserve">Project Terminal Report </t>
  </si>
  <si>
    <t>Cabinet 8-5</t>
  </si>
  <si>
    <t>1988-1993</t>
  </si>
  <si>
    <t>Proceedings of the National Sharing on the Community-Based Child Monitoring System Experience</t>
  </si>
  <si>
    <t>Terminal Report on the Teaching of RA 7610 and its Implementing Rules and Regulations of Art.X</t>
  </si>
  <si>
    <t>9/25-29/1994</t>
  </si>
  <si>
    <t>The Convetion on the Rights on the Child and the Philippine Legal System</t>
  </si>
  <si>
    <t>Children's Rights Violations on Arrest &amp; Imprisonments in the Philippines</t>
  </si>
  <si>
    <t>AFP Perspective on Peace and Order and the CIAC Problem</t>
  </si>
  <si>
    <t>1990 Year-End Assessment Documentation PPD Master File</t>
  </si>
  <si>
    <t xml:space="preserve">Information System Strategic Plan </t>
  </si>
  <si>
    <t>Medium-Term Philippine Development Plan for Indigeneous Peoples</t>
  </si>
  <si>
    <t>2004-2008</t>
  </si>
  <si>
    <t>Alternative Learning System for Indigeneous Cultural Communities</t>
  </si>
  <si>
    <t>10/00/2002</t>
  </si>
  <si>
    <t>Prevention , Protection &amp; Justice System Group        (World Summit Goals )</t>
  </si>
  <si>
    <t>The Philippines: An Intergrated Child Development Program</t>
  </si>
  <si>
    <t xml:space="preserve">Disaster Management &amp; Preparedness Modules </t>
  </si>
  <si>
    <t>5/00/2006</t>
  </si>
  <si>
    <t>National Search for the (10) Most Outstanding Child-Friendly Barangays</t>
  </si>
  <si>
    <t>4/00/2004</t>
  </si>
  <si>
    <t xml:space="preserve">Families of Children in Need of Special Protection </t>
  </si>
  <si>
    <t xml:space="preserve">Building a Protective and Caring Environment for Filipino Children </t>
  </si>
  <si>
    <t>2006-2010</t>
  </si>
  <si>
    <t xml:space="preserve">The Leaders' Roles in Caring for the Filipino Child </t>
  </si>
  <si>
    <t>Defining the Context of Violence against Children</t>
  </si>
  <si>
    <t>Cabinet 5-3</t>
  </si>
  <si>
    <t>Out of School Children and Youth in the Philippines: Issues and Apportunities</t>
  </si>
  <si>
    <t>Cost-Effectiveness of Deworming &amp; Weekly Iron Supplement in Anemia Reduction</t>
  </si>
  <si>
    <t>Perception and Practices of Parenting Roles of Filipino Fathers and Mothers</t>
  </si>
  <si>
    <t>Cabinet 5-7</t>
  </si>
  <si>
    <t xml:space="preserve">CWC Approved Rationalization Plan </t>
  </si>
  <si>
    <t>Writeshop on the Finalization of the Implementing Rules and Regulations of Republic Act of 10028. " Expanding Breastfeeding Promotion Act of 2009 "</t>
  </si>
  <si>
    <t>Department of Education Pupils Class Ratio</t>
  </si>
  <si>
    <t>Protocol to Reach Out to Street Children</t>
  </si>
  <si>
    <t>Leaders Caring for the Filipino Child</t>
  </si>
  <si>
    <t xml:space="preserve">Manual of Operation on Tuloy Aral Walang Sagabal ( Tawag ) among Children and out-of-School Youth w/ Disabilities  </t>
  </si>
  <si>
    <t>Cabinet 6-3</t>
  </si>
  <si>
    <t>12/00/2002</t>
  </si>
  <si>
    <t>Developing IEC Materials for ARI Program</t>
  </si>
  <si>
    <t>6/7-7/31/1993</t>
  </si>
  <si>
    <t xml:space="preserve">Macro Monitoring System for Children </t>
  </si>
  <si>
    <t>Beijing Declaration and Platform for Action</t>
  </si>
  <si>
    <t>Stress Debriefing Manual for CSAC</t>
  </si>
  <si>
    <t>Situation of the Working Youth in the Philippines</t>
  </si>
  <si>
    <t>2/00/1997</t>
  </si>
  <si>
    <t xml:space="preserve">Integrated Counselling Cards for Material and Child Health </t>
  </si>
  <si>
    <t>Children's Rigths Impact Assessment: The SCCYP Model</t>
  </si>
  <si>
    <t>Bureu of Emergency Assistance Department of Social Welfare and Development</t>
  </si>
  <si>
    <t>12/00/1993</t>
  </si>
  <si>
    <t>The Filipino Children: 2000 and Beyond ( Executive Summary )</t>
  </si>
  <si>
    <t>Children in Conflict w/ the Law and Juvenile Justice Process: A Consolidation of Research Studies in Metro Manila, Cebu and Davao, Philippines</t>
  </si>
  <si>
    <t>The Project Based Monitoring and Evaluation System</t>
  </si>
  <si>
    <t>Cabinet 6-5</t>
  </si>
  <si>
    <t xml:space="preserve">SC CAACD Session on Human Rights-Based Approach </t>
  </si>
  <si>
    <t>2/14-15/2013</t>
  </si>
  <si>
    <t xml:space="preserve">Rationalizaion and Streamlining Plan </t>
  </si>
  <si>
    <t>Cabinet 6-6</t>
  </si>
  <si>
    <t xml:space="preserve">Visayas Conference of Non- Goverment Organizations Serving Persons w/ Disabilities </t>
  </si>
  <si>
    <t>2/18-19/1999</t>
  </si>
  <si>
    <t xml:space="preserve">Promoting Positive and Non-Violent Discipline of Children and Prohibiting all Forms of Corporal Punishment </t>
  </si>
  <si>
    <t xml:space="preserve">Revised Manual fo Day Care Workers </t>
  </si>
  <si>
    <t>Youth Participation Manual</t>
  </si>
  <si>
    <t>Integrated Management of Childhood Illness             (Follow-Up )</t>
  </si>
  <si>
    <t>Integrated Management of Childhood Illness ( Treat the Child )</t>
  </si>
  <si>
    <t>Integrated Management of Childhood Illness             (Identify Treatment  )</t>
  </si>
  <si>
    <t>Integrated Management of Childhood Illness ( Counsel the Mother )</t>
  </si>
  <si>
    <t>Integrated Management of Childhood Illness ( Assess and Classify the Sick Child Age 2 Months Up to 5 Year</t>
  </si>
  <si>
    <t>Integrated Management of Childhood Illness ( Introduction )</t>
  </si>
  <si>
    <t>Re: Latigo sa Ikog sa Pagi</t>
  </si>
  <si>
    <t>APPEAL TO CAO ADJUDICATION  BOARD ON HIRING OF LAWYER</t>
  </si>
  <si>
    <t xml:space="preserve">A Caring and Protective Society for, by, and with the Children </t>
  </si>
  <si>
    <t>Cabinet 6-7, Cabinet 6-10</t>
  </si>
  <si>
    <t>An institutional Strengtening Strategy for the Council for the Welfare of Children (2 copies)</t>
  </si>
  <si>
    <t>Cabinet 6-8, Cabinet 9-12</t>
  </si>
  <si>
    <t>10/00/1998</t>
  </si>
  <si>
    <t>CWC Mandate, Vision and Mission</t>
  </si>
  <si>
    <t>Monitoring &amp; Evaluation of Programs for Children ( AIJ )</t>
  </si>
  <si>
    <t>11/24-26/1994</t>
  </si>
  <si>
    <t>Membership of Committee on the Rights of the Child</t>
  </si>
  <si>
    <t>1993-1995</t>
  </si>
  <si>
    <t>CWC Social Development Fund for Children</t>
  </si>
  <si>
    <t xml:space="preserve">Parenting Roles, Responsibilities &amp; System </t>
  </si>
  <si>
    <t>Should the Distinction Between Legitimate &amp; Illegitimate Children be Removed?</t>
  </si>
  <si>
    <t>Provincial Social Welfare and Development office (Palawan)</t>
  </si>
  <si>
    <t xml:space="preserve">Age of Criminal Responsibility </t>
  </si>
  <si>
    <t>Cabinet 7-6</t>
  </si>
  <si>
    <t>5/00/2007</t>
  </si>
  <si>
    <t>Election to the Committee on the Rigths of the Child</t>
  </si>
  <si>
    <t>Violence Againts Children Kit for the Consultation w/ Children</t>
  </si>
  <si>
    <t>Who Am I in the Lives of Children?</t>
  </si>
  <si>
    <t xml:space="preserve">Social Work Fieldwork Documentation </t>
  </si>
  <si>
    <t>8/28-11/2000</t>
  </si>
  <si>
    <t>Toward a Comprehensive Legal Protection and Justice System for Children</t>
  </si>
  <si>
    <t>2/00/2001</t>
  </si>
  <si>
    <t>Globalization and its Effects on Filipino Infant Nutrition</t>
  </si>
  <si>
    <t>1/00/2006</t>
  </si>
  <si>
    <t>Priority Legislative Agenda for Children for the 16th Congress</t>
  </si>
  <si>
    <t>Implementing Gidelines on Operation Timbang</t>
  </si>
  <si>
    <t>1/00/2004</t>
  </si>
  <si>
    <t>An Act to Strengthen and Reorganize the Council for the Welfare of Children</t>
  </si>
  <si>
    <t xml:space="preserve">Philippine Education For All 2015: Implementation and Challenges </t>
  </si>
  <si>
    <t>Operationalization of Mid-Decade Goals</t>
  </si>
  <si>
    <t>Mid-Decade Goals and Child Survival and Development</t>
  </si>
  <si>
    <t xml:space="preserve">Matching the Agenda of the Urban Poor in the Pursuit of the Summit Goals For Children </t>
  </si>
  <si>
    <t xml:space="preserve">Food based Approaches to the Elimination of Hidden Hunger </t>
  </si>
  <si>
    <t>11/12-24/1994</t>
  </si>
  <si>
    <t xml:space="preserve">Report of the Committee on the Rigths of the Child </t>
  </si>
  <si>
    <t>Strategy Paper in Integrated Local Development Management for Child Survival, Protection &amp; Dev. ( CSPD )</t>
  </si>
  <si>
    <t xml:space="preserve">Manual on Organizing Local Councils for the Protection of Children </t>
  </si>
  <si>
    <t>Macro Monitoring System ( MS ) for Children: User's Manual</t>
  </si>
  <si>
    <t xml:space="preserve">Universalization of Primary ( Elementary ) Education </t>
  </si>
  <si>
    <t xml:space="preserve">Contraceptive Use Discontinuation in the Philippines : Components and Covariates </t>
  </si>
  <si>
    <t xml:space="preserve">The Working Conditions and Competencies of House Parents and caregivers 9 (HPs/CGs) in Child Care Agencies </t>
  </si>
  <si>
    <t>Organizing the Barangay Council for the Protection of Children</t>
  </si>
  <si>
    <t>Cabinet 8-10, Cabinet 5-10</t>
  </si>
  <si>
    <t>Food Fortification Legislation &amp; Regulations (Manual)</t>
  </si>
  <si>
    <t>Cabinet 8-10</t>
  </si>
  <si>
    <t>3/00/1995</t>
  </si>
  <si>
    <t>The Services Package Approach in Major and Complex Emergencies ( The Supply Component )</t>
  </si>
  <si>
    <t>9/00/1994</t>
  </si>
  <si>
    <t xml:space="preserve">Summary of Newspaper Articles on Children </t>
  </si>
  <si>
    <t>Cabinet 8-11</t>
  </si>
  <si>
    <t>7-9/00/2006</t>
  </si>
  <si>
    <t>Cost-Effectiveness of Deworming and Weekly Iron Supplementation in the Reproduction of Anemia Among Preschoolers: A Field Test</t>
  </si>
  <si>
    <t>Proposed Construction of Seperate Center for Children and Youth in Conflict with the Law, Olongapo City</t>
  </si>
  <si>
    <t>Mother and Child Book Pre-Testing</t>
  </si>
  <si>
    <t xml:space="preserve">Activities in Support of Poverty Alleviation </t>
  </si>
  <si>
    <t>Evaluation of the Continuum and Best Practices of Project Educational Activities</t>
  </si>
  <si>
    <t xml:space="preserve">1991 Work Program Child Monitoring Project </t>
  </si>
  <si>
    <t xml:space="preserve">Shared Vision for the Filipino Children </t>
  </si>
  <si>
    <t>Program Coordination and Monitoring System Manual</t>
  </si>
  <si>
    <t>Cabinet 9-9</t>
  </si>
  <si>
    <t xml:space="preserve">Morality of Childhood Decision </t>
  </si>
  <si>
    <t xml:space="preserve">Perception on Parenting Roles and Practices of Filipino Fathers and Mothers </t>
  </si>
  <si>
    <t>Cabinet 9-10, 9-12, and  5-11</t>
  </si>
  <si>
    <t>2003</t>
  </si>
  <si>
    <t xml:space="preserve">Methods of Early Identification and Intervention of Children w/ Special Needs </t>
  </si>
  <si>
    <t>Application of methods for Early Identification of Children w/ Special Needs</t>
  </si>
  <si>
    <t xml:space="preserve">Promoting the Right to a Name and Nationality of Children in the Philippines </t>
  </si>
  <si>
    <t>Cabinet 9-11</t>
  </si>
  <si>
    <t>2/00/1999</t>
  </si>
  <si>
    <t xml:space="preserve">Establishment of the National Council for Children's Television, the Secretariat and initial Activities </t>
  </si>
  <si>
    <t>The President's National Conference for the Development of Childen and Youth</t>
  </si>
  <si>
    <t>National Organizing Committee ( Special Session for Children )</t>
  </si>
  <si>
    <t>Cabinet 5-9</t>
  </si>
  <si>
    <t>CWC Compilation of Annual Reports (Various Years)</t>
  </si>
  <si>
    <t>2003-2006</t>
  </si>
  <si>
    <t>Finalization of the Social Reform and Development Medium - Term Public Investment Program 2002-2004</t>
  </si>
  <si>
    <t>7/5-6/2001</t>
  </si>
  <si>
    <t>Highligths of the Focus Group Discussion w/ the Sagip Batang Manggagawa Quick Action Team of Region IV</t>
  </si>
  <si>
    <t xml:space="preserve">Final Manual LPCP </t>
  </si>
  <si>
    <t>Transferring the Council for the Welfare of Children from the Office of the President to the Department of Social Welfare and Development</t>
  </si>
  <si>
    <t>Decade of the Filipino 1977-1987</t>
  </si>
  <si>
    <t>1977-1987</t>
  </si>
  <si>
    <t xml:space="preserve">Special Children Education Institution </t>
  </si>
  <si>
    <t>2011-2012</t>
  </si>
  <si>
    <t xml:space="preserve">CWC Approved Goverment Rationalization Plan </t>
  </si>
  <si>
    <t>Cabinet 5-11</t>
  </si>
  <si>
    <t xml:space="preserve">Children's Concerns in Light of the New Local Goverment Code </t>
  </si>
  <si>
    <t>Orientation on the Barangay Council for the Protection of Children</t>
  </si>
  <si>
    <t>Forum on Inclusive Education and Disability: Toward an Inclusive Society</t>
  </si>
  <si>
    <t>Cabinet 5-12</t>
  </si>
  <si>
    <t>11/17-19/2010</t>
  </si>
  <si>
    <t>Protecting Persons Affected by Natural Disasters</t>
  </si>
  <si>
    <t xml:space="preserve">Philippine Plan of Action for Children </t>
  </si>
  <si>
    <t xml:space="preserve">Consultation on Violence Against Children </t>
  </si>
  <si>
    <t>11/29-12/1/2005</t>
  </si>
  <si>
    <t xml:space="preserve">Concluding Observation of the Committee on the Rights of the Child </t>
  </si>
  <si>
    <t>Proceeding of the Forum on Family and Alternative Parental Care</t>
  </si>
  <si>
    <t>7/20-21/1995</t>
  </si>
  <si>
    <t>Ultimate Care Janitorial and Allied Services</t>
  </si>
  <si>
    <t xml:space="preserve">Crisis in the Contact of the North - South Round Table Dialogue </t>
  </si>
  <si>
    <t>An Information System on Innovations in health Care management in the Philippines</t>
  </si>
  <si>
    <t>CWC the First Thirty Years</t>
  </si>
  <si>
    <t>Promotion of Community Awareness for the Prevention of Prostitution in the Philippines</t>
  </si>
  <si>
    <t xml:space="preserve">Social Welfare Sectoral Panel General Assembly </t>
  </si>
  <si>
    <t>Department of Social Welfare and Development 4P's</t>
  </si>
  <si>
    <t>Cabinet 6-9</t>
  </si>
  <si>
    <t>Technical Documents Super Clean Services Corp.</t>
  </si>
  <si>
    <t>Metro Manila Social Policy and Legislative Summit for Children</t>
  </si>
  <si>
    <t>3/14-16/2008</t>
  </si>
  <si>
    <t>The Office of the Children's Ombudsman the Rights of the Child - A Practical Approach</t>
  </si>
  <si>
    <t>10/1-19/2007</t>
  </si>
  <si>
    <t>Sipat Bata Files ( Vital Doc. )</t>
  </si>
  <si>
    <t>Supply of Service of Three Janitorial Personnel for the Council for the Welfare of Children</t>
  </si>
  <si>
    <t>Cabinet 6-10</t>
  </si>
  <si>
    <t>List of Register SWDAs</t>
  </si>
  <si>
    <t>Consultation Briefing on the ( PFM ) Reform Roadmap</t>
  </si>
  <si>
    <t>Concern for CSAAW Kick off Feb. 6</t>
  </si>
  <si>
    <t xml:space="preserve">List of Recognized SPED Centers </t>
  </si>
  <si>
    <t>Participation of the 15th National Autism Conciousness Week Celebration</t>
  </si>
  <si>
    <t>E.Q in the Workplace ( Values &amp; Personality Development, Work Attitudes &amp; Team Building )</t>
  </si>
  <si>
    <t xml:space="preserve">Dissolving the Boundaries for Children w/ Special Needs </t>
  </si>
  <si>
    <t>Solicitation (Response)</t>
  </si>
  <si>
    <t>Children w/ Disability data of SC CWD Members</t>
  </si>
  <si>
    <t>Cabinet 6-11</t>
  </si>
  <si>
    <t>EO No. 630 --Transfer of CWC from OP to DSWD</t>
  </si>
  <si>
    <t xml:space="preserve">Integrity Management Committee </t>
  </si>
  <si>
    <t>To the Faculty of the Center for Off-Campus Program President Ramon Magsaysay School of Goverment</t>
  </si>
  <si>
    <t xml:space="preserve">Strengthening CWC </t>
  </si>
  <si>
    <t>5/26-28/2011</t>
  </si>
  <si>
    <t xml:space="preserve">Youth Focal Point System </t>
  </si>
  <si>
    <t>2nd Philippine National Summit on Cybercrime 2015</t>
  </si>
  <si>
    <t>List of Province and Cities and Their Classifications Based on Department Order No. 24-97</t>
  </si>
  <si>
    <t xml:space="preserve">E.O 187. Establishing the Presidential Award for the Child Friendly Mun/Cities </t>
  </si>
  <si>
    <t>Rules and Regulations in the Registration of  Births of Children in Need of Special Protection</t>
  </si>
  <si>
    <t>RA No. 4881-- An Act Creating Council for he Protection of Children in Every City and Municipality of the Philippines</t>
  </si>
  <si>
    <t>ADVOCOM Implementation Plan Final Outputs and ComCom Meeting</t>
  </si>
  <si>
    <t>Guidelines in Responding to Issues on Children</t>
  </si>
  <si>
    <t>Suicide Case '09</t>
  </si>
  <si>
    <t>Psychosocial Impact of Real-Life and Media Violence on Children</t>
  </si>
  <si>
    <t xml:space="preserve">Functionally Literate Filipinos: An Educated Nation </t>
  </si>
  <si>
    <t>Cabinet 7-9</t>
  </si>
  <si>
    <t xml:space="preserve">PPAC Issues in Implementation </t>
  </si>
  <si>
    <t>Child and Youth Participation in the Philippines</t>
  </si>
  <si>
    <t xml:space="preserve">Macro Monitoring System ( MS ) for Children: Design Concept, Development Experience and Initial Tables </t>
  </si>
  <si>
    <t xml:space="preserve">A Primer on the Philipine 1995 Mid-Decade Goals for Children </t>
  </si>
  <si>
    <t xml:space="preserve">The Effect of Vitamin A-Fortified Pandesal on the Iron and Anthropometric Status of Anemic School Children </t>
  </si>
  <si>
    <t>11/00/2005</t>
  </si>
  <si>
    <t xml:space="preserve">Balita at Talakayan Ukol sa Bata </t>
  </si>
  <si>
    <t>Cabinet 7-11</t>
  </si>
  <si>
    <t>Improving the Midwife's Performance in Measuring and Recording Body Weight of 0-6 Year old Preschoolers</t>
  </si>
  <si>
    <t>Cabinet 7-12</t>
  </si>
  <si>
    <t xml:space="preserve">Gender Sensivity Training </t>
  </si>
  <si>
    <t>6/22-25/1994</t>
  </si>
  <si>
    <t xml:space="preserve">Local Plans of Action for Children </t>
  </si>
  <si>
    <t>1994-1998</t>
  </si>
  <si>
    <t xml:space="preserve">Manual on Foreign-Assisted Projects </t>
  </si>
  <si>
    <t xml:space="preserve">Comunity-Based Child Monitoring System </t>
  </si>
  <si>
    <t>Cabinet 10-1</t>
  </si>
  <si>
    <t>1/15-16/1994</t>
  </si>
  <si>
    <t>Data Verification and Qualitative Analysis of Selected Water Suppy and Sanitation Systems in Nothern Mindanao</t>
  </si>
  <si>
    <t>The Goverment of the People's republic of Bangladesh and UN Children's Fund</t>
  </si>
  <si>
    <t xml:space="preserve">Age-Validitation Report </t>
  </si>
  <si>
    <t>Cabinet 10-3</t>
  </si>
  <si>
    <t xml:space="preserve">The Social Reform Agenda : Strategy Towards Involvement and Participation of Children in Public and Civic Affairs </t>
  </si>
  <si>
    <t>National Youth Commission Ranking of Delivery Units for the Grant of PBB FY 2015</t>
  </si>
  <si>
    <t>Cabinet 10-5</t>
  </si>
  <si>
    <t>Director's Performance Contract and Review (PCR) ED Patricia Luna</t>
  </si>
  <si>
    <t xml:space="preserve">Allotment and Obligation Slips (ALOBS, Various Years)
</t>
  </si>
  <si>
    <t>Financial and Accounting record</t>
  </si>
  <si>
    <t>Hard copy</t>
  </si>
  <si>
    <t>Cabinet 1 - 1, Records Section</t>
  </si>
  <si>
    <t>Budget and Accounting unit</t>
  </si>
  <si>
    <t>1998; 2002-2004; 2010</t>
  </si>
  <si>
    <t>Annual; 3 years (Retention Period)</t>
  </si>
  <si>
    <t xml:space="preserve">Payrolls (Various Years)
</t>
  </si>
  <si>
    <t>Cabinet 1-2, Records Section</t>
  </si>
  <si>
    <t>Accounting unit</t>
  </si>
  <si>
    <t>1983; 1995-2006; 2008; 2011-2012</t>
  </si>
  <si>
    <t>Annual; 10 years (Retention Period)</t>
  </si>
  <si>
    <t xml:space="preserve">WFP / Work and Financial Plan (Various Years)
</t>
  </si>
  <si>
    <t>Budget records</t>
  </si>
  <si>
    <t>Cabinet 1-3, Records Section</t>
  </si>
  <si>
    <t>Budget unit</t>
  </si>
  <si>
    <t>1987; 1989; 1995-2010; 2012; 2014; 2017-2018</t>
  </si>
  <si>
    <t>Annual, 3 years (Retention Period)</t>
  </si>
  <si>
    <t xml:space="preserve">CWC Budget Proposals (Various Years)
</t>
  </si>
  <si>
    <t>Cabinet 1-3 and Cabinet 3-4 (1998), Records Section</t>
  </si>
  <si>
    <t>1989; 1990; 1994; 1996-2010; 2012-2015; 2018</t>
  </si>
  <si>
    <t xml:space="preserve">National Government Accounting System (NGAS) (Various Years)
</t>
  </si>
  <si>
    <t>Cabinet 1-1, Records Section</t>
  </si>
  <si>
    <t>N/A; 1 year After Superseded (Retention Period)</t>
  </si>
  <si>
    <t xml:space="preserve">Contracts / Contract of Service / Memorandum of Agreement (various years)
</t>
  </si>
  <si>
    <t>Legal Records</t>
  </si>
  <si>
    <t>Cabinet 1-6, Records Section</t>
  </si>
  <si>
    <t>Human Resource unit</t>
  </si>
  <si>
    <t>1988; 1991-1993; 1995-1996; 1998-2009; 2014-2017</t>
  </si>
  <si>
    <t>N/A, 5 years after renewed/terminated/    finally settled (Retention Period)</t>
  </si>
  <si>
    <t xml:space="preserve">Trial Balance (Various Years)
</t>
  </si>
  <si>
    <t>Cabinet 1-4, Records Section</t>
  </si>
  <si>
    <t>Accounting Unit</t>
  </si>
  <si>
    <t>1986-1987; 1990-1999; 2001; 2008</t>
  </si>
  <si>
    <t xml:space="preserve">Step Increments (Various Years)
</t>
  </si>
  <si>
    <t>Human Resource record</t>
  </si>
  <si>
    <t>1991; 19931997; 1999-2005</t>
  </si>
  <si>
    <t>N/A, 5 years after superseded (Retention Period)</t>
  </si>
  <si>
    <t xml:space="preserve">Salary Adjustments (Various Years)
</t>
  </si>
  <si>
    <t>1985-1995; 2007</t>
  </si>
  <si>
    <t>N/A, 5 years after superseded (Retention Period</t>
  </si>
  <si>
    <t xml:space="preserve">General Ledger (Various Years)
</t>
  </si>
  <si>
    <t>Cabinet 2-2, Records Section</t>
  </si>
  <si>
    <t>1984-1987; 1989-1996; 1999-2000; 2006-2008; 2017</t>
  </si>
  <si>
    <t xml:space="preserve">Subsidiary Ledger (Various Years)
</t>
  </si>
  <si>
    <t>Cabinet 2-3, Records Section</t>
  </si>
  <si>
    <t>1996-1998; 2001; 2003-2009</t>
  </si>
  <si>
    <t xml:space="preserve">Journal Voucher (Various Years)
</t>
  </si>
  <si>
    <t>1996-2001; 2005; 2017</t>
  </si>
  <si>
    <t>NA; 12 years provided post-audited finaly settled and not involved in any case (Retention Period)</t>
  </si>
  <si>
    <t xml:space="preserve">Travel Order (Various Years)
</t>
  </si>
  <si>
    <t>Admin and Management Records</t>
  </si>
  <si>
    <t>Cabinet 3-3, Records Section</t>
  </si>
  <si>
    <t>1997-1999; 2002-2009; 2014-2015</t>
  </si>
  <si>
    <t>N/A, 1 year expired (Retention Period)</t>
  </si>
  <si>
    <t xml:space="preserve">Service Record of Various Employees (Various Years)
</t>
  </si>
  <si>
    <t>Human Resource / Personnel Management Records</t>
  </si>
  <si>
    <t>1987-2000; 2003; 2006; 2009</t>
  </si>
  <si>
    <t>N/A, 15 years after Separated/Retired (Retention Period)</t>
  </si>
  <si>
    <t xml:space="preserve">Narrative Accomplishment Reports (Various Years)
</t>
  </si>
  <si>
    <t>Cabinet 1-2 &amp; Cabinet 2-7, Records Section</t>
  </si>
  <si>
    <t>1985-1986; 1989; 1992-1993; 1997; 1999; 2003; 2016</t>
  </si>
  <si>
    <t>Annually; Permanent (Retention Period)</t>
  </si>
  <si>
    <t xml:space="preserve">Outgoing Communications (Various Years)
</t>
  </si>
  <si>
    <t>1988; 1997; 2001-2006</t>
  </si>
  <si>
    <t xml:space="preserve">Incoming Communications from External Agencies and Partners (Various Years)
</t>
  </si>
  <si>
    <t>1994-1997; 2001-2006; 2016</t>
  </si>
  <si>
    <t xml:space="preserve">Bank Reconciliation (Various Years)
</t>
  </si>
  <si>
    <t>Cabinet 2-4, Records Section</t>
  </si>
  <si>
    <t>Cashier unit</t>
  </si>
  <si>
    <t>1988-1993; 1996; 1998-2003; 2005; 2010</t>
  </si>
  <si>
    <t>N/A, 10 years (Retention Period)</t>
  </si>
  <si>
    <t xml:space="preserve">Itinerary of Travel / IT (Various Years)
</t>
  </si>
  <si>
    <t>1997-1999; 2003-2005; 2007-2008; 2017</t>
  </si>
  <si>
    <t>Advice of Check Issued and Cancelled (ACIC, Various Years)</t>
  </si>
  <si>
    <t>Cabinet 2-7, Records Section</t>
  </si>
  <si>
    <t>2001; 2006-2008; 2012; 2015-2016</t>
  </si>
  <si>
    <t>N/A, 4 years (Retention Period)</t>
  </si>
  <si>
    <t xml:space="preserve">Report of Checks Issued and Cancelled (RCIC)
(Various Years)
</t>
  </si>
  <si>
    <t>Cabinet 2-1, Records Section</t>
  </si>
  <si>
    <t>2002-2005; 2008-2012; 2014</t>
  </si>
  <si>
    <t>Annually, 10 years provided post-audited, finally settled and not involved in any case (Retention Period)</t>
  </si>
  <si>
    <t xml:space="preserve">Report of Collections and Deposits (Various funds and Years)
</t>
  </si>
  <si>
    <t>Cabinet 3-6</t>
  </si>
  <si>
    <t>2002-2008; 2010-2015</t>
  </si>
  <si>
    <t>Annually, 10 years (Retention Period)</t>
  </si>
  <si>
    <t xml:space="preserve">Report on Fixed Assets of CWC (Various Years)
</t>
  </si>
  <si>
    <t>Procurement unit</t>
  </si>
  <si>
    <t>1976-1983</t>
  </si>
  <si>
    <t xml:space="preserve">General Journal (Various Years)
</t>
  </si>
  <si>
    <t>Cabinet 4-4</t>
  </si>
  <si>
    <t>1988-1993; 2001; 2005</t>
  </si>
  <si>
    <t xml:space="preserve">Report of Disbursement (Various Years)
</t>
  </si>
  <si>
    <t>Cabinet 3-8</t>
  </si>
  <si>
    <t>1997; 2002; 2004-2009; 2015</t>
  </si>
  <si>
    <t>Annually, 3 years (Retention Period)</t>
  </si>
  <si>
    <t xml:space="preserve">Request for Obligations (Various Years)
</t>
  </si>
  <si>
    <t>1997 - 2001; 2008; 2009</t>
  </si>
  <si>
    <t>N/A, 3 years (Retention Period)</t>
  </si>
  <si>
    <t xml:space="preserve">Special Order (Various Years)
</t>
  </si>
  <si>
    <t>1990-1999; 2002; 2005; 2007-2010; 2016</t>
  </si>
  <si>
    <t>N/A, 2 years after superseded (Retention Period)</t>
  </si>
  <si>
    <t xml:space="preserve">Procurement &amp; Supplies Guidelines and Issuances (Various Years)
</t>
  </si>
  <si>
    <t>Procurement and Supply Record</t>
  </si>
  <si>
    <t>Cabibet 1-3, Records Section</t>
  </si>
  <si>
    <t>2002-2004; 2010; 2016</t>
  </si>
  <si>
    <t xml:space="preserve">Commission on Audit (COA) Circulars (Various Years)
</t>
  </si>
  <si>
    <t>Financial and Accounting Records</t>
  </si>
  <si>
    <t>1975-1976; 1978; 1985-1986; 1989; 1991; 1996-1997; 1999; 2000-2002</t>
  </si>
  <si>
    <t xml:space="preserve">Requisition and Issue Voucher/Slips (RIV/RIS) of Various Years
</t>
  </si>
  <si>
    <t>2000-2002; 2004; 2008; 2015-2016</t>
  </si>
  <si>
    <t>N/A; 1 year (Retention Period)</t>
  </si>
  <si>
    <t xml:space="preserve">Personnel Locator Slip (Various Years)
</t>
  </si>
  <si>
    <t>Cabinet 3-5, Records Section</t>
  </si>
  <si>
    <t>2006-2009; 2012; 2014; 2016-2018</t>
  </si>
  <si>
    <t xml:space="preserve">Summary of Allotment, Obligations and Balances / SAOB (Various Years)
</t>
  </si>
  <si>
    <t>Budget Records</t>
  </si>
  <si>
    <t>Cabinet 2-5, Records Section</t>
  </si>
  <si>
    <t>1999-2002</t>
  </si>
  <si>
    <t xml:space="preserve">Disbursement Voucher / DV (Various Years)
</t>
  </si>
  <si>
    <t>Cabinet 1-2</t>
  </si>
  <si>
    <t>1994; 1996; 2001-2005; 2008-2011; 2018</t>
  </si>
  <si>
    <t>N/A, 10 years provided post-audited.  Finally settled and not involved in any case for COA &amp; Accounting office/Department Division/Section/Unit.  All other copies dispose after 1 year (Retention Period).</t>
  </si>
  <si>
    <t xml:space="preserve">GSIS Primer and Guidelines (Various Years)
</t>
  </si>
  <si>
    <t>Human Resource / Personnel Management Record</t>
  </si>
  <si>
    <t>1990; 1997</t>
  </si>
  <si>
    <t>As needed; Permanent (Retention Period)</t>
  </si>
  <si>
    <t xml:space="preserve">GSIS Membership Files (Various Years)
</t>
  </si>
  <si>
    <t>1992; 1994-1996; 1999-2003; 2008</t>
  </si>
  <si>
    <t>N/A; 15 years separated/retired (Retention Period)</t>
  </si>
  <si>
    <t xml:space="preserve">Application for Leave (Various Years)
</t>
  </si>
  <si>
    <t>Cabinet 4-3</t>
  </si>
  <si>
    <t>1986; 1999; 2007-2009</t>
  </si>
  <si>
    <t>N/A, 1 year after recorded in the leave cards (Retention Period)</t>
  </si>
  <si>
    <t xml:space="preserve">Deposit Slips (Various Years)
</t>
  </si>
  <si>
    <t xml:space="preserve">1997, 1998, </t>
  </si>
  <si>
    <t xml:space="preserve">Liquidation Reports and Document (Various Years)
</t>
  </si>
  <si>
    <t>N/A, 10 years (Retention Period).</t>
  </si>
  <si>
    <t xml:space="preserve">Meetings Conducted (Various Years)
</t>
  </si>
  <si>
    <t>1999-2000</t>
  </si>
  <si>
    <t>N/A, 1 year Retention</t>
  </si>
  <si>
    <t>Affidavit of Loss (Various Employees)
1990</t>
  </si>
  <si>
    <t>N/A; 1 year after purpose had been served (Retention Period)</t>
  </si>
  <si>
    <t xml:space="preserve">General Allotment Release Order (GARO) and Special Allotment Release Order - (Various Years)
</t>
  </si>
  <si>
    <t>Cabinet 3-4, Records Section</t>
  </si>
  <si>
    <t>1998-1999</t>
  </si>
  <si>
    <t xml:space="preserve">Notice of Suspension/Disallowance (Various Years)
</t>
  </si>
  <si>
    <t>1996-2001; 2009-2013</t>
  </si>
  <si>
    <t>N/A, 3 years after settled (Retention Period)</t>
  </si>
  <si>
    <t xml:space="preserve">Notice of Cash Allocation (NCA) Various Years
</t>
  </si>
  <si>
    <t xml:space="preserve">Department of Budget and Management (DBM) Issuances (Various Years)
</t>
  </si>
  <si>
    <t>Cable 1-4, Records Section</t>
  </si>
  <si>
    <t>1996-1997; 2001-2002; 2012</t>
  </si>
  <si>
    <t xml:space="preserve">National Budget Call (Various Years)
</t>
  </si>
  <si>
    <t>1996; 1998-2000; 2008</t>
  </si>
  <si>
    <t xml:space="preserve">List of Unreleased &amp; Cancelled Checks / LUCC (Various Years)
</t>
  </si>
  <si>
    <t>Cabinet 3-7</t>
  </si>
  <si>
    <t>2003-2004; 2006-2010; 2012</t>
  </si>
  <si>
    <t xml:space="preserve">Check Disbursement (Various Years)
</t>
  </si>
  <si>
    <t>Cabinet 1-11</t>
  </si>
  <si>
    <t>2006-2007</t>
  </si>
  <si>
    <t xml:space="preserve">Cash Position Report (Various Years)
</t>
  </si>
  <si>
    <t>Cabinet 4-2</t>
  </si>
  <si>
    <t>2012-2014</t>
  </si>
  <si>
    <t xml:space="preserve">Petty Cash Voucher (Various Years)
</t>
  </si>
  <si>
    <t>2003; 2007; 2014; 2017</t>
  </si>
  <si>
    <t xml:space="preserve">Statement of Assets, Liabilities and Networth / SALN (Various Years)
</t>
  </si>
  <si>
    <t>Cabinet 1-9</t>
  </si>
  <si>
    <t>1998-1999; 2008</t>
  </si>
  <si>
    <t>N/A; 10 Years (Retention Period)</t>
  </si>
  <si>
    <t xml:space="preserve">Inventory of Properties and Supplies Various Years)
</t>
  </si>
  <si>
    <t>1993; 1995; 2000-2002; 2015</t>
  </si>
  <si>
    <t>N/A; Permanent (Retention Period)</t>
  </si>
  <si>
    <t xml:space="preserve">Internal Communications / Issuances (Various Years)
</t>
  </si>
  <si>
    <t>Cabinet 3-10</t>
  </si>
  <si>
    <t>Records Section</t>
  </si>
  <si>
    <t>1984; 1991-1992; 1996; 1998-2006; 2008; 2016</t>
  </si>
  <si>
    <t xml:space="preserve">CWC Budget Folio (Various Years)
</t>
  </si>
  <si>
    <t>1997; 1999-2001; 2005</t>
  </si>
  <si>
    <t xml:space="preserve">CWC Budget Matrix (Various Years)
</t>
  </si>
  <si>
    <t>Cabinet 1-5, Records Section</t>
  </si>
  <si>
    <t>1998; 2001; 2003</t>
  </si>
  <si>
    <t>N/A, 3 years Retention Period</t>
  </si>
  <si>
    <t xml:space="preserve">House Committee on Appropriations Congress Budget Hearing Documents (Various Years)
</t>
  </si>
  <si>
    <t xml:space="preserve">Statement of Unliquidated Obligations (Various Years)
</t>
  </si>
  <si>
    <t>Cabinet 2-10</t>
  </si>
  <si>
    <t>1998-2000</t>
  </si>
  <si>
    <t xml:space="preserve">Employment Certification and Compensation (Various Years)
</t>
  </si>
  <si>
    <t>Cabinet 1-12</t>
  </si>
  <si>
    <t>1983; 1987; 1997; 2006; 2010</t>
  </si>
  <si>
    <t xml:space="preserve">Overtime Authorization (Various Years)
</t>
  </si>
  <si>
    <t>2004-2009; 2017</t>
  </si>
  <si>
    <t>N/A; 1 year after expired (Retention Period)</t>
  </si>
  <si>
    <t xml:space="preserve">CWC Budget Estimates for Senate Committee on Finance (Various Years)
</t>
  </si>
  <si>
    <t>2002; 2005-2006</t>
  </si>
  <si>
    <t xml:space="preserve">Delivery Receipts (Various Years)
</t>
  </si>
  <si>
    <t>2014; 2017</t>
  </si>
  <si>
    <t>N/A; 5 years (Retention Period)</t>
  </si>
  <si>
    <t xml:space="preserve">Plantilla of Personnel (Various Years)
</t>
  </si>
  <si>
    <t>1987; 1993-1995; 2004</t>
  </si>
  <si>
    <t>N/A; Permanent while other copies dispose after 3 years (Retention Period)</t>
  </si>
  <si>
    <t xml:space="preserve">BIR Tax Witheld (Various Years) </t>
  </si>
  <si>
    <t>Cabinet 3-11</t>
  </si>
  <si>
    <t>1987-2003; 2017</t>
  </si>
  <si>
    <t xml:space="preserve">Annual Audit Report (Various Years)
</t>
  </si>
  <si>
    <t>1992-1994; 19961998; 2002-2003; 2007; 2010</t>
  </si>
  <si>
    <t>N/A, (Permanent Retention)</t>
  </si>
  <si>
    <t xml:space="preserve">COA Decision and Audit Observation Memorandum (AOM, Various Years)
 </t>
  </si>
  <si>
    <t>1997-2001; 2004</t>
  </si>
  <si>
    <t xml:space="preserve">Child-Friendly Local Governance Audit / CFLGA (Various Years)
</t>
  </si>
  <si>
    <t xml:space="preserve">Administrative and Management Records </t>
  </si>
  <si>
    <t>2014-2015</t>
  </si>
  <si>
    <t xml:space="preserve">CWC Budget Profile (Various Years)
</t>
  </si>
  <si>
    <t>1991; 1996-1997</t>
  </si>
  <si>
    <t xml:space="preserve">Budget Documents for Legislative Budget Research &amp; Monitoring Office (LBRMO) Senate Committee (Various Years)
</t>
  </si>
  <si>
    <t xml:space="preserve"> 1989; 1996; 1999; 2005</t>
  </si>
  <si>
    <t xml:space="preserve">Budget Utilization Report (Various Years)
</t>
  </si>
  <si>
    <t>1996; 2017</t>
  </si>
  <si>
    <t xml:space="preserve">CSC Issuance / Circulars (Various Years)
</t>
  </si>
  <si>
    <t>Cabinet 2-12</t>
  </si>
  <si>
    <t xml:space="preserve">Purchase Order and Purchase Request (Various Years)
</t>
  </si>
  <si>
    <t>1993; 2016</t>
  </si>
  <si>
    <t>N/A; 4 years (Retention Period)</t>
  </si>
  <si>
    <t xml:space="preserve">CWC Workshop and Trainings (Various Years)
</t>
  </si>
  <si>
    <t>1995-1998; 2001; 2003-2004; 2007-2008; 2014</t>
  </si>
  <si>
    <t>N/A, 1 year (Retention Period)</t>
  </si>
  <si>
    <t xml:space="preserve">Workshop and Traning Handouts (Various Years)
</t>
  </si>
  <si>
    <t>2001; 2003</t>
  </si>
  <si>
    <t xml:space="preserve">CWC Internal Policies and Guidelines (Routinary Information/Instruction) (Various Years)
</t>
  </si>
  <si>
    <t>1991; 1996, 2000; 2012</t>
  </si>
  <si>
    <t xml:space="preserve">UNICEF Assisted Projects Policies and Guidelines (Various Years)
</t>
  </si>
  <si>
    <t>1996-1997</t>
  </si>
  <si>
    <t xml:space="preserve">CWC Building Documents (Insurance, Proposal, Report) (Various Years)
</t>
  </si>
  <si>
    <t>Financial and Supply Records</t>
  </si>
  <si>
    <t>Cabinet 2-9</t>
  </si>
  <si>
    <t>1994-1998; 2004</t>
  </si>
  <si>
    <t>Individual Performance Contract (IPC) and Office Performance Contract (OPC)
2016</t>
  </si>
  <si>
    <t>Cabinet 12-4</t>
  </si>
  <si>
    <t>N/A; 5 years after renewed/terminated/finally settled (Retention Period)</t>
  </si>
  <si>
    <t>CWC Vehicles 2017 Documents
Toyota Hilux SJR-793/Hyundai JAM-33
Isuzu Hi-Landers SFC 4882017
Toyota Innova SKP-707
Mishubishi Centro NH-7688</t>
  </si>
  <si>
    <t>Cabinet 11-6</t>
  </si>
  <si>
    <t xml:space="preserve">Salary Loan (Various Years)
</t>
  </si>
  <si>
    <t xml:space="preserve">Publication of Vacancies (Various Years)
</t>
  </si>
  <si>
    <t>Human Resource/Personnel Management Records</t>
  </si>
  <si>
    <t>2002-2007</t>
  </si>
  <si>
    <t xml:space="preserve">CWC Performance Evaluation System (PES) Documents (Various Years)
</t>
  </si>
  <si>
    <t>1994; 1997; 2000-2002; 2004-2009; 2013</t>
  </si>
  <si>
    <t>Philippine Plan of Action for Children (PPAC) Guidelines, Assessment and Reports (Various Years)</t>
  </si>
  <si>
    <t>Cabinet 13-7</t>
  </si>
  <si>
    <t>1992-1994</t>
  </si>
  <si>
    <t>CWC Security Manpower Documents (Various Years)</t>
  </si>
  <si>
    <t>Cabinet 12-7</t>
  </si>
  <si>
    <t>2011; 2016</t>
  </si>
  <si>
    <t>Trip Tickets 2019
(131209) Centro
(SJR 793) Hilux
(SKP 707) Innova</t>
  </si>
  <si>
    <t>Cabinet 13-11</t>
  </si>
  <si>
    <t xml:space="preserve">Performance Appraisal System (PAS) (Various Years)
</t>
  </si>
  <si>
    <t xml:space="preserve">Human Resource/ Personnel Management Records </t>
  </si>
  <si>
    <t xml:space="preserve">Accounts Payable / AP (Various Years)
</t>
  </si>
  <si>
    <t xml:space="preserve">Financial and Accounting Records </t>
  </si>
  <si>
    <t>1996; 1998; 2006; 2008; 2009-2010; 2015</t>
  </si>
  <si>
    <t xml:space="preserve">COA Certifications &amp; Reports (Various Years)
</t>
  </si>
  <si>
    <t>1999, 2000</t>
  </si>
  <si>
    <t xml:space="preserve">Bonding Files (Various Years)
</t>
  </si>
  <si>
    <t>1995; 1978; 2001</t>
  </si>
  <si>
    <t>N/A, 5 years after expired/terminated (Retention Period)</t>
  </si>
  <si>
    <t xml:space="preserve">Annual Procurement Plan (APP) (Various Years)
</t>
  </si>
  <si>
    <t>Procurement and Supply Records</t>
  </si>
  <si>
    <t>Cabinet 12-8</t>
  </si>
  <si>
    <t xml:space="preserve">CWC Multi Purpose Cooperative-Canteen Sales Report (Various Years)
</t>
  </si>
  <si>
    <t>Cabinet 13-2</t>
  </si>
  <si>
    <t>PAG-IBIG Documents - Check and Voucher, Billing Statement (Various Years)</t>
  </si>
  <si>
    <t>2004-2007</t>
  </si>
  <si>
    <t>N/A, 15 years after separated/retired (Retention Period)</t>
  </si>
  <si>
    <t xml:space="preserve">Early Childhood Care and Development Trust Account/Fund (Various Years)
</t>
  </si>
  <si>
    <t>Cabinet 12-12</t>
  </si>
  <si>
    <t>2004-2010</t>
  </si>
  <si>
    <t xml:space="preserve">Obligation Request (Various Years)
</t>
  </si>
  <si>
    <t>Cabinet 12-10</t>
  </si>
  <si>
    <t xml:space="preserve">Report of Attendance (Various Years)
</t>
  </si>
  <si>
    <t>2005-2007</t>
  </si>
  <si>
    <t>N/A, 1 year provided leave and undertimes are posted in the leave card (Retention Period).</t>
  </si>
  <si>
    <t xml:space="preserve">Feedback Reports (Various Years)
</t>
  </si>
  <si>
    <t>1991-1992</t>
  </si>
  <si>
    <t>N/A, 2 years after incorporated in the Annual Report (Retention Period)</t>
  </si>
  <si>
    <t xml:space="preserve">Consultancy Services documents (Various Years)
</t>
  </si>
  <si>
    <t>Cabinet 13-8</t>
  </si>
  <si>
    <t>2002-2003</t>
  </si>
  <si>
    <t xml:space="preserve">General Approprations Act (GAA) (Various Years)
</t>
  </si>
  <si>
    <t xml:space="preserve">Budget Records </t>
  </si>
  <si>
    <t>2014-2016</t>
  </si>
  <si>
    <t>Charts of Accounts</t>
  </si>
  <si>
    <t>GACPA/PICPA Correspondences</t>
  </si>
  <si>
    <t>06/18/1997-02/2/1998</t>
  </si>
  <si>
    <t>N/A; 2 years after acted upon (Retention Period)</t>
  </si>
  <si>
    <t>Proposed Rationalization and Streamlining Plan CWC (National Secretariat)</t>
  </si>
  <si>
    <t>N/A; 3 years after implemented (Retention Period)</t>
  </si>
  <si>
    <t>Position Classification Plan 1999</t>
  </si>
  <si>
    <t>Implementing Rules and Regulations of the NHI Act of 1995 (Manual)</t>
  </si>
  <si>
    <t>Rationalization and Streamlining Plan CWC</t>
  </si>
  <si>
    <t>Incident Reports
1995</t>
  </si>
  <si>
    <t xml:space="preserve">Position Paper / Making of the CWC into a Commision / Abolition of Attached Agencies of the DSWD namely CWC and CW disabled Person </t>
  </si>
  <si>
    <t>N/A, 5 years after settled (Retention Period)</t>
  </si>
  <si>
    <t>1997 CWC Mission/Vision</t>
  </si>
  <si>
    <t>Payment of the disallowed Agency Performance Bonus</t>
  </si>
  <si>
    <t>Report on Donations Recieved</t>
  </si>
  <si>
    <t>Major Activities for CY 2001 (Over the Baseline Budget)</t>
  </si>
  <si>
    <t>Strategic Plan of CWC (2001-2004)</t>
  </si>
  <si>
    <t>Guidlines of Amelioration Benefits</t>
  </si>
  <si>
    <t>Narrative Report of Physical Performance (response of CWC to some issues raised by DSWD)</t>
  </si>
  <si>
    <t>Annual, 2 years after incorporated in the Annual Report (Retention Period)</t>
  </si>
  <si>
    <t xml:space="preserve">Quarterly Performance Targets </t>
  </si>
  <si>
    <t>N/A, Permanent if implemented, otherwise disposed 5 years from date of record (Retention Period).</t>
  </si>
  <si>
    <t>Project appraisal document on a proposed loan to the Philippines for an Early Childhood Development Project Document of the World Bank (Report)</t>
  </si>
  <si>
    <t>N/A, Permanent if implemented; Otherwise dispose 5 years from date of records (Retention Period)</t>
  </si>
  <si>
    <t>Internal Control Questionaire &amp; Cash Flow</t>
  </si>
  <si>
    <t>1996, 1997, 1998</t>
  </si>
  <si>
    <t>DBM Reports CY 2000</t>
  </si>
  <si>
    <t>List of Retirees</t>
  </si>
  <si>
    <t>09/01-12/31/2000</t>
  </si>
  <si>
    <t>Monitoring and Reporting Mechanism Project Proposal</t>
  </si>
  <si>
    <t>N/A, Permanent if implemented, Otherwise dispose 5 years from date of records (Retention Period)</t>
  </si>
  <si>
    <t>Budget Briefing Kit 1997</t>
  </si>
  <si>
    <t>N/A, 10 Years (Retention Period)</t>
  </si>
  <si>
    <t xml:space="preserve">Checklist of Bid Requirements </t>
  </si>
  <si>
    <t>BAC Secretariat</t>
  </si>
  <si>
    <t>N/A, 5 years after contract of winner had been terminated/settled, others dispose after 1 year (Retention Period)</t>
  </si>
  <si>
    <t>Recieved the IEC Materials for the Children's Month</t>
  </si>
  <si>
    <t>N/A, 5 years (Retention Period)</t>
  </si>
  <si>
    <t>CWCEA Collective Negotiation Agreement</t>
  </si>
  <si>
    <t>N/A, 1 year after updated (Retention Period)</t>
  </si>
  <si>
    <t>Early Childhood Care and Development (ECCD) Program Consolidated Investment Plan 2006-2010</t>
  </si>
  <si>
    <t>2006- 2010</t>
  </si>
  <si>
    <t>N/A, Permanent if implemented, otherwise dispose 5 years from date of record (Retention Period)</t>
  </si>
  <si>
    <t>Recruitment of Consultants- Under ADB Financing</t>
  </si>
  <si>
    <t>N/A, 1 year after acted upon (Retention Period)</t>
  </si>
  <si>
    <t>CWC FY 2000 Quarterly Performance Targets (Draft/Unsigned)</t>
  </si>
  <si>
    <t>Establishment of the National Council for the Children's Televsion, the Secretariat and Initial Activities</t>
  </si>
  <si>
    <t>Project Physical and Financial Plan (GOP), (LP) CWC 2003-2004 (CY 2003-2004)</t>
  </si>
  <si>
    <t>Asian Development Bank and World Bank Procurement Updates (based on submitted 2003 PBDT)</t>
  </si>
  <si>
    <t>Cabinet 1-7, Records Section</t>
  </si>
  <si>
    <t>An Act of Providing for a Magna Carta for Public Social Workers</t>
  </si>
  <si>
    <t>Cabinet 1-8, Records Section</t>
  </si>
  <si>
    <t>Cash Book of Regular Accountable Officers (Various Years)</t>
  </si>
  <si>
    <t>Official Cashbook (Petty cash fund)</t>
  </si>
  <si>
    <t>CASM- Collecting Officer General Fund 171</t>
  </si>
  <si>
    <t>Annual Audit Report
1994</t>
  </si>
  <si>
    <t>Petty Cash Fund (PCF).A.11.a 5-066; PCF.A.1.i.a; PCF-Function I 5-063(2); PCF-Function II 5-063; PCF I; PCF II; PCF</t>
  </si>
  <si>
    <t>N/A, 10 years provided post-audited, finally settled and not involved in any case for COA &amp; Accounting office/Department/Division/Section Unit.  All other copies disose after 1 year (Retention Period).</t>
  </si>
  <si>
    <t>Report of Accounts Due and Domandable (RADD) 2000, 2001</t>
  </si>
  <si>
    <t>2000, 2001</t>
  </si>
  <si>
    <t>N/A, 3 years after cash had been examined (Retention Period)</t>
  </si>
  <si>
    <t>Rules and Regulations of Praise</t>
  </si>
  <si>
    <t>Cabinet  2-3, Records Section</t>
  </si>
  <si>
    <t>Revised Policies on the Grant of Loyalty Award</t>
  </si>
  <si>
    <t>Classification/Compensation Plan for 2007</t>
  </si>
  <si>
    <t xml:space="preserve">Administrative and Management Report </t>
  </si>
  <si>
    <t>CAF-1999, 2000 CAF-2000, 2002</t>
  </si>
  <si>
    <t>Revised Procedures in the Payment of A/Ps</t>
  </si>
  <si>
    <t>Cabinet 2-6, Records Section</t>
  </si>
  <si>
    <t>COA Capital Outlays</t>
  </si>
  <si>
    <t>Release of Funds 2002</t>
  </si>
  <si>
    <t xml:space="preserve">Buget Records </t>
  </si>
  <si>
    <t>2002 Inventories (Office Suplies)</t>
  </si>
  <si>
    <t>Honoraria  1999</t>
  </si>
  <si>
    <t>EO 184 Child Friendly Awarding</t>
  </si>
  <si>
    <t>Implementation of the GAD Budget Policies</t>
  </si>
  <si>
    <t>Bank Acct. Balances Dec. 31, 1999</t>
  </si>
  <si>
    <t>2017-003 COA Decision #2017-118 Reappeal of MESCaraballo (Certified True Copy)</t>
  </si>
  <si>
    <t>COA Decision on COLA</t>
  </si>
  <si>
    <t>CWC Team Building 29 April 1996-01, May 1996 St. Michael Retreat House Antipolo, Rizal</t>
  </si>
  <si>
    <t>Training Records</t>
  </si>
  <si>
    <t>April 29, 1996 - May 1, 1996</t>
  </si>
  <si>
    <t>Proposal for the Planning Workshop 1995 and 1996 Planning Workshop ADM-3-B</t>
  </si>
  <si>
    <t>1996 Year End Assessment ADM 3-C-7a</t>
  </si>
  <si>
    <t>Bank Statements 1995 and 1993</t>
  </si>
  <si>
    <t>1995; 1993</t>
  </si>
  <si>
    <t xml:space="preserve">List of Checks Issued </t>
  </si>
  <si>
    <t>Cabinet 3-1, Records Section</t>
  </si>
  <si>
    <t>Suspensions w/ Compliance File 2 and 3</t>
  </si>
  <si>
    <t>Cabinet 3-2</t>
  </si>
  <si>
    <t>Personal Data Sheet / PDS 2005</t>
  </si>
  <si>
    <t>N/A, 1 year after Superseded (Retention Period)</t>
  </si>
  <si>
    <t xml:space="preserve">Performance Appraisal Report </t>
  </si>
  <si>
    <t>Employees Record and Personnel's Inventory</t>
  </si>
  <si>
    <t xml:space="preserve">Procurement and Supply Records </t>
  </si>
  <si>
    <t>N/A, 15 years after retired/separated (Retention Period)</t>
  </si>
  <si>
    <t>Certificate of Appearance
2008</t>
  </si>
  <si>
    <t>Report on Unicefs Funds</t>
  </si>
  <si>
    <t>1996-1998</t>
  </si>
  <si>
    <t>Summary of Transactions (Final Expenditure Report)</t>
  </si>
  <si>
    <t>Financial and Accounting  Records</t>
  </si>
  <si>
    <t xml:space="preserve">Journal of Disbursement by Disbursing Officer </t>
  </si>
  <si>
    <t>Inventory Management Manual</t>
  </si>
  <si>
    <t>Prucurement and Supply Records</t>
  </si>
  <si>
    <t>PIP Overpayment/Agreement</t>
  </si>
  <si>
    <t>1993-1994</t>
  </si>
  <si>
    <t>Guidelines on the Payment of Salary/ Salary Supplements (CPC III)</t>
  </si>
  <si>
    <t xml:space="preserve">Presidential Decrees </t>
  </si>
  <si>
    <t>Financial Guidelines on the Availment and Utilization of Funds from PAGCOR for the Implementation of the National ECCD System</t>
  </si>
  <si>
    <t>National Consultation on Financing for Development: Civil Society Agenda Building</t>
  </si>
  <si>
    <t>Guidelines on Fund Transfer and Utilization for Child 21/ECCD Activities of the Regional Committee/Sub-Committee for the Welfare of Children (RC/SCWC) thru the DSWD Fied Office</t>
  </si>
  <si>
    <t>2002-2004</t>
  </si>
  <si>
    <t>Final Report on Directional Planning  Workshop for the Impementation of the ECCD Law</t>
  </si>
  <si>
    <t>Search for the Child Friendly Municipalities and Cities Summary of Entries (1999-2002)</t>
  </si>
  <si>
    <t>Stated Checks Honoraria</t>
  </si>
  <si>
    <t>Cabinet 3-5</t>
  </si>
  <si>
    <t>Staffing Summary Fiscal Year 1998</t>
  </si>
  <si>
    <t xml:space="preserve">Human Resource/Personnel Management Records </t>
  </si>
  <si>
    <t>Enhanced Performance Management System</t>
  </si>
  <si>
    <t>CWC/NECCDCC Resolutions 2005</t>
  </si>
  <si>
    <t xml:space="preserve">Legal Records </t>
  </si>
  <si>
    <t xml:space="preserve">CWC Praise </t>
  </si>
  <si>
    <t>CWC RAT Plan 2007</t>
  </si>
  <si>
    <t xml:space="preserve">Job Classification Plan </t>
  </si>
  <si>
    <t>Treasury Account Current - MDS Checks (8-70-707) Monthly Reconciliation Statement</t>
  </si>
  <si>
    <t>Janitorial Request Items for 2013/2014</t>
  </si>
  <si>
    <t>2013-2014</t>
  </si>
  <si>
    <t>Reimbursement for Cash Advance</t>
  </si>
  <si>
    <t>Official Unicef Receipt</t>
  </si>
  <si>
    <t>Inventory of Honoraria Checks</t>
  </si>
  <si>
    <t>Procurement Monitoring Report</t>
  </si>
  <si>
    <t>Financial Guidelines for the Implementation of the Early Childhood and Care Development (ECCD) Act Republic Act No. 8980</t>
  </si>
  <si>
    <t xml:space="preserve">Early Childhood Development (ECD) Project LGU Financing Facility Sub-Component </t>
  </si>
  <si>
    <t>Council for the Welfare of Children Proposed Streamlining</t>
  </si>
  <si>
    <t>Report of National Collection</t>
  </si>
  <si>
    <t>Schedule of Obligations-ECD Funds</t>
  </si>
  <si>
    <t>Report on Social Development Fund</t>
  </si>
  <si>
    <t>Advice of Allotment AA. 1991</t>
  </si>
  <si>
    <t>Property, Plant and Equipment Schedule 2017</t>
  </si>
  <si>
    <t>Balance of Allotment</t>
  </si>
  <si>
    <t>1995-1997</t>
  </si>
  <si>
    <t>Journal of Collections and Deposits (JCD)</t>
  </si>
  <si>
    <t>Journal of Check Issued by the Disbursing Officer (JCI)</t>
  </si>
  <si>
    <t>CSAC</t>
  </si>
  <si>
    <t>Cabinet 4-5</t>
  </si>
  <si>
    <t>Reimbursement Expense Receipt (RER)</t>
  </si>
  <si>
    <t>Cabinet 4-6</t>
  </si>
  <si>
    <t>Profile of CWC</t>
  </si>
  <si>
    <t>1975-1995</t>
  </si>
  <si>
    <t>CWC Employees Multi-Purpose Coop. JEV's, TB, FS CY 2013</t>
  </si>
  <si>
    <t>AFD Staff Accomplishment Report</t>
  </si>
  <si>
    <t>Council for the Welfare of Children Grievance Machinery- Protest File</t>
  </si>
  <si>
    <t>Cabinet 1-10</t>
  </si>
  <si>
    <t>1994-1995</t>
  </si>
  <si>
    <t>Council for the Welfare of Children Files on Appointment</t>
  </si>
  <si>
    <t>CWC Staff Annual Physical Examination</t>
  </si>
  <si>
    <t>Gasoline Monitoring Report 2016</t>
  </si>
  <si>
    <t>Transfer of ECD Project Funds (From DSWD to CWC)</t>
  </si>
  <si>
    <t>Summary of Expenses</t>
  </si>
  <si>
    <t>Cabinet 2-11</t>
  </si>
  <si>
    <t>Obligation Slip</t>
  </si>
  <si>
    <t xml:space="preserve">2014 NCM National Steering Committee Sub-Committee on Publicity and Promotion </t>
  </si>
  <si>
    <t>PPD Quarterly Accomplishment Report (2009)</t>
  </si>
  <si>
    <t>Cabinet 3-9</t>
  </si>
  <si>
    <t>CWC Policy and Legislative Agenda 13th Congress</t>
  </si>
  <si>
    <t>NPAC Rapid Assessment (draft)</t>
  </si>
  <si>
    <t>One-day Planning Session with CWC Staff Highlights of the Activity</t>
  </si>
  <si>
    <t>Proclamation 20 Task Force</t>
  </si>
  <si>
    <t xml:space="preserve">Detailed Statement of Cumulative Expenditures/Obligations Incurred, Obligations Liquidated/ Disbursements and Unliquidated Obligations </t>
  </si>
  <si>
    <t>N/A, 10 years  (Retention Period)</t>
  </si>
  <si>
    <t>Monitoring-Feedback-Evaluation System (MFES)</t>
  </si>
  <si>
    <t>Cabinet 4-7</t>
  </si>
  <si>
    <t>5/1/1984-6/30/1984</t>
  </si>
  <si>
    <t>Acceptance of Resignation</t>
  </si>
  <si>
    <t>OT File 2005 CWC Employees</t>
  </si>
  <si>
    <t>Clearance Certificate</t>
  </si>
  <si>
    <t>PSIPOP 2001</t>
  </si>
  <si>
    <t>Cabinet 4-8</t>
  </si>
  <si>
    <t>Capability Building Plan</t>
  </si>
  <si>
    <t>Sarah Balabagan Case 1-a</t>
  </si>
  <si>
    <t>Final Report Developing and Implementing a CWC Organizational and Human Resource Development Plan</t>
  </si>
  <si>
    <t xml:space="preserve">Report on Proclamation 20 National Plan of Action for the Protection of the Filipino Exploited Children </t>
  </si>
  <si>
    <t>Document of The World Bank Project Appraisal Document (PAD) on a Proposed Loan in the Amount of US$19 Million to the Republic of the Philippines for an Early Childhood Development (ECD) Project</t>
  </si>
  <si>
    <t>Government Accounting Module</t>
  </si>
  <si>
    <t>Cabinet 12-2</t>
  </si>
  <si>
    <t>Reimbursement Expense Receipt 2007</t>
  </si>
  <si>
    <t>Cabinet 12-3</t>
  </si>
  <si>
    <t>Pay Slip 2017</t>
  </si>
  <si>
    <t>Council for the Welfare of Chidren 2016 Actual Obligations</t>
  </si>
  <si>
    <t>Human Resource Development Plan 2016-2020</t>
  </si>
  <si>
    <t>2016-2020</t>
  </si>
  <si>
    <t>CWC Rationalization and Streamlining Plan</t>
  </si>
  <si>
    <t>Representation and Transportation Allowance</t>
  </si>
  <si>
    <t>Cabinet 12-6</t>
  </si>
  <si>
    <t>CY 2000 Personal Service F-I</t>
  </si>
  <si>
    <t>Human Resource/ Personnel Management Records</t>
  </si>
  <si>
    <t>Property, Plant and Equipment Schedule (2006)</t>
  </si>
  <si>
    <t>Original Attendance of NCM T-Shirts &amp; Umbrella</t>
  </si>
  <si>
    <t>Project Procurement Management Plan (PPMP)</t>
  </si>
  <si>
    <t xml:space="preserve">Acknowledgement Receipt for Equipment </t>
  </si>
  <si>
    <t>Summary of LGU Releases and Utilization</t>
  </si>
  <si>
    <t>Cabinet 12-9</t>
  </si>
  <si>
    <t>Submission of Pre-Final Draft Report of Financing for Children Study</t>
  </si>
  <si>
    <t>Ultimate Care Janitorial and Allied Services Original Technical Component</t>
  </si>
  <si>
    <t>Modified Disbursement System Statement of Account</t>
  </si>
  <si>
    <t>Cabinet 13-1</t>
  </si>
  <si>
    <t>Schedule of Contribution to CWCEA</t>
  </si>
  <si>
    <t>2010-2011</t>
  </si>
  <si>
    <t>2011 Presidential Award for Child Friendly Municipalities and Cities</t>
  </si>
  <si>
    <t>2017 Cash Advance</t>
  </si>
  <si>
    <t>Cabinet 13-3</t>
  </si>
  <si>
    <t>CWC Staff Profile</t>
  </si>
  <si>
    <t>Human Resource/Personnel  Management Records</t>
  </si>
  <si>
    <t xml:space="preserve">Mothly Statement of Account </t>
  </si>
  <si>
    <t xml:space="preserve">Financial and Management Records </t>
  </si>
  <si>
    <t>Cabinet 13-4</t>
  </si>
  <si>
    <t xml:space="preserve">Fabrication of "One Million Lapis" Drop Box and Poster </t>
  </si>
  <si>
    <t>Cabinet 13-5</t>
  </si>
  <si>
    <t>Special Order/Administrative Order (Internal) 2016</t>
  </si>
  <si>
    <t>Cabinet 13-6</t>
  </si>
  <si>
    <t>2016 NCM Activities (Infer-Agency)</t>
  </si>
  <si>
    <t>National Steering Committee on Child Right Advocacy</t>
  </si>
  <si>
    <t>GAD 2016 - Attendance Sheet</t>
  </si>
  <si>
    <t>PPE Schedule Office Supplies Inventory CY 2009</t>
  </si>
  <si>
    <t>Reconciliation of Expenses as to Applicable Withholding Taxes by CWC and BIR for CY 2007</t>
  </si>
  <si>
    <t>Cabinet 13-10</t>
  </si>
  <si>
    <t>Inspection and Acceptance Report (IMZ 2018)</t>
  </si>
  <si>
    <t xml:space="preserve">Search for Child Friendly Municipalities and Cities </t>
  </si>
  <si>
    <t>Cabinet 13-12</t>
  </si>
  <si>
    <t>Standard Operating Procedures on Records Management</t>
  </si>
  <si>
    <t>2015 Addendum on Records Disposition Schedule (RDS)</t>
  </si>
  <si>
    <t xml:space="preserve">1977 DSWD SOP on Records Management </t>
  </si>
  <si>
    <t>1994 Corporate Records Management Manual</t>
  </si>
  <si>
    <t xml:space="preserve">Report of Reimbursement </t>
  </si>
  <si>
    <t>Cabinet 11-1</t>
  </si>
  <si>
    <t>PAIO NPAC COM/Advocacy Plan for 2007-2010</t>
  </si>
  <si>
    <t>Proposed Measures Amending the Juvenile Justice and Welfare Act of 2006</t>
  </si>
  <si>
    <t>Submission of 2016 PBB Documents to DBM</t>
  </si>
  <si>
    <t>Cabinet 11-3</t>
  </si>
  <si>
    <t>Development of a Monitoring System</t>
  </si>
  <si>
    <t>Cabinet 11-4</t>
  </si>
  <si>
    <t>Reference Materials and Documentations Use of the Preparatory Committee Members and Sectoral Assembly Facilitators and Documentors</t>
  </si>
  <si>
    <t>17th CWC Legislative Agenda of Children</t>
  </si>
  <si>
    <t>Priority bills to be lobbied every opening of congress</t>
  </si>
  <si>
    <t>https://cwc.gov.ph/legislative-agenda-of-children/#17th/1/</t>
  </si>
  <si>
    <t>PPRD</t>
  </si>
  <si>
    <t>18th CWC Legislative Agenda of Children</t>
  </si>
  <si>
    <t>https://cwc.gov.ph/legislative-agenda-of-children/#18th-clac/1/</t>
  </si>
  <si>
    <t>19th CWC Legislative Agenda of Children</t>
  </si>
  <si>
    <t>https://cwc.gov.ph/legislative-agenda-of-children/#19th-clac/1/</t>
  </si>
  <si>
    <t>Compendium of Laws and Issuances on Children</t>
  </si>
  <si>
    <t>Laws and regulations about children</t>
  </si>
  <si>
    <t>https://drive.google.com/file/d/18j_Jgjt5F01LeJTach_qJO5DpcWYg8Pi/preview</t>
  </si>
  <si>
    <t>4th National Plan of Action for Children 2023-2028</t>
  </si>
  <si>
    <t>Strategic framework and roadmap for child-related policies and programs</t>
  </si>
  <si>
    <t>https://cwc.gov.ph/frameworks-for-plan-development-for-children/#4th-national-plan-of-action-for-children/1/</t>
  </si>
  <si>
    <t>Guide for Media Practitioners on the Reporting and Coverage of Children (Revised Version, 2024) [Updated as of 20 June 2025]</t>
  </si>
  <si>
    <t>Guidelines to be used by media and content creators and social media personalities to protect all children from actual and potential harm that may be caused by or result from media coverage and reporting</t>
  </si>
  <si>
    <t>https://cwc.gov.ph/guide-for-media-practitioners-on-the-reporting-and-coverage-of-children/</t>
  </si>
  <si>
    <t>FREEDOM OF INFORMATION (FOI) REGISTRY</t>
  </si>
  <si>
    <t>PERIOD COVERED: FY 2017 - 2025</t>
  </si>
  <si>
    <t>Year-Quarter</t>
  </si>
  <si>
    <t>Tracking Number</t>
  </si>
  <si>
    <t>Request Type</t>
  </si>
  <si>
    <t>Date Received</t>
  </si>
  <si>
    <t>Title of Request</t>
  </si>
  <si>
    <t>Extension?</t>
  </si>
  <si>
    <t>Status</t>
  </si>
  <si>
    <t>Referred</t>
  </si>
  <si>
    <t>Date Finished</t>
  </si>
  <si>
    <t>Processing Days</t>
  </si>
  <si>
    <t>Cost</t>
  </si>
  <si>
    <t>Appeal/s filed?</t>
  </si>
  <si>
    <t>FEEDBACK REPORT</t>
  </si>
  <si>
    <t>Remarks</t>
  </si>
  <si>
    <t>year and quarter of report coverage</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</si>
  <si>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</si>
  <si>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</si>
  <si>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</si>
  <si>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</si>
  <si>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</si>
  <si>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</si>
  <si>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t>For requests referred to another government agency</t>
  </si>
  <si>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</si>
  <si>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</si>
  <si>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</si>
  <si>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</si>
  <si>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Are you satisfied with the handling of your FOI request?</t>
  </si>
  <si>
    <t>Did you receive your requested data within 15 to 30 working days?</t>
  </si>
  <si>
    <t>For unsuccessful requests, are you satisfied with the reason/s provided?</t>
  </si>
  <si>
    <t>For a successful request, was the response you received easy to understand?</t>
  </si>
  <si>
    <t>Did you feel that we communicated with you effectively from start to finish?</t>
  </si>
  <si>
    <t>Is there anything that we could do to improve our service in the future?</t>
  </si>
  <si>
    <t>Additional details about the request</t>
  </si>
  <si>
    <t>2017 - Q1</t>
  </si>
  <si>
    <t>2017 - Q2</t>
  </si>
  <si>
    <t>2017 - Q3</t>
  </si>
  <si>
    <t>2017 - Q4</t>
  </si>
  <si>
    <t>2018 - Q1</t>
  </si>
  <si>
    <t>No FOI request received</t>
  </si>
  <si>
    <t>2018 - Q2</t>
  </si>
  <si>
    <t>#CWC-522924544308</t>
  </si>
  <si>
    <t>eFOI</t>
  </si>
  <si>
    <t>Child Protection Data</t>
  </si>
  <si>
    <t>NO</t>
  </si>
  <si>
    <t>Closed</t>
  </si>
  <si>
    <t>956 days</t>
  </si>
  <si>
    <t>Free</t>
  </si>
  <si>
    <t>2018 - Q3</t>
  </si>
  <si>
    <t>#CWC-723333354575</t>
  </si>
  <si>
    <t>Senate bill 1305</t>
  </si>
  <si>
    <t>919 days</t>
  </si>
  <si>
    <t>#CWC-856389778609</t>
  </si>
  <si>
    <t>Crime committed by children</t>
  </si>
  <si>
    <t>894 days</t>
  </si>
  <si>
    <t>2018 - Q4</t>
  </si>
  <si>
    <t>#CWC-208878958646</t>
  </si>
  <si>
    <t>Children Born within marriage of the first family vs children born on the 2nd family outside marriage</t>
  </si>
  <si>
    <t>843 days</t>
  </si>
  <si>
    <t>2019 - Q1</t>
  </si>
  <si>
    <t>2019 - Q2</t>
  </si>
  <si>
    <t>2019 - Q3</t>
  </si>
  <si>
    <t>#CWC-885301304101</t>
  </si>
  <si>
    <t>Children in Conflict with the Law data for undergraduate thesis</t>
  </si>
  <si>
    <t>655 days</t>
  </si>
  <si>
    <t>#CWC-969494640551</t>
  </si>
  <si>
    <t>Recidivism Rate</t>
  </si>
  <si>
    <t>644 days</t>
  </si>
  <si>
    <t>#CWC-767751427041</t>
  </si>
  <si>
    <t>Statistical Data of Abandoned, Neglected and Abused Street Children in Laguna Province</t>
  </si>
  <si>
    <t>640 days</t>
  </si>
  <si>
    <t>#CWC-739346899079</t>
  </si>
  <si>
    <t>Statistics of Violence Against Children</t>
  </si>
  <si>
    <t>634 days</t>
  </si>
  <si>
    <t>#CWC-247351257587</t>
  </si>
  <si>
    <t>Common Health Problems</t>
  </si>
  <si>
    <t>630 days</t>
  </si>
  <si>
    <t>#CWC-194835067515</t>
  </si>
  <si>
    <t>The Number or Statistics of Children in Conflict with the Law</t>
  </si>
  <si>
    <t>610 days</t>
  </si>
  <si>
    <t>2019 - Q4</t>
  </si>
  <si>
    <t>#CWC-200376943367</t>
  </si>
  <si>
    <t>Neglected children with and without disabilities</t>
  </si>
  <si>
    <t>602 days</t>
  </si>
  <si>
    <t>#CWC-055716318487</t>
  </si>
  <si>
    <t>Final Reports of the past 4 National Young Peoples Planning Forum on HIV</t>
  </si>
  <si>
    <t>578 days</t>
  </si>
  <si>
    <t>2020 - Q1</t>
  </si>
  <si>
    <t>#CWC-372176268802</t>
  </si>
  <si>
    <t>Law concerning how to properly address Person with Down's Syndrome</t>
  </si>
  <si>
    <t>528 days</t>
  </si>
  <si>
    <t>#CWC-244172668780</t>
  </si>
  <si>
    <t>Statistics on Children</t>
  </si>
  <si>
    <t>510 days</t>
  </si>
  <si>
    <t>#CWC-822506302055</t>
  </si>
  <si>
    <t>Letter to Survey</t>
  </si>
  <si>
    <t>508 days</t>
  </si>
  <si>
    <t>2020 - Q2</t>
  </si>
  <si>
    <t>2020 - Q3</t>
  </si>
  <si>
    <t>#CWC-623288365753</t>
  </si>
  <si>
    <t>IRR of RA 11188</t>
  </si>
  <si>
    <t>358 days</t>
  </si>
  <si>
    <t>2020 - Q4</t>
  </si>
  <si>
    <t>#CWC-674394515621</t>
  </si>
  <si>
    <t>The number of children exploited in the Philippines per region</t>
  </si>
  <si>
    <t>Partially Successful</t>
  </si>
  <si>
    <t>55 days</t>
  </si>
  <si>
    <t>#CWC-636145210880</t>
  </si>
  <si>
    <t>Statistical Data of Children in Conflict with the Law</t>
  </si>
  <si>
    <t>Denied</t>
  </si>
  <si>
    <t>15 days</t>
  </si>
  <si>
    <t>#CWC-660632689335</t>
  </si>
  <si>
    <t>Government programs on protection of children against violence</t>
  </si>
  <si>
    <t>Successful</t>
  </si>
  <si>
    <t>12 days</t>
  </si>
  <si>
    <t>#CWC-219954066060</t>
  </si>
  <si>
    <t>List of establishments and organizations that addresses child protection</t>
  </si>
  <si>
    <t>17 days</t>
  </si>
  <si>
    <t>#CWC-053601724299</t>
  </si>
  <si>
    <t>State of Orphanages During the Pandemic</t>
  </si>
  <si>
    <t>13 days</t>
  </si>
  <si>
    <t>2021 - Q1</t>
  </si>
  <si>
    <t>#CWC-037373780369</t>
  </si>
  <si>
    <t>child protection</t>
  </si>
  <si>
    <t>9 days</t>
  </si>
  <si>
    <t>#CWC-472192995642</t>
  </si>
  <si>
    <t>Agency Profile</t>
  </si>
  <si>
    <t>10 days'</t>
  </si>
  <si>
    <t>2021 - Q2</t>
  </si>
  <si>
    <t>#CWC-435579761161</t>
  </si>
  <si>
    <t>CFLGA and PACFMC Results on Child Participation</t>
  </si>
  <si>
    <t>YES</t>
  </si>
  <si>
    <t>20 days</t>
  </si>
  <si>
    <t>#CWC-431703059574</t>
  </si>
  <si>
    <t>National Strategic Plan on Child Participation</t>
  </si>
  <si>
    <t>#CWC-172062279992</t>
  </si>
  <si>
    <t>Children's Code of Las Pinas City</t>
  </si>
  <si>
    <t>10 days</t>
  </si>
  <si>
    <t>#CWC-059119222903</t>
  </si>
  <si>
    <t>Policy Directives/Plans/Programs on RA 10821 Children in Emergencies law</t>
  </si>
  <si>
    <t>14 days</t>
  </si>
  <si>
    <t>#CWC-361770801360</t>
  </si>
  <si>
    <t>REQUEST FOR THE NUMBER OF EMPLOYEES WHO ARE LICENSED HEALTH PROFESSIONALS WORKING IN YOUR DEPARTMENT</t>
  </si>
  <si>
    <t>8 days</t>
  </si>
  <si>
    <t>#CWC-754130596019</t>
  </si>
  <si>
    <t>Board Resolution Approving 3rd NPAC</t>
  </si>
  <si>
    <t>2021 - Q3</t>
  </si>
  <si>
    <t>#CWC-495632491764</t>
  </si>
  <si>
    <t>Financial Aid for my Single Mom with Covid and Pneumonia</t>
  </si>
  <si>
    <t>4 days</t>
  </si>
  <si>
    <t>#CWC-226306555825</t>
  </si>
  <si>
    <t>Number of reported child sexual abuse</t>
  </si>
  <si>
    <t>#CWC-533507647167</t>
  </si>
  <si>
    <t>Number of reported violence among children</t>
  </si>
  <si>
    <t>#CWC-822589081343</t>
  </si>
  <si>
    <t>Data set or number of reported cases on children violence</t>
  </si>
  <si>
    <t>0 day</t>
  </si>
  <si>
    <t>2021 - Q4</t>
  </si>
  <si>
    <t>#CWC-721714695808</t>
  </si>
  <si>
    <t>Children in Conflict with the Law in the Philippines</t>
  </si>
  <si>
    <t>#CWC-859159896507</t>
  </si>
  <si>
    <t>Implementing Rules and Regulations (IRR) of RA No. 11188</t>
  </si>
  <si>
    <t>7 days</t>
  </si>
  <si>
    <t>#CWC-031489103526</t>
  </si>
  <si>
    <t>IRR of RA No. 11188</t>
  </si>
  <si>
    <t>5 days</t>
  </si>
  <si>
    <t>#CWC-522951642865</t>
  </si>
  <si>
    <t>The number of orphans aged 13-17 in orphanages within Metro Manila</t>
  </si>
  <si>
    <t>#CWC-409677379406</t>
  </si>
  <si>
    <t>the number of reported child sexual abuse cases in CARAGA region before and during pandemic</t>
  </si>
  <si>
    <t>6 days</t>
  </si>
  <si>
    <t>2022 - Q1</t>
  </si>
  <si>
    <t>#CWC-251909180666</t>
  </si>
  <si>
    <t>Financial aid for our premature baby</t>
  </si>
  <si>
    <t>Partically Successful</t>
  </si>
  <si>
    <t>2 days</t>
  </si>
  <si>
    <t>N/A because the CWC developed its FOI Feedback Survey Tool in June 20223.</t>
  </si>
  <si>
    <t>#CWC-325611056652</t>
  </si>
  <si>
    <t>Number of reported cases of child sexual abuse and violence</t>
  </si>
  <si>
    <t>Succesful</t>
  </si>
  <si>
    <t>#CWC-249689517727</t>
  </si>
  <si>
    <t>Data about Development Centers for Autism</t>
  </si>
  <si>
    <t>3 days</t>
  </si>
  <si>
    <t>#CWC-032996220873</t>
  </si>
  <si>
    <t>Soft copy of Unified Comprehensive Data Bank for Children</t>
  </si>
  <si>
    <t>#CWC-652556550186</t>
  </si>
  <si>
    <t>Fill up form for solo parents at 4ps requirment</t>
  </si>
  <si>
    <t>#CWC-767055133195</t>
  </si>
  <si>
    <t>Number of child abused cases in Philippines</t>
  </si>
  <si>
    <t>2022 - Q2</t>
  </si>
  <si>
    <t>#CWC-969861333652</t>
  </si>
  <si>
    <t>Philippine National Strategic Framework for Plan Development for Children, 2000-2025</t>
  </si>
  <si>
    <t>11 days</t>
  </si>
  <si>
    <t>#CWC-066407827024</t>
  </si>
  <si>
    <t>Sample of client consent form</t>
  </si>
  <si>
    <t>#CWC-100161542969</t>
  </si>
  <si>
    <t>The number of reported juvenile delinquents in the Philippines</t>
  </si>
  <si>
    <t>#CWC-651335583850</t>
  </si>
  <si>
    <t>Implementing Rules and Regulations of RA 11188</t>
  </si>
  <si>
    <t>#CWC-055992188572</t>
  </si>
  <si>
    <t>Medical Financial support for Child</t>
  </si>
  <si>
    <t>0 days</t>
  </si>
  <si>
    <t>2022 - Q3</t>
  </si>
  <si>
    <t>#CWC-057143912342</t>
  </si>
  <si>
    <t>Philippines based on CICL</t>
  </si>
  <si>
    <t xml:space="preserve">No feedback received from the requesting individual. </t>
  </si>
  <si>
    <t>#CWC-698719471992</t>
  </si>
  <si>
    <t>Philippine National Strategic Framework For Plan Development For Children 2000 - 2025</t>
  </si>
  <si>
    <t>2022 - Q4</t>
  </si>
  <si>
    <t>#CWC-803048063001</t>
  </si>
  <si>
    <t>Information about the country's vulnerable children</t>
  </si>
  <si>
    <t>#CWC-160540927658</t>
  </si>
  <si>
    <t>Numbers of youth offenders in Dasmariñas, Imus and Bacoor Cavite</t>
  </si>
  <si>
    <t>#CWC-013324049956</t>
  </si>
  <si>
    <t>Data on Vulnerable Children</t>
  </si>
  <si>
    <t>#CWC-979378393237</t>
  </si>
  <si>
    <t>Philippine National Strategic Framework for Plan Development for Children (2000-2025)</t>
  </si>
  <si>
    <t>#CWC-599607476526</t>
  </si>
  <si>
    <t>PHILIPPINE PLAN OF ACTION FOR CHILDREN</t>
  </si>
  <si>
    <t>#CWC-894775273436</t>
  </si>
  <si>
    <t>Number of reported victims of VAC (Violence against Children) in Quezon City</t>
  </si>
  <si>
    <t>#CWC-171053826109</t>
  </si>
  <si>
    <t>The frequency of messages/calls sent by parents for their children's safety</t>
  </si>
  <si>
    <t>#CWC-003679288824</t>
  </si>
  <si>
    <t>Number of reported victims of VAC (Violence against Children) in NCR and Quezon City from 2016-2022</t>
  </si>
  <si>
    <t>#CWC-992421681035</t>
  </si>
  <si>
    <t>Number of Violence Against Children (VAC) Cases Reported in any Region of CALABARZON from 2018-2022</t>
  </si>
  <si>
    <t>16 days</t>
  </si>
  <si>
    <t>5 - Strongly Agree</t>
  </si>
  <si>
    <t>I am fully satisfied with the service.</t>
  </si>
  <si>
    <t>The FOI Client lodged the request via FOI Portal on 29 Dec. 2022 and responded by the CWC on 23 January 2023 via email because of technical problem on FOI portal.  Also, in our response, we included the link for the feedback survey and was accomplished by the client on the same day.  We included this item under FY 2022 since the FOI Client lodged the request in Year 2022.</t>
  </si>
  <si>
    <t>#CWC-785109769035</t>
  </si>
  <si>
    <t>Updated Report on the Status of the Filipino Children</t>
  </si>
  <si>
    <t>No feedback from the requesting individual.</t>
  </si>
  <si>
    <t>2023 - Q1</t>
  </si>
  <si>
    <t>#CWC-523998838005</t>
  </si>
  <si>
    <t>number of CICL cases</t>
  </si>
  <si>
    <t>No feedback from the requesting individual despite several follow-ups.</t>
  </si>
  <si>
    <t>#CWC-961374792748</t>
  </si>
  <si>
    <t>The number of foundlings, abandoned children, and orphans in NCR and Quezon City from 2016-2022</t>
  </si>
  <si>
    <t>Denied as per recommendation of Mr. Francis Nickolai Pallada of FOI-MIS due to system glitch encountered in the eFOI portal.</t>
  </si>
  <si>
    <t>#CWC-171649313964</t>
  </si>
  <si>
    <t>Cases of foundlings, abandoned children, and orphans according to socio-economic status</t>
  </si>
  <si>
    <t>#CWC-953979349837</t>
  </si>
  <si>
    <t>Number of child abuse cases in NCR and QUEZON CITY from 2016-2022</t>
  </si>
  <si>
    <t>#CWC-419624327087</t>
  </si>
  <si>
    <t>Cases of abandoned, neglected, foundlings and orphans in NCR and QC with AGE and GENDER</t>
  </si>
  <si>
    <t>#CWC-539469181626</t>
  </si>
  <si>
    <t>Number of child sexual abuse cases in NCR and VALENZUELA from 2016-2022</t>
  </si>
  <si>
    <t>#CWC-096313007364</t>
  </si>
  <si>
    <t>Cases of abandoned, neglected, dependent, surrendered, foundlings, orphans, street children in Region 3</t>
  </si>
  <si>
    <t>#CWC-106773952940</t>
  </si>
  <si>
    <t>Juvenile Delinquents in Zamboanga City 2019 - present</t>
  </si>
  <si>
    <t>4 - Agree</t>
  </si>
  <si>
    <t>shorter the time of responding requests</t>
  </si>
  <si>
    <t>#CWC-841797119316</t>
  </si>
  <si>
    <t>Hello..... I'm Royal family Justice at Lurd empperaon puoi King Edward henry Rabe at malacañang King</t>
  </si>
  <si>
    <t>Closed manually by FOI-MIS with ticket no. FOI-INC2023-2125 due to system glitch encountered in the portal.</t>
  </si>
  <si>
    <t>#CWC-118485846212</t>
  </si>
  <si>
    <t>Proposed social infrastructures for the youth</t>
  </si>
  <si>
    <t>21 days</t>
  </si>
  <si>
    <t>FOI response was uploaded late due to system glitch encountered.</t>
  </si>
  <si>
    <t>2023 - Q2</t>
  </si>
  <si>
    <t>#CWC-128451108170</t>
  </si>
  <si>
    <t>The number of VAC in NCR and RIZAL province</t>
  </si>
  <si>
    <t>#CWC-215673699555</t>
  </si>
  <si>
    <t>House of Representatives chairman on the Board Edward Henry Pacayra Rabe Republic of the Philippines</t>
  </si>
  <si>
    <t>Closed manually by FOI-MIS with ticket no. FOI-INC2023-2126 due to system glitch encountered in the portal.</t>
  </si>
  <si>
    <t>2023 - Q3</t>
  </si>
  <si>
    <t>#CWC-030237657184</t>
  </si>
  <si>
    <t>Request for the no. of employees who are licensed health profesionals working in your agency/office</t>
  </si>
  <si>
    <t>#CWC-558123998647</t>
  </si>
  <si>
    <t>Organization Structure with Names of Designated Officers</t>
  </si>
  <si>
    <t>#CWC-435202599322</t>
  </si>
  <si>
    <t>Violence Against Children and Children Protection</t>
  </si>
  <si>
    <t>Most of the requested data were provided. How to request for electronic copies of manuals?</t>
  </si>
  <si>
    <t>#CWC-003892365822</t>
  </si>
  <si>
    <t>The number of Children in Need of Special Protection (CNSP) from in every Region (2018-2022)</t>
  </si>
  <si>
    <t>2023 - Q4</t>
  </si>
  <si>
    <t>#CWC-676010408133</t>
  </si>
  <si>
    <t>Republic of the fhilippinas</t>
  </si>
  <si>
    <t>1 day</t>
  </si>
  <si>
    <t>Filed a ticket with reference no. #883 requesting the FOI-MIS to close the request due to the requesting individual failed to response/clarify the request within 60 calendar days.</t>
  </si>
  <si>
    <t>#CWC-735842768801</t>
  </si>
  <si>
    <t>Statistics Data of Abandoned and Neglected Street Children</t>
  </si>
  <si>
    <t>#CWC-888045080899</t>
  </si>
  <si>
    <t>National Framework on child and youth participation</t>
  </si>
  <si>
    <t>#CWC-881501718322</t>
  </si>
  <si>
    <t>Involving child in parents 3rd party</t>
  </si>
  <si>
    <t>2024 - Q1</t>
  </si>
  <si>
    <t>#CWC-512117123819</t>
  </si>
  <si>
    <t>Documents related to Child Participation</t>
  </si>
  <si>
    <t>#CWC-144841244252</t>
  </si>
  <si>
    <t>The number of street children in the Philippines</t>
  </si>
  <si>
    <t>#CWC-313162268957</t>
  </si>
  <si>
    <t>Abandoned and neglected Children</t>
  </si>
  <si>
    <t>The old eFOI portal was inaccesible for some time due to the transition to the new eFOI portal making the uploading of the FOI response delayed. Due to this, the FOI response was sent through email as advance notice to the requesting individual</t>
  </si>
  <si>
    <t>#CWC-2024-3098</t>
  </si>
  <si>
    <t>Request for documents on HB 1950,4574,4799,5459,9403,9678,10072</t>
  </si>
  <si>
    <t>2024 - Q4</t>
  </si>
  <si>
    <t>#CWC-130295052043</t>
  </si>
  <si>
    <t>1. Number of cases of violence against children in each region in the Philippines.
2. Number of cases of violence against children in NCR
3. Number of cases of violence against children in each cities of NCR.
4. Demographic distribution of violence against children cases (types, age, etc.)</t>
  </si>
  <si>
    <t>#CWC-2024-1118</t>
  </si>
  <si>
    <t>Standard</t>
  </si>
  <si>
    <t>Data on the total number of domestic abuse cases against children in the Philippines and Region VII from 2018 - 2023</t>
  </si>
  <si>
    <t>29 days</t>
  </si>
  <si>
    <t>Extended the processing of request because we requested aditional information from other divisions</t>
  </si>
  <si>
    <t>2025 - Q1</t>
  </si>
  <si>
    <t>2025 - Q2</t>
  </si>
  <si>
    <t>Child Abuse Cases in the Philippines</t>
  </si>
  <si>
    <t>none so far, I have deeply appreciated the assistance they have brought despite going to the office almost their closing time</t>
  </si>
  <si>
    <t>The client used the ARTA CSM survey tool instead of the FOI Survey tool.  The only question similar to FOI Survey tool and not measurable is  "Is there anything that we could do to improve our service in the future?"</t>
  </si>
  <si>
    <t>FOI-REQ-2025-3927</t>
  </si>
  <si>
    <t>Data on VAWC Cases in the Philippines</t>
  </si>
  <si>
    <t>Nothing</t>
  </si>
  <si>
    <t>Data on Child Abuse, Early Pregnancy, and Child Marriage cases among Children</t>
  </si>
  <si>
    <t>FOI-REQ-2025-5363</t>
  </si>
  <si>
    <t>Number of Employees who are Licensed Health Professionals working in your agency</t>
  </si>
  <si>
    <t>2025 - Q3</t>
  </si>
  <si>
    <t>Data on children’s welfare, child protection, and vulnerable children.</t>
  </si>
  <si>
    <t>Study on the Experiences of Children with Parents in Correctional Facilities</t>
  </si>
  <si>
    <t>2025 - Q4</t>
  </si>
  <si>
    <t>Statistical Data on Child Exploitation</t>
  </si>
  <si>
    <t>Request for a Copy of IRR of RA 11188</t>
  </si>
  <si>
    <t>3 - Neither Agree or Disagree</t>
  </si>
  <si>
    <t>The agency should look into providing the ONAR copies of the IRR.</t>
  </si>
  <si>
    <t>FREEDOM OF INFORMATION (FOI) SUMMARY</t>
  </si>
  <si>
    <t>Parent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</si>
  <si>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</si>
  <si>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</si>
  <si>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</si>
  <si>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</si>
  <si>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</si>
  <si>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</si>
  <si>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</si>
  <si>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</si>
  <si>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</si>
  <si>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</si>
  <si>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</si>
  <si>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</si>
  <si>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</si>
  <si>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</si>
  <si>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</si>
  <si>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</si>
  <si>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</si>
  <si>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</si>
  <si>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</si>
  <si>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</si>
  <si>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</si>
  <si>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</si>
  <si>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</si>
  <si>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</si>
  <si>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</si>
  <si>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</si>
  <si>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</si>
  <si>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</si>
  <si>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</si>
  <si>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</si>
  <si>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</si>
  <si>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</si>
  <si>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</si>
  <si>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9"/>
        <color theme="1"/>
        <rFont val="Arial"/>
        <family val="2"/>
      </rPr>
      <t>total number of processing days</t>
    </r>
    <r>
      <rPr>
        <i/>
        <sz val="9"/>
        <color theme="1"/>
        <rFont val="Arial"/>
        <family val="2"/>
      </rPr>
      <t xml:space="preserve"> over the </t>
    </r>
    <r>
      <rPr>
        <b/>
        <i/>
        <sz val="9"/>
        <color theme="1"/>
        <rFont val="Arial"/>
        <family val="2"/>
      </rPr>
      <t>total number of processed requests</t>
    </r>
    <r>
      <rPr>
        <i/>
        <sz val="9"/>
        <color theme="1"/>
        <rFont val="Arial"/>
        <family val="2"/>
      </rPr>
      <t xml:space="preserve"> for the period of coverage (do not include ongoing requests)</t>
    </r>
  </si>
  <si>
    <r>
      <rPr>
        <i/>
        <sz val="9"/>
        <color theme="1"/>
        <rFont val="Arial"/>
        <family val="2"/>
      </rPr>
      <t xml:space="preserve">Average score given by the requesting party through the feedback survey </t>
    </r>
    <r>
      <rPr>
        <b/>
        <i/>
        <sz val="9"/>
        <color rgb="FFFF0000"/>
        <rFont val="Arial"/>
        <family val="2"/>
      </rPr>
      <t>(sum of the total score then divided by number of questions applicable)</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</si>
  <si>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</si>
  <si>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</si>
  <si>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</si>
  <si>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</si>
  <si>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</si>
  <si>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NGA</t>
  </si>
  <si>
    <t>2017 - 1Q</t>
  </si>
  <si>
    <t>2017 - 2Q</t>
  </si>
  <si>
    <t>2017 - 3Q</t>
  </si>
  <si>
    <t>2017 - 4Q</t>
  </si>
  <si>
    <t>2018 - 1Q</t>
  </si>
  <si>
    <t>2018 - 2Q</t>
  </si>
  <si>
    <t>2018 - 3Q</t>
  </si>
  <si>
    <t>2018 - 4Q</t>
  </si>
  <si>
    <t>2019 - 1Q</t>
  </si>
  <si>
    <t>2019 - 2Q</t>
  </si>
  <si>
    <t>2019 - 3Q</t>
  </si>
  <si>
    <t>2019 - 4Q</t>
  </si>
  <si>
    <t>2020 - 1Q</t>
  </si>
  <si>
    <t>2020 - 2Q</t>
  </si>
  <si>
    <t>2020 - 3Q</t>
  </si>
  <si>
    <t>2020 - 4Q</t>
  </si>
  <si>
    <t>2021 - 1Q</t>
  </si>
  <si>
    <t>2021 - 2Q</t>
  </si>
  <si>
    <t>2021 - 3Q</t>
  </si>
  <si>
    <t>2021 - 4Q</t>
  </si>
  <si>
    <t>2022 - 1Q</t>
  </si>
  <si>
    <t>2022 - 2Q</t>
  </si>
  <si>
    <t>2022 - 3Q</t>
  </si>
  <si>
    <t>2022 - 4Q</t>
  </si>
  <si>
    <t>2023-1Q</t>
  </si>
  <si>
    <t>2023-2Q</t>
  </si>
  <si>
    <t>2023-3Q</t>
  </si>
  <si>
    <t>2023-4Q</t>
  </si>
  <si>
    <t>2024-1Q</t>
  </si>
  <si>
    <t>2024-2Q</t>
  </si>
  <si>
    <t>2024-3Q</t>
  </si>
  <si>
    <t>STANDARD</t>
  </si>
  <si>
    <t>2024-4Q</t>
  </si>
  <si>
    <t>2025-1Q</t>
  </si>
  <si>
    <t>2025-2Q</t>
  </si>
  <si>
    <t>2025-3Q</t>
  </si>
  <si>
    <t>2025-4Q</t>
  </si>
  <si>
    <t>(as of June 2023)</t>
  </si>
  <si>
    <r>
      <rPr>
        <i/>
        <sz val="9"/>
        <color rgb="FF000000"/>
        <rFont val="Arial"/>
        <family val="2"/>
      </rPr>
      <t xml:space="preserve">Whether the information is either of the following:
- </t>
    </r>
    <r>
      <rPr>
        <b/>
        <i/>
        <sz val="9"/>
        <color rgb="FF000000"/>
        <rFont val="Arial"/>
        <family val="2"/>
      </rPr>
      <t>public</t>
    </r>
    <r>
      <rPr>
        <i/>
        <sz val="9"/>
        <color rgb="FF000000"/>
        <rFont val="Arial"/>
        <family val="2"/>
      </rPr>
      <t xml:space="preserve">: info can be disclosed for public consumption regardless of identity
- </t>
    </r>
    <r>
      <rPr>
        <b/>
        <i/>
        <sz val="9"/>
        <color rgb="FF000000"/>
        <rFont val="Arial"/>
        <family val="2"/>
      </rPr>
      <t>exception</t>
    </r>
    <r>
      <rPr>
        <i/>
        <sz val="9"/>
        <color rgb="FF000000"/>
        <rFont val="Arial"/>
        <family val="2"/>
      </rPr>
      <t xml:space="preserve">: info is under the Exceptions List
- </t>
    </r>
    <r>
      <rPr>
        <b/>
        <i/>
        <sz val="9"/>
        <color rgb="FF000000"/>
        <rFont val="Arial"/>
        <family val="2"/>
      </rPr>
      <t>internal</t>
    </r>
    <r>
      <rPr>
        <i/>
        <sz val="9"/>
        <color rgb="FF000000"/>
        <rFont val="Arial"/>
        <family val="2"/>
      </rPr>
      <t xml:space="preserve">: info only for agency consumption
- </t>
    </r>
    <r>
      <rPr>
        <b/>
        <i/>
        <sz val="9"/>
        <color rgb="FF000000"/>
        <rFont val="Arial"/>
        <family val="2"/>
      </rPr>
      <t>with</t>
    </r>
    <r>
      <rPr>
        <i/>
        <sz val="9"/>
        <color rgb="FF000000"/>
        <rFont val="Arial"/>
        <family val="2"/>
      </rPr>
      <t xml:space="preserve"> </t>
    </r>
    <r>
      <rPr>
        <b/>
        <i/>
        <sz val="9"/>
        <color rgb="FF000000"/>
        <rFont val="Arial"/>
        <family val="2"/>
      </rPr>
      <t>fee</t>
    </r>
    <r>
      <rPr>
        <i/>
        <sz val="9"/>
        <color rgb="FF000000"/>
        <rFont val="Arial"/>
        <family val="2"/>
      </rPr>
      <t xml:space="preserve">: info can be disclosed but with corresponding charges based on the agency's mandate/policies/business model
- </t>
    </r>
    <r>
      <rPr>
        <b/>
        <i/>
        <sz val="9"/>
        <color rgb="FF000000"/>
        <rFont val="Arial"/>
        <family val="2"/>
      </rPr>
      <t>limited</t>
    </r>
    <r>
      <rPr>
        <i/>
        <sz val="9"/>
        <color rgb="FF000000"/>
        <rFont val="Arial"/>
        <family val="2"/>
      </rPr>
      <t>: info, upon verification of the requesting party's identity, can only be disclosed to specific person/s and/or entity/ies</t>
    </r>
  </si>
  <si>
    <t>https://cwc.gov.ph/about-us/history.html</t>
  </si>
  <si>
    <t>https://cwc.gov.ph/about-us/vision-mission-mandate-legal-bases.html</t>
  </si>
  <si>
    <t>https://cwc.gov.ph/about-us/organization-structure.html</t>
  </si>
  <si>
    <t>Anually</t>
  </si>
  <si>
    <t>https://cwc.gov.ph/about-us/privacy.html</t>
  </si>
  <si>
    <t>https://cwc.gov.ph/uploads/Transparency_Seal/FOI/CWC_FOI_Manual_2nd_Draft_as_of_5_April_2017.pdf</t>
  </si>
  <si>
    <t>https://cwc.gov.ph/uploads/Transparency_Seal/FOI/CWC_FOI_Manual_as_of_14_March_2019_pdf_standardformat.pdf</t>
  </si>
  <si>
    <t>https://cwc.gov.ph/uploads/FOI/CWC_FOI_One-Page_Manual_2021.pdf</t>
  </si>
  <si>
    <t>https://cwc.gov.ph/transparency-seal.html</t>
  </si>
  <si>
    <t>Presidential-award for child friendly municipalities and cities</t>
  </si>
  <si>
    <t>Overview, Objectives, Mechanics and Current Status of the Presidential-award for child friendly municipalities and cities</t>
  </si>
  <si>
    <t>https://cwc.gov.ph/advocacy/presidential-award-for-child-friendly-municipalities-and-cities.html#</t>
  </si>
  <si>
    <t>National Winners and Hall of Fame Awardees</t>
  </si>
  <si>
    <t xml:space="preserve">List of National Winners and Hall of Fame Awardees of the Presidential-award for child friendly municipalities and cities from 1999-2017
</t>
  </si>
  <si>
    <t>https://cwc.gov.ph/advocacy/presidential-award-for-child-friendly-municipalities-and-cities/list-of-national-winners-and-hall-of-fame-awardees.html</t>
  </si>
  <si>
    <t>annualy</t>
  </si>
  <si>
    <t>https://drive.google.com/file/d/1u-h4WR73i0gZrzN3gTbHzaJjsjdIgohJ/view</t>
  </si>
  <si>
    <t>https://drive.google.com/file/d/1UGXthmVNLmZbWrKNMFfpjPux2EWmSYcs/view</t>
  </si>
  <si>
    <t>Quick Data on Children's Situation During the COVID-19 Pandemic</t>
  </si>
  <si>
    <t>https://drive.google.com/file/d/1ciCGDzoJCu-hATiF90zEQvjTLd0vNdtF/view</t>
  </si>
  <si>
    <t>News</t>
  </si>
  <si>
    <t>https://cwc.gov.ph/news.html</t>
  </si>
  <si>
    <t>Notice of Award</t>
  </si>
  <si>
    <t>Procurement</t>
  </si>
  <si>
    <t>https://cwc.gov.ph/opportunities/procurement/notice-of-award.html</t>
  </si>
  <si>
    <t>Invitation to Bid</t>
  </si>
  <si>
    <t>https://cwc.gov.ph/opportunities/procurement/invitation-to-bid.html</t>
  </si>
  <si>
    <t>Bid Bulletin and BAC Resolutions</t>
  </si>
  <si>
    <t>https://cwc.gov.ph/opportunities/procurement/bid-bulletin-and-bac-resoulutions.html</t>
  </si>
  <si>
    <t>Notice to Proceed</t>
  </si>
  <si>
    <t>https://cwc.gov.ph/opportunities/procurement/notice-to-proceed.html</t>
  </si>
  <si>
    <t>https://cwc.gov.ph/opportunities/careers.html</t>
  </si>
  <si>
    <t>https://cwc.gov.ph/contact-us.html</t>
  </si>
  <si>
    <t>https://drive.google.com/file/d/19gj-9JWIDxyjUYBGC_DtFkeuHoff9AJI/view</t>
  </si>
  <si>
    <t>https://drive.google.com/drive/priority</t>
  </si>
  <si>
    <t>limited</t>
  </si>
  <si>
    <t>Administrative and Finance Division</t>
  </si>
  <si>
    <t>Admnistrative and Finance Division</t>
  </si>
  <si>
    <t>exception</t>
  </si>
  <si>
    <t xml:space="preserve">limited </t>
  </si>
  <si>
    <t>publilc</t>
  </si>
  <si>
    <t>lmited</t>
  </si>
  <si>
    <t>FOI AGENCY INFORMATION INVENTORY</t>
  </si>
  <si>
    <t>(as of December 29, 2023)</t>
  </si>
  <si>
    <r>
      <rPr>
        <i/>
        <sz val="7"/>
        <color rgb="FF000000"/>
        <rFont val="Arial"/>
        <family val="2"/>
      </rPr>
      <t xml:space="preserve">Whether the information is either of the following:
- </t>
    </r>
    <r>
      <rPr>
        <b/>
        <i/>
        <sz val="7"/>
        <color rgb="FF000000"/>
        <rFont val="Arial"/>
        <family val="2"/>
      </rPr>
      <t>public</t>
    </r>
    <r>
      <rPr>
        <i/>
        <sz val="7"/>
        <color rgb="FF000000"/>
        <rFont val="Arial"/>
        <family val="2"/>
      </rPr>
      <t xml:space="preserve">: info can be disclosed for public consumption regardless of identity
- </t>
    </r>
    <r>
      <rPr>
        <b/>
        <i/>
        <sz val="7"/>
        <color rgb="FF000000"/>
        <rFont val="Arial"/>
        <family val="2"/>
      </rPr>
      <t>exception</t>
    </r>
    <r>
      <rPr>
        <i/>
        <sz val="7"/>
        <color rgb="FF000000"/>
        <rFont val="Arial"/>
        <family val="2"/>
      </rPr>
      <t xml:space="preserve">: info is under the Exceptions List
- </t>
    </r>
    <r>
      <rPr>
        <b/>
        <i/>
        <sz val="7"/>
        <color rgb="FF000000"/>
        <rFont val="Arial"/>
        <family val="2"/>
      </rPr>
      <t>internal</t>
    </r>
    <r>
      <rPr>
        <i/>
        <sz val="7"/>
        <color rgb="FF000000"/>
        <rFont val="Arial"/>
        <family val="2"/>
      </rPr>
      <t xml:space="preserve">: info only for agency consumption
- </t>
    </r>
    <r>
      <rPr>
        <b/>
        <i/>
        <sz val="7"/>
        <color rgb="FF000000"/>
        <rFont val="Arial"/>
        <family val="2"/>
      </rPr>
      <t>with</t>
    </r>
    <r>
      <rPr>
        <i/>
        <sz val="7"/>
        <color rgb="FF000000"/>
        <rFont val="Arial"/>
        <family val="2"/>
      </rPr>
      <t xml:space="preserve"> </t>
    </r>
    <r>
      <rPr>
        <b/>
        <i/>
        <sz val="7"/>
        <color rgb="FF000000"/>
        <rFont val="Arial"/>
        <family val="2"/>
      </rPr>
      <t>fee</t>
    </r>
    <r>
      <rPr>
        <i/>
        <sz val="7"/>
        <color rgb="FF000000"/>
        <rFont val="Arial"/>
        <family val="2"/>
      </rPr>
      <t xml:space="preserve">: info can be disclosed but with corresponding charges based on the agency's mandate/policies/business model
- </t>
    </r>
    <r>
      <rPr>
        <b/>
        <i/>
        <sz val="7"/>
        <color rgb="FF000000"/>
        <rFont val="Arial"/>
        <family val="2"/>
      </rPr>
      <t>limited</t>
    </r>
    <r>
      <rPr>
        <i/>
        <sz val="7"/>
        <color rgb="FF000000"/>
        <rFont val="Arial"/>
        <family val="2"/>
      </rPr>
      <t>: info, upon verification of the requesting party's identity, can only be disclosed to specific person/s and/or entity/ies</t>
    </r>
  </si>
  <si>
    <t>2018-2023</t>
  </si>
  <si>
    <t>2002-2023</t>
  </si>
  <si>
    <t>2004-2023</t>
  </si>
  <si>
    <t>Prepared by:</t>
  </si>
  <si>
    <t>Noted by:</t>
  </si>
  <si>
    <t>JOSEPH KENNETH S. QUIAOIT</t>
  </si>
  <si>
    <t>NORMA L. BELLEN</t>
  </si>
  <si>
    <t>Records Officer I / FOI Receiving Officer</t>
  </si>
  <si>
    <t>Chief Administrative Officer</t>
  </si>
  <si>
    <t>FREEDOM OF INFORMATION (FOI) REGISTRY REPORT</t>
  </si>
  <si>
    <t>Period Covered: 1st to 4th Quarter, CY 2023</t>
  </si>
  <si>
    <t>FEEDBACK</t>
  </si>
  <si>
    <r>
      <rPr>
        <i/>
        <sz val="8"/>
        <color rgb="FF000000"/>
        <rFont val="Arial"/>
        <family val="2"/>
      </rPr>
      <t xml:space="preserve">if request was lodged through </t>
    </r>
    <r>
      <rPr>
        <b/>
        <i/>
        <sz val="8"/>
        <color rgb="FF000000"/>
        <rFont val="Arial"/>
        <family val="2"/>
      </rPr>
      <t>eFOI</t>
    </r>
    <r>
      <rPr>
        <i/>
        <sz val="8"/>
        <color rgb="FF000000"/>
        <rFont val="Arial"/>
        <family val="2"/>
      </rPr>
      <t xml:space="preserve"> or </t>
    </r>
    <r>
      <rPr>
        <b/>
        <i/>
        <sz val="8"/>
        <color rgb="FF000000"/>
        <rFont val="Arial"/>
        <family val="2"/>
      </rPr>
      <t>standard</t>
    </r>
    <r>
      <rPr>
        <i/>
        <sz val="8"/>
        <color rgb="FF000000"/>
        <rFont val="Arial"/>
        <family val="2"/>
      </rPr>
      <t xml:space="preserve"> (paper-based)</t>
    </r>
  </si>
  <si>
    <r>
      <rPr>
        <i/>
        <sz val="8"/>
        <color rgb="FF000000"/>
        <rFont val="Arial"/>
        <family val="2"/>
      </rPr>
      <t xml:space="preserve">date request was lodged by requesting party </t>
    </r>
    <r>
      <rPr>
        <b/>
        <i/>
        <sz val="8"/>
        <color rgb="FF000000"/>
        <rFont val="Arial"/>
        <family val="2"/>
      </rPr>
      <t>(YYYY-MM-DD)</t>
    </r>
  </si>
  <si>
    <r>
      <rPr>
        <i/>
        <sz val="8"/>
        <color rgb="FF000000"/>
        <rFont val="Arial"/>
        <family val="2"/>
      </rPr>
      <t xml:space="preserve">if the agency requested for extension or additional 20 working days </t>
    </r>
    <r>
      <rPr>
        <b/>
        <i/>
        <sz val="8"/>
        <color rgb="FF000000"/>
        <rFont val="Arial"/>
        <family val="2"/>
      </rPr>
      <t xml:space="preserve">(YES </t>
    </r>
    <r>
      <rPr>
        <i/>
        <sz val="8"/>
        <color rgb="FF000000"/>
        <rFont val="Arial"/>
        <family val="2"/>
      </rPr>
      <t xml:space="preserve">or </t>
    </r>
    <r>
      <rPr>
        <b/>
        <i/>
        <sz val="8"/>
        <color rgb="FF000000"/>
        <rFont val="Arial"/>
        <family val="2"/>
      </rPr>
      <t>NO)</t>
    </r>
  </si>
  <si>
    <r>
      <rPr>
        <i/>
        <sz val="8"/>
        <color theme="1"/>
        <rFont val="Arial"/>
        <family val="2"/>
      </rPr>
      <t xml:space="preserve">date request was processed/finished by the agency; if not yet processed/finished, indicate </t>
    </r>
    <r>
      <rPr>
        <b/>
        <i/>
        <sz val="8"/>
        <color theme="1"/>
        <rFont val="Arial"/>
        <family val="2"/>
      </rPr>
      <t>ONGOING</t>
    </r>
  </si>
  <si>
    <r>
      <rPr>
        <i/>
        <sz val="8"/>
        <color rgb="FF000000"/>
        <rFont val="Arial"/>
        <family val="2"/>
      </rPr>
      <t xml:space="preserve">fees paid by the requesting party for facilitation of request; if none, indicate </t>
    </r>
    <r>
      <rPr>
        <b/>
        <i/>
        <sz val="8"/>
        <color rgb="FF000000"/>
        <rFont val="Arial"/>
        <family val="2"/>
      </rPr>
      <t>FREE</t>
    </r>
  </si>
  <si>
    <r>
      <rPr>
        <i/>
        <sz val="8"/>
        <color rgb="FF000000"/>
        <rFont val="Arial"/>
        <family val="2"/>
      </rPr>
      <t>If the requesting party or any other citizen filed an appeal for the specific request (</t>
    </r>
    <r>
      <rPr>
        <b/>
        <i/>
        <sz val="8"/>
        <color rgb="FF000000"/>
        <rFont val="Arial"/>
        <family val="2"/>
      </rPr>
      <t xml:space="preserve">YES </t>
    </r>
    <r>
      <rPr>
        <i/>
        <sz val="8"/>
        <color rgb="FF000000"/>
        <rFont val="Arial"/>
        <family val="2"/>
      </rPr>
      <t xml:space="preserve">or </t>
    </r>
    <r>
      <rPr>
        <b/>
        <i/>
        <sz val="8"/>
        <color rgb="FF000000"/>
        <rFont val="Arial"/>
        <family val="2"/>
      </rPr>
      <t>NO)</t>
    </r>
  </si>
  <si>
    <t>For unsuccessful request, are you satisfied with the reason provided?</t>
  </si>
  <si>
    <t xml:space="preserve">For successful request, was the response you received easy to understand?
</t>
  </si>
  <si>
    <t>Did you feel that we communicated with you effectively, from start to finish?</t>
  </si>
  <si>
    <t>2023-1st Quarter</t>
  </si>
  <si>
    <t>Denied as per recommendation of Mr. Francis Nicolai Pallada of FOI-MIS due to system glitch encountered in the eFOI portal.</t>
  </si>
  <si>
    <t>n/a</t>
  </si>
  <si>
    <t>Closed manually by FOI-MIS with ticket no. FOI-INC2023-2125</t>
  </si>
  <si>
    <t>FOI response was uploaded late by Atty. Celsa Faustino in the portal due to system glitch encountered.</t>
  </si>
  <si>
    <t>2023-2nd Quarter</t>
  </si>
  <si>
    <t>Closed manually by FOI-MIS with ticket no. FOI-INC2023-2126</t>
  </si>
  <si>
    <t>2023-3rd Quarter</t>
  </si>
  <si>
    <t>Updated list of Medical and Allied Health Professionals in CWC</t>
  </si>
  <si>
    <t>Violence Against Children and Children Protection from 2015-2023</t>
  </si>
  <si>
    <t>2023-4th Quarter</t>
  </si>
  <si>
    <t>Ongoing</t>
  </si>
  <si>
    <t>On-going</t>
  </si>
  <si>
    <t>Chief Administrative Officer, AFD</t>
  </si>
  <si>
    <t>Date: ___________________________</t>
  </si>
  <si>
    <t>FREEDOM OF INFORMATION (FOI) SUMMARY REPORT</t>
  </si>
  <si>
    <t>Attached Agency Name</t>
  </si>
  <si>
    <r>
      <rPr>
        <b/>
        <i/>
        <sz val="9"/>
        <color theme="1"/>
        <rFont val="Arial"/>
        <family val="2"/>
      </rPr>
      <t>total number of processing days</t>
    </r>
    <r>
      <rPr>
        <i/>
        <sz val="9"/>
        <color theme="1"/>
        <rFont val="Arial"/>
        <family val="2"/>
      </rPr>
      <t xml:space="preserve"> over the </t>
    </r>
    <r>
      <rPr>
        <b/>
        <i/>
        <sz val="9"/>
        <color theme="1"/>
        <rFont val="Arial"/>
        <family val="2"/>
      </rPr>
      <t>total number of processed requests</t>
    </r>
    <r>
      <rPr>
        <i/>
        <sz val="9"/>
        <color theme="1"/>
        <rFont val="Arial"/>
        <family val="2"/>
      </rPr>
      <t xml:space="preserve"> for the period of coverage (do not include ongoing requests)</t>
    </r>
  </si>
  <si>
    <r>
      <rPr>
        <i/>
        <sz val="9"/>
        <color theme="1"/>
        <rFont val="Arial"/>
        <family val="2"/>
      </rPr>
      <t xml:space="preserve">Average score given by the requesting party through the feedback survey </t>
    </r>
    <r>
      <rPr>
        <b/>
        <i/>
        <sz val="9"/>
        <color theme="1"/>
        <rFont val="Arial"/>
        <family val="2"/>
      </rPr>
      <t>(sum of the total score then divided by number of questions applicable)</t>
    </r>
  </si>
  <si>
    <t>Presidential Communications Operations Office</t>
  </si>
  <si>
    <t>Date: ____________________________</t>
  </si>
  <si>
    <t>REQUEST FOR CERTIFIED TRUE COPY</t>
  </si>
  <si>
    <t xml:space="preserve">Date </t>
  </si>
  <si>
    <t>Document Control No.</t>
  </si>
  <si>
    <t xml:space="preserve">Type of Documents </t>
  </si>
  <si>
    <t xml:space="preserve">Subject </t>
  </si>
  <si>
    <t>Concerned Staff</t>
  </si>
  <si>
    <t xml:space="preserve">Number of Copies </t>
  </si>
  <si>
    <t>Requested by</t>
  </si>
  <si>
    <t>Requesting Division</t>
  </si>
  <si>
    <t xml:space="preserve">Purpose </t>
  </si>
  <si>
    <t>CTC2023-001</t>
  </si>
  <si>
    <t xml:space="preserve">Travel Order </t>
  </si>
  <si>
    <t>Travel Order No. 001
Amendment to TO 2022-279 from Dec 5-7 to Dec 4-7 / serves as RP for the conduct of the training on the protocol to reach out to street children</t>
  </si>
  <si>
    <t>John Paul Ordovez</t>
  </si>
  <si>
    <t xml:space="preserve">Ms. Hannah </t>
  </si>
  <si>
    <t>AFD-HR</t>
  </si>
  <si>
    <t xml:space="preserve">For File </t>
  </si>
  <si>
    <t>CTC2023-002</t>
  </si>
  <si>
    <t xml:space="preserve">Special Order </t>
  </si>
  <si>
    <t xml:space="preserve">Ammendment to SO No. 2022-262
as Officer-in-Charge, Mr. Sicat is Authorized to Exercise the Inherent and Delegated functions of Position </t>
  </si>
  <si>
    <t>From; Kevin Pua To ; Emerson Sicat</t>
  </si>
  <si>
    <t>CTC2023-003</t>
  </si>
  <si>
    <t xml:space="preserve">Special Order No. 2022-002
Authority to attend as Observer to the Consultation with Young Person on the Updating of the Philippine Road Safety Action Plan </t>
  </si>
  <si>
    <t xml:space="preserve">Renci Mendoza </t>
  </si>
  <si>
    <t>CTC2023-004</t>
  </si>
  <si>
    <t>Special Order No. 2022-003
Authority to render Overtime services to arrange and file BAC Documents</t>
  </si>
  <si>
    <t>John Paula Manzano
Noelle Angela V. Telles</t>
  </si>
  <si>
    <t>CTC2023-005</t>
  </si>
  <si>
    <t xml:space="preserve">Special No. 2023-004
Authority to render Overtime Service to Arrange and File HR Documents </t>
  </si>
  <si>
    <t xml:space="preserve">Charrizze Ann G. Roxas 
Marien Mina 
Hannah Noriza Sanchez </t>
  </si>
  <si>
    <t>CTC2023-006</t>
  </si>
  <si>
    <t>Travel Order No. 02
Ferry LID Personnel for attending the Localization of the Philippine Plan of Action to End Violence Against Children</t>
  </si>
  <si>
    <t xml:space="preserve">Romel A. Bernido </t>
  </si>
  <si>
    <t>CTC2023-007</t>
  </si>
  <si>
    <t>Travel Order No. 03 
Vacation Leave</t>
  </si>
  <si>
    <t xml:space="preserve">Johna Paula C. Manzano </t>
  </si>
  <si>
    <t>CTC2023-008</t>
  </si>
  <si>
    <t>Special Order</t>
  </si>
  <si>
    <t xml:space="preserve">Special Order No. 2023-005 Authority to attend the Special Policy Costing Training Workshop </t>
  </si>
  <si>
    <t xml:space="preserve">Ms. Normina Mojica 
Ms. Ruth Marayag </t>
  </si>
  <si>
    <t>CTC2023-009</t>
  </si>
  <si>
    <t xml:space="preserve">Special Order No. 2023-007 
Authority to Provide Technical Support During the OSAEC IRR Children's Consultation </t>
  </si>
  <si>
    <t xml:space="preserve">Normina E. Mojica 
Aubrey Suzy DG. Punzalan </t>
  </si>
  <si>
    <t>CTC2023-010</t>
  </si>
  <si>
    <t>Travel Order No. 004
Provide Technical Support During the OSAEC IRR Children's Consultation</t>
  </si>
  <si>
    <t xml:space="preserve">Normina E. Mojica </t>
  </si>
  <si>
    <t>CTC2023-011</t>
  </si>
  <si>
    <t>Travel Order No. 005 
Provide Technical Support During the OSAEC IRR Children's Consultation</t>
  </si>
  <si>
    <t xml:space="preserve">Aubrey Suzy Punzalan </t>
  </si>
  <si>
    <t>CTC2023-012</t>
  </si>
  <si>
    <t>Travel Order No. 006
Provide Technical Support During the OSAEC IRR Children's Consultation</t>
  </si>
  <si>
    <t>CTC2023-013</t>
  </si>
  <si>
    <t>Travel Order No. 07
Provide Technical Support During the OSAEC IRR Children's Consultation</t>
  </si>
  <si>
    <t>CTC2023-014</t>
  </si>
  <si>
    <t>Authority to attend th Social Policy Costing Training Workshop</t>
  </si>
  <si>
    <t xml:space="preserve">Lance Lagos </t>
  </si>
  <si>
    <t>CTC2023-015</t>
  </si>
  <si>
    <t xml:space="preserve">Confirmation to rendered Overtime Services to Sort and Arrange PAIO IEC Materials </t>
  </si>
  <si>
    <t xml:space="preserve">Mary Grace Tapales 
Celaine Angeline Cabrera
John Rudolph Altoveros </t>
  </si>
  <si>
    <t>CTC2023-016</t>
  </si>
  <si>
    <t xml:space="preserve">Ammendment to SO No. 2022-374 
from 
1.Atty. Lyka P. Santos 
2. Ligaya G. Saure 
To
1. Mr. Jonathan James  L. Endoma 
2. Ms. Apriel Nina R. Perucho </t>
  </si>
  <si>
    <t xml:space="preserve">Atty. Lyka P. Santos 
Ligaya G. Saure
Mr. Jonathan James  L. Endoma
Ms. Apriel Nina R. Perucho </t>
  </si>
  <si>
    <t>CTC2023-017</t>
  </si>
  <si>
    <t xml:space="preserve">Attend as a Resource Person Re; Child Protection Specialization Course </t>
  </si>
  <si>
    <t xml:space="preserve">Ma. Ruth Estrellieta L. Marayag </t>
  </si>
  <si>
    <t>CTC2023-018</t>
  </si>
  <si>
    <t>Authority to render overtime services to conduct online kapihan entitled; Batang May Gabay; Abot kamay ang Tagumpay in Celebration of the 27th National Autism Consciousness Week;</t>
  </si>
  <si>
    <t xml:space="preserve">Renci Galen C. Mendoza 
Kevin Louise C. Pua </t>
  </si>
  <si>
    <t>CTC2023-019</t>
  </si>
  <si>
    <t xml:space="preserve">Amend to TO No. 2023-06 - Provide Technical Support During the OSAEC IRR Children's Consultation </t>
  </si>
  <si>
    <t xml:space="preserve">From;
Ms. Aubrey Suzy DG. Punzalan 
To;
Ms. Normina E. Mojica </t>
  </si>
  <si>
    <t>CTC2023-01</t>
  </si>
  <si>
    <t>Certificate of Appearance</t>
  </si>
  <si>
    <t>Certificate of Appearance of Atty. Rafael Ricalde for attending the partnership meeting of PLDT-SMART and DSWD-CWC on January 30, 2023 at ePLDT Vitro, Nicanor Garcia, Makati City</t>
  </si>
  <si>
    <t>Atty. Rafael Ricalde, OED</t>
  </si>
  <si>
    <t>Ms. Frechie Lacmaan</t>
  </si>
  <si>
    <t>OED-Legal Unit</t>
  </si>
  <si>
    <t>for liquidation of Antigen Test</t>
  </si>
  <si>
    <t>CTC2023-02</t>
  </si>
  <si>
    <t>CTC2023-03</t>
  </si>
  <si>
    <t>CTC2023-04</t>
  </si>
  <si>
    <t>2023 INCOMING DOCUMENTS FROM RCWC-NCR</t>
  </si>
  <si>
    <t>Document Reference No.</t>
  </si>
  <si>
    <t>Date received</t>
  </si>
  <si>
    <t>Time received</t>
  </si>
  <si>
    <t>Courier / Mode of Delivery</t>
  </si>
  <si>
    <t>Name/Title of Document/s Received</t>
  </si>
  <si>
    <t>Sender</t>
  </si>
  <si>
    <t xml:space="preserve">Concerned Division </t>
  </si>
  <si>
    <t>Forwarded to / Received by:</t>
  </si>
  <si>
    <t>Date / Time 
Received by the concerned Staff/Unit</t>
  </si>
  <si>
    <t>2023-014</t>
  </si>
  <si>
    <t>2::45 PM</t>
  </si>
  <si>
    <t xml:space="preserve">Messengerial </t>
  </si>
  <si>
    <r>
      <rPr>
        <sz val="12"/>
        <color theme="1"/>
        <rFont val="Arial"/>
        <family val="2"/>
      </rPr>
      <t xml:space="preserve">1 Hand Carried 
</t>
    </r>
    <r>
      <rPr>
        <b/>
        <sz val="12"/>
        <color theme="1"/>
        <rFont val="Arial"/>
        <family val="2"/>
      </rPr>
      <t xml:space="preserve">Gladys Rodriguez </t>
    </r>
    <r>
      <rPr>
        <sz val="12"/>
        <color theme="1"/>
        <rFont val="Arial"/>
        <family val="2"/>
      </rPr>
      <t xml:space="preserve">
DTR / AR Dec 1-15, 2022 
CA Dec 11-16, 2022 
CA Dec 7, 2022 
TO No. 2022-389
Feedback Report 
</t>
    </r>
    <r>
      <rPr>
        <b/>
        <sz val="12"/>
        <color theme="1"/>
        <rFont val="Arial"/>
        <family val="2"/>
      </rPr>
      <t xml:space="preserve">Gladys Rodriguez </t>
    </r>
    <r>
      <rPr>
        <sz val="12"/>
        <color theme="1"/>
        <rFont val="Arial"/>
        <family val="2"/>
      </rPr>
      <t xml:space="preserve">
DTR / AR Dec 16-31, 2022 
CA Dec 11-16, 2022 
Feedback Report 
CA Dec 22, 2022 
Regional Administrative Order 
Highlights of Activity 
CA Dec 20, 2022 
LID
</t>
    </r>
    <r>
      <rPr>
        <b/>
        <sz val="12"/>
        <color theme="1"/>
        <rFont val="Arial"/>
        <family val="2"/>
      </rPr>
      <t xml:space="preserve">* Contract of Ms. Gladys M. Rodriguez </t>
    </r>
    <r>
      <rPr>
        <sz val="12"/>
        <color theme="1"/>
        <rFont val="Arial"/>
        <family val="2"/>
      </rPr>
      <t xml:space="preserve">- PO III (5)copies </t>
    </r>
  </si>
  <si>
    <t xml:space="preserve">Gladys Rodriguez
RSCWC - NCR </t>
  </si>
  <si>
    <t>AFD-HR 
LID</t>
  </si>
  <si>
    <t xml:space="preserve">Ms. Hannah
Ms. Maricel  </t>
  </si>
  <si>
    <t>January 05, 2023 @3:31PM</t>
  </si>
  <si>
    <t>2023-073</t>
  </si>
  <si>
    <r>
      <rPr>
        <sz val="12"/>
        <color theme="1"/>
        <rFont val="Arial"/>
        <family val="2"/>
      </rPr>
      <t xml:space="preserve">1 Hand Carried 
</t>
    </r>
    <r>
      <rPr>
        <b/>
        <sz val="12"/>
        <color theme="1"/>
        <rFont val="Arial"/>
        <family val="2"/>
      </rPr>
      <t xml:space="preserve">Gladys Rodriguez
</t>
    </r>
    <r>
      <rPr>
        <sz val="12"/>
        <color theme="1"/>
        <rFont val="Arial"/>
        <family val="2"/>
      </rPr>
      <t xml:space="preserve">DTR/AR Jan 1-15, 2023
Travel Request Jan 05, 2023 
SO No. 2023-06
Locator Slip Jan 6, 2023 
CA Jan 13, 2023
</t>
    </r>
    <r>
      <rPr>
        <b/>
        <sz val="12"/>
        <color theme="1"/>
        <rFont val="Arial"/>
        <family val="2"/>
      </rPr>
      <t xml:space="preserve">Sworn Declaration of Ms. Gladys Rodriguez 
</t>
    </r>
    <r>
      <rPr>
        <sz val="12"/>
        <color theme="1"/>
        <rFont val="Arial"/>
        <family val="2"/>
      </rPr>
      <t xml:space="preserve">BIR 0605 
G-Cash Receipt 500.00
LID
* Summary of Project/Activities Aug to Dec 
* 3rd Quarter Report 2022
* 4th Quarter Report 2022
* 2022 Annual Accomplishment Report 
* Annual Assessment Report </t>
    </r>
  </si>
  <si>
    <t xml:space="preserve">Ms. Gladys Rodriguez - DSWD NCR </t>
  </si>
  <si>
    <t>AFD
LID</t>
  </si>
  <si>
    <t>2023-086</t>
  </si>
  <si>
    <t xml:space="preserve">1 Hand Carried 
*  2023 Work and Financial Plan base on the Orgazational Outcome 
*  2023 Work and Financial Plan base on Functionality Indicator of RSCWC 
*  Activity Proposal - Regional Committee for the welfare of Children National Capital Region Supplies Procurement CY 2023
*  Activity Proposal - Regional Committee for the welfare of Children National Capital Region Quarterly Meeting </t>
  </si>
  <si>
    <t xml:space="preserve">LID </t>
  </si>
  <si>
    <t xml:space="preserve">Ms. Daisy </t>
  </si>
  <si>
    <t>2023-095</t>
  </si>
  <si>
    <t xml:space="preserve">1 Hand Carried - for Ms. Aiza A. Cabrera 
Submission of Proposal for RCPWG to PPRD
* Activity Proposal re; RCPWG 2023 IEC Materials 
* PR </t>
  </si>
  <si>
    <t xml:space="preserve">Mr. Jeff </t>
  </si>
  <si>
    <t>2023-102</t>
  </si>
  <si>
    <t xml:space="preserve">1 Hand Carried 
* Gladys Rodriguez 
  DTR/ AR Jan 16-31, 2023 
  Feedback re; LGU Emergency Meeting Shield Program </t>
  </si>
  <si>
    <t xml:space="preserve">AFD-HR </t>
  </si>
  <si>
    <t>Ms. Chai</t>
  </si>
  <si>
    <t>2023-163</t>
  </si>
  <si>
    <t xml:space="preserve">1 Hand Carried 
* Gladys Rodriguez 
  DTR/AR Feb 1-15, 2023 
* Feedback Report re; Cinemahusay Film Festival 
* Feedback Report re; 1st Quartely Meeting (RIACAT-VAWC-ACP)
* Feedback Report re; Culmination Ceremony of Child 
LID 
* Evaluation form 1 and 2 
* Memoramdum re; Evaluation og Quotations Office Supplies 
* Purchase Request 46,723.00 
* RFQ Doscas Consumer 
* Viewred Registration 
* Mayor's Permit 
* Omnibus sworn Statement (Affidavit)
* Metrobank Savings Account 
* RFQ Artjohnley Enterprises 
* Permit to Operate 
* Update Organization Information 
* Landbank Passbook No, 4670617
* RFQ Sunshine Officelink Ventures Corp 
* Business Permit 
* Certificate of Registration 
* Certificate of Incorporation </t>
  </si>
  <si>
    <t xml:space="preserve">Ms. Clarissa 
Ms. Daisy </t>
  </si>
  <si>
    <t>2023-207</t>
  </si>
  <si>
    <r>
      <rPr>
        <sz val="12"/>
        <color theme="1"/>
        <rFont val="Arial"/>
        <family val="2"/>
      </rPr>
      <t xml:space="preserve">1 Hand Carried 
* </t>
    </r>
    <r>
      <rPr>
        <b/>
        <sz val="12"/>
        <color theme="1"/>
        <rFont val="Arial"/>
        <family val="2"/>
      </rPr>
      <t xml:space="preserve">Gladys Rodriguez </t>
    </r>
    <r>
      <rPr>
        <sz val="12"/>
        <color theme="1"/>
        <rFont val="Arial"/>
        <family val="2"/>
      </rPr>
      <t xml:space="preserve">
  DTR/AR Feb 16-28, 2023 
  Feedback Report 
PPRD 
* Evaluation 1 and 2 
* 2 copies PR for approval of the PPRD Division Head 
* 2 copies RIS 
* RFQ from Different Suppliers 
LID 
* Reimbursement Documents ( ITR, Grab E-Receipt, SO and Feedback Report ) </t>
    </r>
  </si>
  <si>
    <t xml:space="preserve">AFD-HR 
PPRD 
LID </t>
  </si>
  <si>
    <t xml:space="preserve">Ms. Cla 
Ms. Lei 
Ms. Daisy  </t>
  </si>
  <si>
    <t>2023-260</t>
  </si>
  <si>
    <t xml:space="preserve">1 Hand Carried 
Gladys Rodriguez 
DTR-AR March 1-15, 2023 </t>
  </si>
  <si>
    <t xml:space="preserve">Ms. Clarissa </t>
  </si>
  <si>
    <t>2023-376</t>
  </si>
  <si>
    <r>
      <rPr>
        <sz val="12"/>
        <color theme="1"/>
        <rFont val="Arial"/>
        <family val="2"/>
      </rPr>
      <t xml:space="preserve">1 white folder 
* </t>
    </r>
    <r>
      <rPr>
        <b/>
        <sz val="12"/>
        <color theme="1"/>
        <rFont val="Arial"/>
        <family val="2"/>
      </rPr>
      <t xml:space="preserve">Gladys Rodriguez </t>
    </r>
    <r>
      <rPr>
        <sz val="12"/>
        <color theme="1"/>
        <rFont val="Arial"/>
        <family val="2"/>
      </rPr>
      <t xml:space="preserve">
  DTR/AR March 16-31, 2023 
*</t>
    </r>
    <r>
      <rPr>
        <b/>
        <sz val="12"/>
        <color theme="1"/>
        <rFont val="Arial"/>
        <family val="2"/>
      </rPr>
      <t xml:space="preserve"> Gladys Rodriguez </t>
    </r>
    <r>
      <rPr>
        <sz val="12"/>
        <color theme="1"/>
        <rFont val="Arial"/>
        <family val="2"/>
      </rPr>
      <t xml:space="preserve">
  DTR/AR April 1-15, 2023 
* </t>
    </r>
    <r>
      <rPr>
        <b/>
        <sz val="12"/>
        <color theme="1"/>
        <rFont val="Arial"/>
        <family val="2"/>
      </rPr>
      <t xml:space="preserve">Gladys Rodriguez </t>
    </r>
    <r>
      <rPr>
        <sz val="12"/>
        <color theme="1"/>
        <rFont val="Arial"/>
        <family val="2"/>
      </rPr>
      <t xml:space="preserve">
  DTR/AR April 16-30, 2023 
LID 
- Itinerary of Travel 175.00 Feb 2, 2023 
- Itinerary of Travel 357.00 Feb 11, 2023 
- Itineray of Travel 319.00 Feb 24, 2023 
- Itinerary of Travel 434.00 March 17, 2023 
- Itinerary of Travel 956.00 April 3-5, 2023 </t>
    </r>
  </si>
  <si>
    <t>HR
LID</t>
  </si>
  <si>
    <t>2023-454</t>
  </si>
  <si>
    <t xml:space="preserve">1 Hand Carried 
- Submission of Post-Procurement documents for RCWC NCR IEC Materials for RCPWG 2023 
- Submission of Proposal for RCWC NCR RSAC Finalization 
- Submission of Post-Procurement Documents for RSCWC 1st Quarter Meeting and Office Supplies and Technical Assistance Plan </t>
  </si>
  <si>
    <t>PPRD
MED 
LID</t>
  </si>
  <si>
    <t xml:space="preserve">Ms. Lei
Ms. Riza
Ms. Daisy </t>
  </si>
  <si>
    <t>2023-468</t>
  </si>
  <si>
    <t xml:space="preserve">Philpost </t>
  </si>
  <si>
    <t xml:space="preserve">1 White mail Envelope 
- Reference to the Case of Mr. Emer Rahabi </t>
  </si>
  <si>
    <t xml:space="preserve">DSWD-NCR </t>
  </si>
  <si>
    <t>OED</t>
  </si>
  <si>
    <t>Ms. Dez</t>
  </si>
  <si>
    <t>2023-473</t>
  </si>
  <si>
    <t xml:space="preserve">Ms. Gladys </t>
  </si>
  <si>
    <t xml:space="preserve">1 white folder 
- Gladys Rodriguez 
  Application for Leave 
  COCs 
- Gladys Rodriguez 
  DTR - AR May 1-15, 2023 
  DTR - AR May 16-31, 2023 </t>
  </si>
  <si>
    <t>2023-489</t>
  </si>
  <si>
    <t xml:space="preserve">1 White Folder 
- Resolution 1-3 </t>
  </si>
  <si>
    <t>2023-495</t>
  </si>
  <si>
    <t xml:space="preserve">1 Brown Envelope 
- Attendance Sheet of RCWC NCR 2023 1st Quarter Meeting dated 28 March 2023 </t>
  </si>
  <si>
    <t xml:space="preserve">Ms. Gladys Rodriguez - RSCWC NCR </t>
  </si>
  <si>
    <t>2023-498</t>
  </si>
  <si>
    <t xml:space="preserve">1 Brown Envelope 
- (6) copies Contract of Admin Assistant of Mr. Arvin Maynard Lee Herrera 
- Laboratory Good Shepherd , Drug test 
- Laboratory Test Result - Goodman 
- Original NBI 
- Photo copy of ATM Landbank  </t>
  </si>
  <si>
    <t xml:space="preserve">Mr. Arnel </t>
  </si>
  <si>
    <t>2023-517</t>
  </si>
  <si>
    <t xml:space="preserve">1 White mail Envelope 
- Request for Gladys Rodriguez as a Member of the Rapid Assessment team as the RSCWC Representative </t>
  </si>
  <si>
    <t xml:space="preserve">Michael Joseph J. Lorico - DSWD-NCR </t>
  </si>
  <si>
    <t xml:space="preserve">Ms. Abby </t>
  </si>
  <si>
    <t>2023-533</t>
  </si>
  <si>
    <r>
      <rPr>
        <sz val="12"/>
        <color theme="1"/>
        <rFont val="Arial"/>
        <family val="2"/>
      </rPr>
      <t xml:space="preserve">1 Brown Envelope 
- </t>
    </r>
    <r>
      <rPr>
        <b/>
        <sz val="12"/>
        <color rgb="FFFF0000"/>
        <rFont val="Arial"/>
        <family val="2"/>
      </rPr>
      <t xml:space="preserve">Collection Receipt No. 0035 </t>
    </r>
    <r>
      <rPr>
        <sz val="12"/>
        <color theme="1"/>
        <rFont val="Arial"/>
        <family val="2"/>
      </rPr>
      <t xml:space="preserve">payment for PO No. 2023-04-0115 amount of 44,219.98 Doscas Consumer Goods 
- </t>
    </r>
    <r>
      <rPr>
        <b/>
        <sz val="12"/>
        <color rgb="FFFF0000"/>
        <rFont val="Arial"/>
        <family val="2"/>
      </rPr>
      <t>Official Reciept No. 1386</t>
    </r>
    <r>
      <rPr>
        <sz val="12"/>
        <color theme="1"/>
        <rFont val="Arial"/>
        <family val="2"/>
      </rPr>
      <t xml:space="preserve"> payment for Tarpulin and Manual Amount of 23,528.00 Tangerine Print Shop 
LID 
- Sworn Declaration of Maynard Lee Herrera w/ 250.00 Cash </t>
    </r>
  </si>
  <si>
    <t xml:space="preserve">Arvin Maynard L. Herrera - RSCWC NCR </t>
  </si>
  <si>
    <t xml:space="preserve">AFD-Cashier 
AFD-HR  </t>
  </si>
  <si>
    <t xml:space="preserve">Ms. Joy 
Ms. Clarissa </t>
  </si>
  <si>
    <t>2023-547</t>
  </si>
  <si>
    <t xml:space="preserve">1 Hand Carried 
- Reimbursement for MYPAP at Selah 
  *Gladys Rodriguez Itinerary of Travel month of June 21-23, 2023 amount of 260.00 
  Cert of Travel Completed 
  Cert of Expenses not Requiring Receipts 
  Feeback Report 
  SO No. 2023-258 
  *Gladys Rodriguez Itinerary of Travel month of June 26-30, 2023 amount of 569.00 
  Cert of Travel Complete 
  Cert of Travel Completed 
  Cert of Expenses not Requiring Receipt 
  Feedback Report 
  Grab-E Receipt 369.00 
  Travel Order No. 233
  CA 26-30, 2023 
</t>
  </si>
  <si>
    <t xml:space="preserve">Ms. Lei </t>
  </si>
  <si>
    <t>2023-597</t>
  </si>
  <si>
    <t xml:space="preserve">2 Brown Envelope 
- Submission of the Second Quarter Accomplishment Report GAD Narrative Report 
  * Activity Summary Report re; Parent Effictiveness Session June 05, 2023 w/ Attribution Template 2,123.84
  * Activity Summary Report re; Solo Parents Day Celebration April 14, 2023 w/ Attribution Template 2,123.84 
  * Activity Summary Report re; NCCPC 24 Planning and Budgeting Workshop April 3-5, 2023 w/ Attribution 37,883.20 
  * 2nd Quarter Report 2023 
- Submission of RSAC Post Procurement Documents 
  * Delivery Receipt amount 3,780.00 R&amp;JB Printing 
  * Purchase Order No. 2023-06-0215 amount 3,780.00 R&amp;JB Printing Services 
  * RFQ R&amp;JB Printing Services 
  * Statement of Account No. 2300086-H1O7O7 amount of 42,200.00 Selah 
  * Highlight of the Meeting 
  * Attendance Sheets </t>
  </si>
  <si>
    <t>Arvin Maynard L. Herrera - RSCWC NCR</t>
  </si>
  <si>
    <t>LID 
MED</t>
  </si>
  <si>
    <t xml:space="preserve">Ms. Daisy 
Mr. Marvy  </t>
  </si>
  <si>
    <t>2023-652</t>
  </si>
  <si>
    <r>
      <rPr>
        <sz val="12"/>
        <color theme="1"/>
        <rFont val="Arial"/>
        <family val="2"/>
      </rPr>
      <t xml:space="preserve">1 Brown Envelope 
- </t>
    </r>
    <r>
      <rPr>
        <sz val="12"/>
        <color rgb="FF0000FF"/>
        <rFont val="Arial"/>
        <family val="2"/>
      </rPr>
      <t xml:space="preserve">Arvin Marnard Herrera DTR-AR July 1-15, 2023
- Gladys Rodriguez DTR-AR July 1-15, 2023 
- Arvin Maynard Herrera DTR-AR June 16-30, 2023 
- Gladys Rodriguez DTR-AR June 1-15, 2023 
- Gladys Rodriguez DTR-AR June 16-30, 2023 
- Arvin Maynard Herrera DTR-AR July 16-30, 2023 
- Gladys Rodriguez DTR-SR July 16-31, 2023 </t>
    </r>
    <r>
      <rPr>
        <sz val="12"/>
        <color theme="1"/>
        <rFont val="Arial"/>
        <family val="2"/>
      </rPr>
      <t xml:space="preserve">
1 Brown Envelope 
- IPC FY 2023 of Mr. Arvin Maynard Herrera 
- Activity Proposal (RPAC)</t>
    </r>
  </si>
  <si>
    <t>Gladys Rodriguez - RSCWC NCR</t>
  </si>
  <si>
    <t xml:space="preserve">AFD-HR
LID </t>
  </si>
  <si>
    <t xml:space="preserve">Ms.
Ms. Maricle </t>
  </si>
  <si>
    <t>2023-698</t>
  </si>
  <si>
    <t xml:space="preserve">1 Brown Envelope 
- Justification Letter re; Selah Garden Hotel Inc, and Other Attachement </t>
  </si>
  <si>
    <t>2023-846</t>
  </si>
  <si>
    <r>
      <rPr>
        <sz val="12"/>
        <color theme="1"/>
        <rFont val="Arial"/>
        <family val="2"/>
      </rPr>
      <t xml:space="preserve">1 Brown Envelope 
- </t>
    </r>
    <r>
      <rPr>
        <b/>
        <sz val="12"/>
        <color theme="1"/>
        <rFont val="Arial"/>
        <family val="2"/>
      </rPr>
      <t xml:space="preserve">Rodriguez , Gladys </t>
    </r>
    <r>
      <rPr>
        <sz val="12"/>
        <color theme="1"/>
        <rFont val="Arial"/>
        <family val="2"/>
      </rPr>
      <t xml:space="preserve">
  </t>
    </r>
    <r>
      <rPr>
        <b/>
        <sz val="12"/>
        <color rgb="FF0000FF"/>
        <rFont val="Arial"/>
        <family val="2"/>
      </rPr>
      <t xml:space="preserve">DTR-AR 1-15 Sept 2023 </t>
    </r>
    <r>
      <rPr>
        <sz val="12"/>
        <color theme="1"/>
        <rFont val="Arial"/>
        <family val="2"/>
      </rPr>
      <t xml:space="preserve">
- </t>
    </r>
    <r>
      <rPr>
        <b/>
        <sz val="12"/>
        <color theme="1"/>
        <rFont val="Arial"/>
        <family val="2"/>
      </rPr>
      <t xml:space="preserve">Rodriguez , Gladys </t>
    </r>
    <r>
      <rPr>
        <sz val="12"/>
        <color theme="1"/>
        <rFont val="Arial"/>
        <family val="2"/>
      </rPr>
      <t xml:space="preserve">
  </t>
    </r>
    <r>
      <rPr>
        <b/>
        <sz val="12"/>
        <color rgb="FF0000FF"/>
        <rFont val="Arial"/>
        <family val="2"/>
      </rPr>
      <t xml:space="preserve">DTR-AR 16-30 Sept 2023 </t>
    </r>
    <r>
      <rPr>
        <sz val="12"/>
        <color theme="1"/>
        <rFont val="Arial"/>
        <family val="2"/>
      </rPr>
      <t xml:space="preserve">
- </t>
    </r>
    <r>
      <rPr>
        <b/>
        <sz val="12"/>
        <color theme="1"/>
        <rFont val="Arial"/>
        <family val="2"/>
      </rPr>
      <t xml:space="preserve">Herrera Arvin Maynaf </t>
    </r>
    <r>
      <rPr>
        <sz val="12"/>
        <color theme="1"/>
        <rFont val="Arial"/>
        <family val="2"/>
      </rPr>
      <t xml:space="preserve">
  </t>
    </r>
    <r>
      <rPr>
        <b/>
        <sz val="12"/>
        <color rgb="FF0000FF"/>
        <rFont val="Arial"/>
        <family val="2"/>
      </rPr>
      <t xml:space="preserve">DTR-AR 1-15, 2023 </t>
    </r>
    <r>
      <rPr>
        <sz val="12"/>
        <color theme="1"/>
        <rFont val="Arial"/>
        <family val="2"/>
      </rPr>
      <t xml:space="preserve">
- </t>
    </r>
    <r>
      <rPr>
        <b/>
        <sz val="12"/>
        <color theme="1"/>
        <rFont val="Arial"/>
        <family val="2"/>
      </rPr>
      <t xml:space="preserve">Herrera Arvin Maynaf </t>
    </r>
    <r>
      <rPr>
        <sz val="12"/>
        <color theme="1"/>
        <rFont val="Arial"/>
        <family val="2"/>
      </rPr>
      <t xml:space="preserve">
  </t>
    </r>
    <r>
      <rPr>
        <b/>
        <sz val="12"/>
        <color rgb="FF0000FF"/>
        <rFont val="Arial"/>
        <family val="2"/>
      </rPr>
      <t xml:space="preserve">DTR-AR 16-30 Sept 2023 </t>
    </r>
    <r>
      <rPr>
        <sz val="12"/>
        <color theme="1"/>
        <rFont val="Arial"/>
        <family val="2"/>
      </rPr>
      <t xml:space="preserve">
MED
- Delivery Receipt R&amp;JB amount 3,780 
- Invoice 
- PO No. 2023-06-0215 
- RFQ 
- Photo of Delivered Items 
- </t>
    </r>
    <r>
      <rPr>
        <b/>
        <sz val="12"/>
        <color theme="1"/>
        <rFont val="Arial"/>
        <family val="2"/>
      </rPr>
      <t xml:space="preserve">Itinerary of Travel of Ms. Gladys M. Rodriguez </t>
    </r>
    <r>
      <rPr>
        <sz val="12"/>
        <color theme="1"/>
        <rFont val="Arial"/>
        <family val="2"/>
      </rPr>
      <t xml:space="preserve">
  Sept 25 and 29, 2023 468.00 re: Base Monitoring and Evaluation 
LID 
-</t>
    </r>
    <r>
      <rPr>
        <b/>
        <sz val="12"/>
        <color theme="1"/>
        <rFont val="Arial"/>
        <family val="2"/>
      </rPr>
      <t xml:space="preserve"> Itinerary of Travel of Ms. Gladys Rodriguez </t>
    </r>
    <r>
      <rPr>
        <sz val="12"/>
        <color theme="1"/>
        <rFont val="Arial"/>
        <family val="2"/>
      </rPr>
      <t xml:space="preserve">
  July 10 and 14, 2023 465.00 re: RPAC 
- </t>
    </r>
    <r>
      <rPr>
        <b/>
        <sz val="12"/>
        <color theme="1"/>
        <rFont val="Arial"/>
        <family val="2"/>
      </rPr>
      <t xml:space="preserve">Itinerary of Travel of Ms. Gladys Rodriguez </t>
    </r>
    <r>
      <rPr>
        <sz val="12"/>
        <color theme="1"/>
        <rFont val="Arial"/>
        <family val="2"/>
      </rPr>
      <t xml:space="preserve">
  Aug 7-11, 2023 506.00 re: Technical Assistance to Local Councils for the Protection of Children on the 
  Four Legacies for Children 
-</t>
    </r>
    <r>
      <rPr>
        <b/>
        <sz val="12"/>
        <color theme="1"/>
        <rFont val="Arial"/>
        <family val="2"/>
      </rPr>
      <t xml:space="preserve"> Itinerary of Travel of Ms. Gladys M. Rodriguez </t>
    </r>
    <r>
      <rPr>
        <sz val="12"/>
        <color theme="1"/>
        <rFont val="Arial"/>
        <family val="2"/>
      </rPr>
      <t xml:space="preserve">
  Sept 11 and 14, 2023 260.00 
  re: CWC 2024 Work and Financial Planning Workshop 
- IPC FY 2023 of Ms. Gladys M. Rodriguez 
- Activity Proposal re: RPAC 
- Statement of Account 47,900.00 Selah Hotel 
- Attendance Sheet 
- Delivery Receipt 
- Invoice
- PO No. 2023-08-0307  1,200.00 
- Picture of Delivered Items </t>
    </r>
  </si>
  <si>
    <t>AFD-HR 
MED 
LID</t>
  </si>
  <si>
    <t xml:space="preserve">Ms. Ronalie 
Ms. Crisedna 
Ms. Maricel </t>
  </si>
  <si>
    <t>2023-863</t>
  </si>
  <si>
    <t xml:space="preserve">3 Brown Envelope 
1
- RFQ HIPIVE Printing Services 
- RFQ R&amp;JB Printing Services 
- RFQ RPK3 Consumer Goods Whole Saling 
- Evaluation 1 and 2 
- Purchase Request re: RCWC NCR 2023 NCM Celebration 
2 
- Attendance Sheet re: RCWC NCR 2023 3rd Quarter Meeting 
- Highlights of the Activity 
- Transmittal Slip No. 87895 B
- Delivery Receipt No. 2023-10-08 amount 10,500.00 Fortune Gate Corporation 
- Billing Statement 15,750.00 Furtune Gate Corporation 
3
-3rd Quarter Report 2023 
- Activity Summary Report - RSCWC NCR 2023 2nd Quarter Meeting Attribution Template 8,780.24 
- Activity Summary Report - RSCWC NCR 2023 3rd Quarterly Meeting Attribution Temple 8,780.24 
- Activity Summary Report - RPAC  Attribution Template 57,071.56 
- Activity Summary Report - Child Development Workers Day Celebration and Orientation on Wash and Learn in Schools 
                                             Attribution Template 3,021.28 
- Activity Summary Report - RCWC NCR RSAC Attribution Template 28,114.56 </t>
  </si>
  <si>
    <t xml:space="preserve">Ms. Mhariel 
Mr. Mac </t>
  </si>
  <si>
    <t>2023-874</t>
  </si>
  <si>
    <t xml:space="preserve">1 Hand Carried 
- Memorandum of Understanding of MAKABATA Helpline Between CWC and DSWD-NCR 
- Gladys M. Rodriguez 
  Itinerary of Travel Oct 9-12, 2023 amount 601.00 
</t>
  </si>
  <si>
    <t>Ms. Dominique</t>
  </si>
  <si>
    <t>2023-894</t>
  </si>
  <si>
    <t xml:space="preserve">1 Brown Envelope 
- Authority of Signatory Secretary's Certificate 
  re: Procurement of Printing Services for the Program and Advocacy Shirt for Conduct of the MAKABATA Helpline NCR
       Roll-Out and MOA Signing Ceremony 
- Omnibus Sworn Statement 
- Notice of Award  
- Notice to Proceed 
- Purchase Order No. 2023-10-0367 amount 104,100.00 
- Authority of Signatory Secretary's Certificate   
  re: Production Printing of NCM Collaterals and Other Child Rights Advocacy Materials 
- Omnibus Sworn Statement 
- Notice of Award  
- Notice to Proceed 
- Purchase Order No. 2023-10-0357 amount 206,140.00 </t>
  </si>
  <si>
    <t xml:space="preserve">VJ Graphics Inc. </t>
  </si>
  <si>
    <t xml:space="preserve">AFD-BAC </t>
  </si>
  <si>
    <t xml:space="preserve">Ms. Angela </t>
  </si>
  <si>
    <t>2023-956</t>
  </si>
  <si>
    <t xml:space="preserve">1 Brown Envelope 
- Gladys M. Rodriguez 
  Itinerary of Travel Oct 9-12, 2023 amount 601.00 
  Cert of Travel Complete 
  Feedback Report 
  CA Oct 9-13, 2023 
  SO No. 2023-552
  Grab E-Receipt 172.00 
  Grab E-Receipt 429.00 </t>
  </si>
  <si>
    <t xml:space="preserve">Ms. Dom </t>
  </si>
  <si>
    <t>2023-992</t>
  </si>
  <si>
    <t xml:space="preserve">1 Brown Envelope 
- Feedback Report 
  re: RBME CAPDEV dated Sept 25-30, 2023 </t>
  </si>
  <si>
    <t>2023-1047</t>
  </si>
  <si>
    <t xml:space="preserve">1 Brown Envelope 
- Adocacy Materials 2023 RCWC NCR Children's Month Celebration Jacket Distribution List </t>
  </si>
  <si>
    <t xml:space="preserve">RSCWC NCR </t>
  </si>
  <si>
    <t>Date / Time 
Received by the recipient</t>
  </si>
  <si>
    <t>2023-005</t>
  </si>
  <si>
    <t>1 Hand Carried 
Statement of Account month of Dec 26, 2022 to Jan 1, 2022 amount of 4,383.57</t>
  </si>
  <si>
    <t xml:space="preserve">JTV Mastrile and CO, . INC </t>
  </si>
  <si>
    <t xml:space="preserve">Mr. Reymart </t>
  </si>
  <si>
    <t>January 03, 2023@ 11:07am</t>
  </si>
  <si>
    <t>2023-026</t>
  </si>
  <si>
    <t xml:space="preserve">1 Hand Carried - Statement of Account month of 2 Jan 2023 to 8 Jan 2023 Amount of 2,012.91 </t>
  </si>
  <si>
    <t>2023-049</t>
  </si>
  <si>
    <t xml:space="preserve">messengerial </t>
  </si>
  <si>
    <t xml:space="preserve">1 Hand Carried 
Statement of Account month of Jan 09, 2023 to Jan 15, 2023 amount of 7,221.48 </t>
  </si>
  <si>
    <t>2023-068</t>
  </si>
  <si>
    <t xml:space="preserve">1 Hand Carried - Statement of Account month of Jan 16, 2023 to Jan 22, 2023 amount of 8,743.59 </t>
  </si>
  <si>
    <t>January 23, 2023
3:36 PM</t>
  </si>
  <si>
    <t>2023-090</t>
  </si>
  <si>
    <t xml:space="preserve">1 Hand Carried 
Statement of Account month of Jan 23, 2023 to Jan 29, 2023 amount of 13,358.22 </t>
  </si>
  <si>
    <t>2023-110</t>
  </si>
  <si>
    <t>1 Hand Carried - Statement of Account month of Jan 30, 2023 to Feb 5, 2023 amount 6,837.97</t>
  </si>
  <si>
    <t>2023-128</t>
  </si>
  <si>
    <t xml:space="preserve">1 Hand Carried 
* Statement of Account month of Feb 6, 2023 to Feb 12, 2023 amount 12,345.37 
* Notice to Proceed </t>
  </si>
  <si>
    <t xml:space="preserve">Mr. Christian 
Ms. Melissa </t>
  </si>
  <si>
    <t>2023-155</t>
  </si>
  <si>
    <t xml:space="preserve">1 Hand Carried 
 Statement of Account month of 13 Feb 2023 to 19 Feb 2023 amount 3,501.61 </t>
  </si>
  <si>
    <t xml:space="preserve">Mr. Chistian </t>
  </si>
  <si>
    <t>2023-181</t>
  </si>
  <si>
    <t xml:space="preserve">1 Hand Carried 
Statement of Account month of Feb 27, 2023  to March 5, 2023 amount 4,529.50 </t>
  </si>
  <si>
    <t xml:space="preserve">AFD </t>
  </si>
  <si>
    <t>2023-211</t>
  </si>
  <si>
    <t xml:space="preserve">1 Hand Carried 
Statement of Account month of 6 March 2023 to 12 March 2023 amount of 17,509.12 </t>
  </si>
  <si>
    <t>2023-236</t>
  </si>
  <si>
    <t xml:space="preserve">1 Hand Carried 
 Statement of Account month of 13 March 2023 to 19 March 2023 amount of 9,015.05 </t>
  </si>
  <si>
    <t>2023-259</t>
  </si>
  <si>
    <t>1 Hand Carried 
Statement of Account month of March 20, 2023 - March 26, 2023 amount of 9,285.74</t>
  </si>
  <si>
    <t>2023-293</t>
  </si>
  <si>
    <t>1 Hand Carried - Statement of Account month of March 27, 2023 to April 02, 2023 amount of 12,722.47</t>
  </si>
  <si>
    <t>2023-308</t>
  </si>
  <si>
    <t xml:space="preserve">1 Hand Carried 
Statement of Account month of April 03, 2023 to April 9, 2023 amount of 5,513.66 </t>
  </si>
  <si>
    <t>2023-326</t>
  </si>
  <si>
    <t xml:space="preserve">1 Hand Carried 
Statement of Account month of April 10, 2023 to April 16, 2023 amount of 2,494.73 </t>
  </si>
  <si>
    <t>2023-344</t>
  </si>
  <si>
    <t>1 Hand Carried 
Statement of Account month of April 17, 2023 to April 23, 2023 amount 5,872.98</t>
  </si>
  <si>
    <t>2023-380</t>
  </si>
  <si>
    <t xml:space="preserve">1 Hand Carried 
Statement of Account month of April 24, 2023 to April 30, 2023 amount of 5,507.81 </t>
  </si>
  <si>
    <t>2023-383</t>
  </si>
  <si>
    <t xml:space="preserve">1 Hand Carried 
Statementof Account month of May 1, 2023 to May 7, 2023 amount of 5,842.12 
</t>
  </si>
  <si>
    <t>2023-408</t>
  </si>
  <si>
    <t xml:space="preserve">1 Hand Carried 
- Statement of Account month of May 08, 2023 to May 14, 2023 amount of 6,697.14 </t>
  </si>
  <si>
    <t>2023-430</t>
  </si>
  <si>
    <t>LBC Express</t>
  </si>
  <si>
    <t xml:space="preserve">1 Hand Carried 
- Statement of Account month of 15 May 2023 to May 21, 2023 Amount of 9,385.95 </t>
  </si>
  <si>
    <t xml:space="preserve">jtV Mastrile and CO, . INC </t>
  </si>
  <si>
    <t>2023-447</t>
  </si>
  <si>
    <t xml:space="preserve">1 Hand Carried 
- Statement of Account dated 22 May 2023 to 28 May 2023 amount of 11,598.54 </t>
  </si>
  <si>
    <t xml:space="preserve">JtV Mastrile and CO, . INC </t>
  </si>
  <si>
    <t>2023-466</t>
  </si>
  <si>
    <t>1 Statement of Account month of 29 May 2023 to 4 June 2023 amount of 5,497.62</t>
  </si>
  <si>
    <t>2023-488</t>
  </si>
  <si>
    <t xml:space="preserve">1 Hand Carried 
- Statement of Account month of 5 Jun 2023 to 11 Jun 2023 amount of 6,555.76 </t>
  </si>
  <si>
    <t>2023-505</t>
  </si>
  <si>
    <t xml:space="preserve">1 Hand Carried - Statement of Account month of 12 Jun 2023 to 18 Jun 2023 amount of 5,151.00 </t>
  </si>
  <si>
    <t>2023-530</t>
  </si>
  <si>
    <t xml:space="preserve">1 Hand Carried 
- Statement of Account month of 19 Jun 2023 to 25 Jun 2023 amount of 11, 496.92 </t>
  </si>
  <si>
    <t>2023-557</t>
  </si>
  <si>
    <t xml:space="preserve">1 Hand Carried 
 Statement of Account month of 26 Jun 2023 to 2 July 2023 amount of 6,800.55 </t>
  </si>
  <si>
    <t>2023-576</t>
  </si>
  <si>
    <t xml:space="preserve">1 Hand Carried 
- Statement of Account month of 3 July 2023 to 9 July 2023 amount of 14,353.45 </t>
  </si>
  <si>
    <t>2023-590</t>
  </si>
  <si>
    <t>1 Hand Carried - Statement of Account month of 10 July 2023 - 16 July 2023 amount of 5,135.96</t>
  </si>
  <si>
    <t xml:space="preserve">Mr. Christian </t>
  </si>
  <si>
    <t>2023-608</t>
  </si>
  <si>
    <t xml:space="preserve">1 Hand Carried - Statement of Account month of 17 July 2023 to 23 July 2023 amount of 9,310.75 </t>
  </si>
  <si>
    <t>2023-639</t>
  </si>
  <si>
    <t xml:space="preserve">1 Hand Carried 
- Statement of Account month of 24 July 2023 to 30 July 2023 amount of 10,518.97 </t>
  </si>
  <si>
    <t>2023-659</t>
  </si>
  <si>
    <t>1 Hand Carried 
- Statement of Account month of 31 July 2023 to 6 Aug 2023 amount of 6,994.55</t>
  </si>
  <si>
    <t>2023-678</t>
  </si>
  <si>
    <t xml:space="preserve">1 Hand Carried 
- Statement of Account month of 7 Aug 2023 to 13 Aug 2023 amount of 11,057.95 </t>
  </si>
  <si>
    <t>2023-702</t>
  </si>
  <si>
    <t xml:space="preserve">1 Hand Carried 
- Statement of Account month of 14 Aug 2023 to 20 Aug 2023 amount of 11,649.20 </t>
  </si>
  <si>
    <t>2023-716</t>
  </si>
  <si>
    <t xml:space="preserve">1 Hand Carried 
- Statement of Account month of 21 Aug 2023 to 27 Aug 2023 amount of 3,194.98 </t>
  </si>
  <si>
    <t>2023-729</t>
  </si>
  <si>
    <t>1 Hand Carried 
- Statement of Account month of 28 Aug 2023 - 3 Sept 2023 amount of 7,258.30</t>
  </si>
  <si>
    <t xml:space="preserve">04-Sept-2023 </t>
  </si>
  <si>
    <t>2023-757</t>
  </si>
  <si>
    <t xml:space="preserve">1 hand Carried - Statement of Account month of  4-Sept-23 to 10-Sept-23 amount of  17,227.50 </t>
  </si>
  <si>
    <t>11-Sept-2023</t>
  </si>
  <si>
    <t>2023-786</t>
  </si>
  <si>
    <t xml:space="preserve">1 hand Carried 
- Statement of Account month of 11 Sept 2023 to 17 Sept 2023 amount of 6,756.02 </t>
  </si>
  <si>
    <t>18-Sept-2023</t>
  </si>
  <si>
    <t>2023-815</t>
  </si>
  <si>
    <t>1 Hand Carried 
- Statement of Account 18-Sept 2023 - 24 Sept 2023 amount of 6,495,45</t>
  </si>
  <si>
    <t xml:space="preserve">AFD-GSS </t>
  </si>
  <si>
    <t>25-Sept-2023</t>
  </si>
  <si>
    <t>2023-833</t>
  </si>
  <si>
    <t xml:space="preserve">1 Hand Carired 
- Statement of Account month of 25 Sept 2023 to 30 Sept 2023 amount of 7,463.46 </t>
  </si>
  <si>
    <t>AFD-GSU</t>
  </si>
  <si>
    <t>2023-853</t>
  </si>
  <si>
    <t xml:space="preserve">1 Hand Carried 
- Statement of Account 2 oct 2023 to 8 Oct 2023 amount 3,931.90 
- Sales Invoice No. 90398 </t>
  </si>
  <si>
    <t>2023-872</t>
  </si>
  <si>
    <t xml:space="preserve">1 Hand Carried 
- Statement of Account month of 09 Oct 2023 to 20 Oct 2023 amount of 7,153.94 </t>
  </si>
  <si>
    <t>2023-896</t>
  </si>
  <si>
    <t xml:space="preserve">1 Hand Carried 
- Statement of Account month of 16-Oct-2023 to 22-Oct-2023 amount of 6,124.49 </t>
  </si>
  <si>
    <t xml:space="preserve">AFD-GSU </t>
  </si>
  <si>
    <t>2023-915</t>
  </si>
  <si>
    <t xml:space="preserve">1 Hand Carried 
- Statement of Account month of 23-Oct-2023 to 29-Oct-2023 amount of 8,813.16 </t>
  </si>
  <si>
    <t>2023-945</t>
  </si>
  <si>
    <t xml:space="preserve">1 Hand Carired 
- Statement of Account Month of 06 Nov 2023 to 12 Nov 2023 amount of 3,737.19 </t>
  </si>
  <si>
    <t>2023-964</t>
  </si>
  <si>
    <t xml:space="preserve">1 Hand Carried 
- Statement of Account month of 13-Nov-2023 to 19-Nov-2023 amount of 11,639.50 </t>
  </si>
  <si>
    <t>2023-980</t>
  </si>
  <si>
    <t xml:space="preserve">1 Hand Carried 
- Statement of Account month of 20 Nov 2023 to 26 Nov 2023 amount of 9,648.55 </t>
  </si>
  <si>
    <t>2023-1001</t>
  </si>
  <si>
    <t xml:space="preserve">1 Hand Carried 
- Statement of Account month of 27 Nov 2023 to 03 Dec 2023 Amount of 13,049.27 </t>
  </si>
  <si>
    <t xml:space="preserve">JTV Mastrile &amp; CO., Inc </t>
  </si>
  <si>
    <t>2023-1032</t>
  </si>
  <si>
    <t xml:space="preserve">1 Hand Carried 
- Statement of Account Month of 04 Dec 2023 to 10 Dec 2023 
  amount of 6,699.95 </t>
  </si>
  <si>
    <t xml:space="preserve">JTV Mastrile </t>
  </si>
  <si>
    <t>LISTS OF INCOMING DOCUMENTS RECEIVED FROM EXTERNAL SOURCES
(JANUARY - JUNE 2023)</t>
  </si>
  <si>
    <t>2023-001</t>
  </si>
  <si>
    <t xml:space="preserve">LBC Express </t>
  </si>
  <si>
    <r>
      <rPr>
        <sz val="12"/>
        <color theme="1"/>
        <rFont val="Arial"/>
        <family val="2"/>
      </rPr>
      <t>1 Brown Envelope 
* LBC Official Receipt 165.00 
* Report of Disbursement 165,00
*</t>
    </r>
    <r>
      <rPr>
        <b/>
        <sz val="12"/>
        <color rgb="FFFF0000"/>
        <rFont val="Arial"/>
        <family val="2"/>
      </rPr>
      <t xml:space="preserve"> Official Reciept No. 033916</t>
    </r>
    <r>
      <rPr>
        <sz val="12"/>
        <color theme="1"/>
        <rFont val="Arial"/>
        <family val="2"/>
      </rPr>
      <t xml:space="preserve"> amount of 500.00 Gensan Taxi Transport 
* Bus Receipt </t>
    </r>
  </si>
  <si>
    <t>Jessa Bugnos - RSCWC XII</t>
  </si>
  <si>
    <t xml:space="preserve">Ms. Maricel </t>
  </si>
  <si>
    <t>January 03, 2023@ 8:55am</t>
  </si>
  <si>
    <t>2023-002</t>
  </si>
  <si>
    <t>1 White mail Envelope 
* Passengers Ticket No. 2478701 Victory Liner 
* Passengers Ticket No, 0059361 Victory Liner</t>
  </si>
  <si>
    <t>Mary Joy Mamauag - RSCWC II</t>
  </si>
  <si>
    <t>2023-003</t>
  </si>
  <si>
    <t>1 White Envelope 
* Official Reciept No. A003458 Payment for SOA No. 33636 Oct 14-16, 2022 
  Event Amount of 465,311.60 Quest Plus Conference Center and Mimosa Plus</t>
  </si>
  <si>
    <t>Pineda , Faron</t>
  </si>
  <si>
    <t>2023-004</t>
  </si>
  <si>
    <t>1 Hand Carried 
NAPC-CSC Resolution No. 8, Series of 2022 entitled ' A Resolution Requesting the Council for the Welfare of Children (CWC) to Include the NAPC-ChildrenBasic Sectoral Council in the Membership of the National Validation team for the Child-Friendly Local Governance Audit (CFLGA)</t>
  </si>
  <si>
    <t>NAPC</t>
  </si>
  <si>
    <t>Ms. Abby</t>
  </si>
  <si>
    <t>January 03, 2023 @ 10:30am</t>
  </si>
  <si>
    <t>2023-006</t>
  </si>
  <si>
    <r>
      <rPr>
        <sz val="12"/>
        <color theme="1"/>
        <rFont val="Arial"/>
        <family val="2"/>
      </rPr>
      <t xml:space="preserve">1 Hand Carried 
</t>
    </r>
    <r>
      <rPr>
        <b/>
        <sz val="12"/>
        <color theme="1"/>
        <rFont val="Arial"/>
        <family val="2"/>
      </rPr>
      <t>* Statement of Account 3,000.00</t>
    </r>
    <r>
      <rPr>
        <sz val="12"/>
        <color theme="1"/>
        <rFont val="Arial"/>
        <family val="2"/>
      </rPr>
      <t xml:space="preserve">
Delivery Receipt No. 25592 amount of 600.00
Delivery Receipt No. 25593 amount of 600.00
Delivery Receipt No. 25594 amount of 600.00
Delivery Receipt No. 25595 amount of 600.00
Delivery Receipt No. 25596 amount of 600.00
</t>
    </r>
    <r>
      <rPr>
        <b/>
        <sz val="12"/>
        <color theme="1"/>
        <rFont val="Arial"/>
        <family val="2"/>
      </rPr>
      <t>* Statement of Account 1,800.00</t>
    </r>
    <r>
      <rPr>
        <sz val="12"/>
        <color theme="1"/>
        <rFont val="Arial"/>
        <family val="2"/>
      </rPr>
      <t xml:space="preserve"> 
Delivery Receipt No. 25597 amount of 600.00
Delivery Receipt No. 25599 amount of 600.00
Delivery Receipt No. 31452 amount of 600.00 </t>
    </r>
  </si>
  <si>
    <t xml:space="preserve">Maple Spring </t>
  </si>
  <si>
    <t xml:space="preserve">Mr. Eris </t>
  </si>
  <si>
    <t>January 03, 2023@ 2:40 PM</t>
  </si>
  <si>
    <t>2023-007</t>
  </si>
  <si>
    <r>
      <rPr>
        <sz val="12"/>
        <color theme="1"/>
        <rFont val="Arial"/>
        <family val="2"/>
      </rPr>
      <t xml:space="preserve">1 Brown Envelope - to Mr. Jay Martin Denorte 
</t>
    </r>
    <r>
      <rPr>
        <b/>
        <sz val="12"/>
        <color theme="1"/>
        <rFont val="Arial"/>
        <family val="2"/>
      </rPr>
      <t>Beethoven S. Allena</t>
    </r>
    <r>
      <rPr>
        <sz val="12"/>
        <color theme="1"/>
        <rFont val="Arial"/>
        <family val="2"/>
      </rPr>
      <t xml:space="preserve"> 
DTR Dec 1-15, 2022 
AR   Dec 1-15, 2022 
CA Dec 1-3, 2022 - Dec 6-7, 2022 - Dec 07, 2022 - Dec 9,2022 
TO No. 2022-298 
TO No. 2022-299
TO No. 2022-272 
</t>
    </r>
    <r>
      <rPr>
        <b/>
        <sz val="12"/>
        <color theme="1"/>
        <rFont val="Arial"/>
        <family val="2"/>
      </rPr>
      <t xml:space="preserve">Rotchel Marie Muertigue
</t>
    </r>
    <r>
      <rPr>
        <sz val="12"/>
        <color theme="1"/>
        <rFont val="Arial"/>
        <family val="2"/>
      </rPr>
      <t xml:space="preserve">DTR Dec 1-15, 2022 </t>
    </r>
    <r>
      <rPr>
        <b/>
        <sz val="12"/>
        <color theme="1"/>
        <rFont val="Arial"/>
        <family val="2"/>
      </rPr>
      <t xml:space="preserve"> 
</t>
    </r>
    <r>
      <rPr>
        <sz val="12"/>
        <color theme="1"/>
        <rFont val="Arial"/>
        <family val="2"/>
      </rPr>
      <t xml:space="preserve">AR   Dec 1-15, 2022 
CA Dec 9, 2022 
TO No. 2022-299
TO No. 2022-272 
AFD-Cashier 
* </t>
    </r>
    <r>
      <rPr>
        <b/>
        <sz val="12"/>
        <color rgb="FFFF0000"/>
        <rFont val="Arial"/>
        <family val="2"/>
      </rPr>
      <t>Official Receipt No. 238097</t>
    </r>
    <r>
      <rPr>
        <sz val="12"/>
        <color theme="1"/>
        <rFont val="Arial"/>
        <family val="2"/>
      </rPr>
      <t xml:space="preserve"> amount of 123,750.00  Pearlmonth Hotel 
* </t>
    </r>
    <r>
      <rPr>
        <b/>
        <sz val="12"/>
        <color rgb="FFFF0000"/>
        <rFont val="Arial"/>
        <family val="2"/>
      </rPr>
      <t xml:space="preserve">Official Receipt No. 1296 </t>
    </r>
    <r>
      <rPr>
        <sz val="12"/>
        <color theme="1"/>
        <rFont val="Arial"/>
        <family val="2"/>
      </rPr>
      <t xml:space="preserve">amount of 5,880.00 PL INK Supplies </t>
    </r>
  </si>
  <si>
    <t xml:space="preserve">Rotchel Marie A. Muertigue - 
RSCWC X </t>
  </si>
  <si>
    <t>AFD-HR 
AFD-CASH</t>
  </si>
  <si>
    <t xml:space="preserve">Ms. Hannah
Mr. Nep </t>
  </si>
  <si>
    <t>January 03, 2023@ 02:50 PM</t>
  </si>
  <si>
    <t>2023-008</t>
  </si>
  <si>
    <r>
      <rPr>
        <sz val="12"/>
        <color theme="1"/>
        <rFont val="Arial"/>
        <family val="2"/>
      </rPr>
      <t xml:space="preserve">1 Brown Envelope - to Mr. Jay Martin Denorte 
* </t>
    </r>
    <r>
      <rPr>
        <b/>
        <sz val="12"/>
        <color theme="1"/>
        <rFont val="Arial"/>
        <family val="2"/>
      </rPr>
      <t>Contract of Ms. Almera Amplato</t>
    </r>
    <r>
      <rPr>
        <sz val="12"/>
        <color theme="1"/>
        <rFont val="Arial"/>
        <family val="2"/>
      </rPr>
      <t xml:space="preserve"> - Admin Assistant II (5)copies 
* </t>
    </r>
    <r>
      <rPr>
        <b/>
        <sz val="12"/>
        <color theme="1"/>
        <rFont val="Arial"/>
        <family val="2"/>
      </rPr>
      <t>Contract of Ms, Raquel Jumig</t>
    </r>
    <r>
      <rPr>
        <sz val="12"/>
        <color theme="1"/>
        <rFont val="Arial"/>
        <family val="2"/>
      </rPr>
      <t xml:space="preserve"> - Planning Officer III (5) copies </t>
    </r>
  </si>
  <si>
    <t xml:space="preserve">Almera Ampato - RSCWC IX </t>
  </si>
  <si>
    <t>Ms. Hannah</t>
  </si>
  <si>
    <t xml:space="preserve">January 03, 2023@ </t>
  </si>
  <si>
    <t>2023-009</t>
  </si>
  <si>
    <t xml:space="preserve">1 Brown Envelope 
Invitation re; 1st Executive Inter-Agency Meeting On the State's </t>
  </si>
  <si>
    <t xml:space="preserve">Office of the President </t>
  </si>
  <si>
    <t>January 03, 2023@ 3:42 PM</t>
  </si>
  <si>
    <t>2023-010</t>
  </si>
  <si>
    <t xml:space="preserve">EMS Domestic Express Philpost </t>
  </si>
  <si>
    <r>
      <rPr>
        <sz val="12"/>
        <color theme="1"/>
        <rFont val="Arial"/>
        <family val="2"/>
      </rPr>
      <t xml:space="preserve">1 Brown Envelope 
</t>
    </r>
    <r>
      <rPr>
        <b/>
        <sz val="12"/>
        <color theme="1"/>
        <rFont val="Arial"/>
        <family val="2"/>
      </rPr>
      <t xml:space="preserve">Franz Eslabra Hermocillas 
</t>
    </r>
    <r>
      <rPr>
        <sz val="12"/>
        <color theme="1"/>
        <rFont val="Arial"/>
        <family val="2"/>
      </rPr>
      <t xml:space="preserve">* Sworn Declaration of Gross Receipts 
* BIR Payment Form 0605 
* GCash Payment 500.00 and Email from BIR Online System </t>
    </r>
  </si>
  <si>
    <t xml:space="preserve">Atty. Carmelo N. Nochete - RSCWC VI </t>
  </si>
  <si>
    <t>January 05, 2023@7:02 AM</t>
  </si>
  <si>
    <t>2023-011</t>
  </si>
  <si>
    <t>1 Hand Carried 
* Memorandum re; Submission if BIR Form No. 2307 
( Certificate of Creditable Tax Withheld to Source )</t>
  </si>
  <si>
    <t xml:space="preserve">Maynilad </t>
  </si>
  <si>
    <t>2023-012</t>
  </si>
  <si>
    <t xml:space="preserve">1 Hand Carried 
* Sales Invoice No.0174 month of Dec 29, 2022 amount 171,120.00
* Delivery Receipt No. DO2212/108 </t>
  </si>
  <si>
    <t xml:space="preserve">Grafiq Advertising System Corporation </t>
  </si>
  <si>
    <t>2023-013</t>
  </si>
  <si>
    <r>
      <rPr>
        <sz val="12"/>
        <color theme="1"/>
        <rFont val="Arial"/>
        <family val="2"/>
      </rPr>
      <t xml:space="preserve">1 Brown Envelope 
</t>
    </r>
    <r>
      <rPr>
        <b/>
        <sz val="12"/>
        <color theme="1"/>
        <rFont val="Arial"/>
        <family val="2"/>
      </rPr>
      <t>Florida Radam</t>
    </r>
    <r>
      <rPr>
        <sz val="12"/>
        <color theme="1"/>
        <rFont val="Arial"/>
        <family val="2"/>
      </rPr>
      <t xml:space="preserve"> 
DTR Dec 1-31, 2022           CA Dec 11-16, 2022
AR   Dec 16-31, 2022         TO No. 2022-285
TO No. 2022-272                Internal Memo
CA Dec 28-29, 2022 
LID 
* </t>
    </r>
    <r>
      <rPr>
        <b/>
        <sz val="12"/>
        <color theme="1"/>
        <rFont val="Arial"/>
        <family val="2"/>
      </rPr>
      <t>Contract  of Ms. Florida Radam</t>
    </r>
    <r>
      <rPr>
        <sz val="12"/>
        <color theme="1"/>
        <rFont val="Arial"/>
        <family val="2"/>
      </rPr>
      <t xml:space="preserve"> - PO III (5) copies 
* Photo Copy of Valid ID 
  Ms. Florida Radam 
  Usec. Barry R. Chua </t>
    </r>
  </si>
  <si>
    <t xml:space="preserve">Florida Radam - 
RSCWC IV-A </t>
  </si>
  <si>
    <t>AFD-HR
LID</t>
  </si>
  <si>
    <t>Ms. Hannah 
Ms. Sandy</t>
  </si>
  <si>
    <t>January 05, 2023 @3:02PM</t>
  </si>
  <si>
    <r>
      <rPr>
        <sz val="12"/>
        <color theme="1"/>
        <rFont val="Arial"/>
        <family val="2"/>
      </rPr>
      <t xml:space="preserve">1 Hand Carried 
</t>
    </r>
    <r>
      <rPr>
        <b/>
        <sz val="12"/>
        <color theme="1"/>
        <rFont val="Arial"/>
        <family val="2"/>
      </rPr>
      <t xml:space="preserve">Gladys Rodriguez </t>
    </r>
    <r>
      <rPr>
        <sz val="12"/>
        <color theme="1"/>
        <rFont val="Arial"/>
        <family val="2"/>
      </rPr>
      <t xml:space="preserve">
DTR / AR Dec 1-15, 2022 
CA Dec 11-16, 2022 
CA Dec 7, 2022 
TO No. 2022-389
Feedback Report 
</t>
    </r>
    <r>
      <rPr>
        <b/>
        <sz val="12"/>
        <color theme="1"/>
        <rFont val="Arial"/>
        <family val="2"/>
      </rPr>
      <t xml:space="preserve">Gladys Rodriguez </t>
    </r>
    <r>
      <rPr>
        <sz val="12"/>
        <color theme="1"/>
        <rFont val="Arial"/>
        <family val="2"/>
      </rPr>
      <t xml:space="preserve">
DTR / AR Dec 16-31, 2022 
CA Dec 11-16, 2022 
Feedback Report 
CA Dec 22, 2022 
Regional Administrative Order 
Highlights of Activity 
CA Dec 20, 2022 
LID
</t>
    </r>
    <r>
      <rPr>
        <b/>
        <sz val="12"/>
        <color theme="1"/>
        <rFont val="Arial"/>
        <family val="2"/>
      </rPr>
      <t xml:space="preserve">* Contract of Ms. Gladys M. Rodriguez </t>
    </r>
    <r>
      <rPr>
        <sz val="12"/>
        <color theme="1"/>
        <rFont val="Arial"/>
        <family val="2"/>
      </rPr>
      <t xml:space="preserve">- PO III (5)copies </t>
    </r>
  </si>
  <si>
    <t>2023-015</t>
  </si>
  <si>
    <t>1 Brown Envelope 
* Acknowledgement Receipt 
  Development  Research News 2021 4th Quarter , 2022 1st and 2nd Quarter  Policy Notes 2022-01 to 01 and 05 to 10 PIDS AR 2021</t>
  </si>
  <si>
    <t xml:space="preserve">Philippine Institute for Development Studies </t>
  </si>
  <si>
    <t>January 05, 2023 @4:07 PM</t>
  </si>
  <si>
    <t>2023-016</t>
  </si>
  <si>
    <r>
      <rPr>
        <sz val="12"/>
        <color theme="1"/>
        <rFont val="Arial"/>
        <family val="2"/>
      </rPr>
      <t xml:space="preserve">1 Brown Envelope 
</t>
    </r>
    <r>
      <rPr>
        <b/>
        <sz val="12"/>
        <color theme="1"/>
        <rFont val="Arial"/>
        <family val="2"/>
      </rPr>
      <t>Jonathan  Andajao</t>
    </r>
    <r>
      <rPr>
        <sz val="12"/>
        <color theme="1"/>
        <rFont val="Arial"/>
        <family val="2"/>
      </rPr>
      <t xml:space="preserve"> 
DTR Dec16-31, 2022 
AR Dec 16-31, 2022 
Locator Slip Dec 19, 2022
TO No 2022-272 
CA Dec 11-16, 2022 
LID 
* </t>
    </r>
    <r>
      <rPr>
        <b/>
        <sz val="12"/>
        <color theme="1"/>
        <rFont val="Arial"/>
        <family val="2"/>
      </rPr>
      <t>Contract of Mr. Jonathan Andajao</t>
    </r>
    <r>
      <rPr>
        <sz val="12"/>
        <color theme="1"/>
        <rFont val="Arial"/>
        <family val="2"/>
      </rPr>
      <t xml:space="preserve"> (5) copies </t>
    </r>
  </si>
  <si>
    <t xml:space="preserve">Jonathan Andajao </t>
  </si>
  <si>
    <t xml:space="preserve">AFD-HR 
LID </t>
  </si>
  <si>
    <t>January 06, 2023 
@8:45 am</t>
  </si>
  <si>
    <t>2023-017</t>
  </si>
  <si>
    <t>JRS Express</t>
  </si>
  <si>
    <r>
      <rPr>
        <sz val="12"/>
        <color theme="1"/>
        <rFont val="Arial"/>
        <family val="2"/>
      </rPr>
      <t xml:space="preserve">1 Brown Envelope - for Mr. Edgar Movilla 
* </t>
    </r>
    <r>
      <rPr>
        <b/>
        <sz val="12"/>
        <color theme="1"/>
        <rFont val="Arial"/>
        <family val="2"/>
      </rPr>
      <t>Contract of Mr. Mark Alison Follosco</t>
    </r>
    <r>
      <rPr>
        <sz val="12"/>
        <color theme="1"/>
        <rFont val="Arial"/>
        <family val="2"/>
      </rPr>
      <t xml:space="preserve"> - PO III - (5) Copies w/ Valid ID of Mr. Follosco 
* </t>
    </r>
    <r>
      <rPr>
        <b/>
        <sz val="12"/>
        <color theme="1"/>
        <rFont val="Arial"/>
        <family val="2"/>
      </rPr>
      <t>Contract of Mr. Junly Morla</t>
    </r>
    <r>
      <rPr>
        <sz val="12"/>
        <color theme="1"/>
        <rFont val="Arial"/>
        <family val="2"/>
      </rPr>
      <t xml:space="preserve">  - AA II - (5) copies w/ Valid ID of Usec. Gopalan and Mr. Morla 
Afd-Cashier 
* </t>
    </r>
    <r>
      <rPr>
        <b/>
        <sz val="12"/>
        <color rgb="FFFF0000"/>
        <rFont val="Arial"/>
        <family val="2"/>
      </rPr>
      <t>Collection Receipt No. 00831</t>
    </r>
    <r>
      <rPr>
        <sz val="12"/>
        <color theme="1"/>
        <rFont val="Arial"/>
        <family val="2"/>
      </rPr>
      <t xml:space="preserve"> dated Dec 27, 2022 amount of 35,119.13 - Micheale's Boutique 
Afd-HR
* Mark Alison Follosco 
DTR / AR Dec 16-31, 2022 
Application for Leave 
Internal Memo 
TO No. 021301 / TO No. 272
CA Dec 11-16, 2022 / CA Dec 19-22, 2022 
Junly Morla 
DTR / AR Dec 16-31. 2022 
TO No. 2022-272 
CA Dec 11-16, 2022
Internal Memorandum 
Application for Leave </t>
    </r>
  </si>
  <si>
    <t>Mark Alison Follosco - RSCWC I</t>
  </si>
  <si>
    <t xml:space="preserve">LID 
AFD-Cashier 
AFD-HR </t>
  </si>
  <si>
    <t xml:space="preserve">Ms. Maricel 
Mr. Nep 
Ms. Hannah </t>
  </si>
  <si>
    <t>2023-018</t>
  </si>
  <si>
    <r>
      <rPr>
        <sz val="12"/>
        <color theme="1"/>
        <rFont val="Arial"/>
        <family val="2"/>
      </rPr>
      <t xml:space="preserve">1 Brown Envelope 
* </t>
    </r>
    <r>
      <rPr>
        <b/>
        <sz val="12"/>
        <color rgb="FFFF0000"/>
        <rFont val="Arial"/>
        <family val="2"/>
      </rPr>
      <t>Official Receipt No. 4216</t>
    </r>
    <r>
      <rPr>
        <sz val="12"/>
        <color theme="1"/>
        <rFont val="Arial"/>
        <family val="2"/>
      </rPr>
      <t xml:space="preserve"> Payment for Office Supplies for NCM 2022 dATE jAN 05, 2023 Amount of 9,360.18
   MTC ADS and General Merchandise 
AFD-HR 
- </t>
    </r>
    <r>
      <rPr>
        <b/>
        <sz val="12"/>
        <color theme="1"/>
        <rFont val="Arial"/>
        <family val="2"/>
      </rPr>
      <t>Aple Shayne Lomoljo</t>
    </r>
    <r>
      <rPr>
        <sz val="12"/>
        <color theme="1"/>
        <rFont val="Arial"/>
        <family val="2"/>
      </rPr>
      <t xml:space="preserve"> DTR / AR Dec 16-31, 2022 
- </t>
    </r>
    <r>
      <rPr>
        <b/>
        <sz val="12"/>
        <color theme="1"/>
        <rFont val="Arial"/>
        <family val="2"/>
      </rPr>
      <t>Edelyndon Reyes</t>
    </r>
    <r>
      <rPr>
        <sz val="12"/>
        <color theme="1"/>
        <rFont val="Arial"/>
        <family val="2"/>
      </rPr>
      <t xml:space="preserve"> DTR / AR Dec 16-31, 2022 
LID
* LBC Official Receipt No.094463 amount 145.00 
* Report o Disbursement 
* Valid ID of Mr. Jonathan Dirain 
* </t>
    </r>
    <r>
      <rPr>
        <b/>
        <sz val="12"/>
        <color theme="1"/>
        <rFont val="Arial"/>
        <family val="2"/>
      </rPr>
      <t>Contract of Aple Shayne B. Lomoljo</t>
    </r>
    <r>
      <rPr>
        <sz val="12"/>
        <color theme="1"/>
        <rFont val="Arial"/>
        <family val="2"/>
      </rPr>
      <t xml:space="preserve"> - PO III  - 5pcs 
* </t>
    </r>
    <r>
      <rPr>
        <b/>
        <sz val="12"/>
        <color theme="1"/>
        <rFont val="Arial"/>
        <family val="2"/>
      </rPr>
      <t>Contract of Edelyndon Reyes</t>
    </r>
    <r>
      <rPr>
        <sz val="12"/>
        <color theme="1"/>
        <rFont val="Arial"/>
        <family val="2"/>
      </rPr>
      <t xml:space="preserve"> - AAII - 5pcs
</t>
    </r>
  </si>
  <si>
    <t xml:space="preserve">Edelyndon Y. Reyes - RSCWC IV </t>
  </si>
  <si>
    <t xml:space="preserve">AFD-Cashier 
AFD-HR 
LID </t>
  </si>
  <si>
    <t xml:space="preserve">Mr. Nep 
Ms. Hannah
Ms. Maricel </t>
  </si>
  <si>
    <t>2023-019</t>
  </si>
  <si>
    <t xml:space="preserve">1 Brown Envelope 
Permanent and Alternate Representative to the RA 11908 IRR Technical Working Group </t>
  </si>
  <si>
    <t>DSWD-CO</t>
  </si>
  <si>
    <t>2023-020</t>
  </si>
  <si>
    <t xml:space="preserve">1 Brown Envelope 
I. RSCWC CAR Annual Accomplishment Report FY 2022
II. 2022 Annual Narative Report
III. AdAs II AR and DTR FY 2022 Dec 16-31- Carlo Ray Reyes
IV. RC AR and DTR FY 2022 Dec 16-31 - Maricel Aquision 
V. Contract of Mr. Carlos Ray Reyes - AA II - (5) copies 
VI. Contract of Ms. Maricel Aquision - PO III - (5) copies </t>
  </si>
  <si>
    <t xml:space="preserve">Carlo Reyes - RSCWC CAR </t>
  </si>
  <si>
    <t>2023-021</t>
  </si>
  <si>
    <r>
      <rPr>
        <sz val="12"/>
        <color theme="1"/>
        <rFont val="Arial"/>
        <family val="2"/>
      </rPr>
      <t xml:space="preserve">1 Plastic Pouch 
</t>
    </r>
    <r>
      <rPr>
        <b/>
        <sz val="12"/>
        <color theme="1"/>
        <rFont val="Arial"/>
        <family val="2"/>
      </rPr>
      <t xml:space="preserve">Renee Boy Binondo DTR and AR Dec 16-31, 2022 </t>
    </r>
    <r>
      <rPr>
        <sz val="12"/>
        <color theme="1"/>
        <rFont val="Arial"/>
        <family val="2"/>
      </rPr>
      <t xml:space="preserve">
</t>
    </r>
    <r>
      <rPr>
        <b/>
        <sz val="12"/>
        <color theme="1"/>
        <rFont val="Arial"/>
        <family val="2"/>
      </rPr>
      <t xml:space="preserve">Ellie M. Toledo DTR and AR Dec 16-31 ,2022 </t>
    </r>
    <r>
      <rPr>
        <sz val="12"/>
        <color theme="1"/>
        <rFont val="Arial"/>
        <family val="2"/>
      </rPr>
      <t xml:space="preserve">
LID
LBC Official Receipt 
Oct 27, 2022     200.00
Nov 18, 2022    200.00
Nov 22, 2022    200.00 
Dec 6, 2022      130.00
Dec 12, 2022    130.00
Dec 19, 2022    130.00 
Report of Disbursement 990.00
</t>
    </r>
    <r>
      <rPr>
        <b/>
        <sz val="12"/>
        <color theme="1"/>
        <rFont val="Arial"/>
        <family val="2"/>
      </rPr>
      <t>* Contract of Mr. Renee Boy Binondo</t>
    </r>
    <r>
      <rPr>
        <sz val="12"/>
        <color theme="1"/>
        <rFont val="Arial"/>
        <family val="2"/>
      </rPr>
      <t xml:space="preserve"> - PO III (5)copies 
</t>
    </r>
    <r>
      <rPr>
        <b/>
        <sz val="12"/>
        <color theme="1"/>
        <rFont val="Arial"/>
        <family val="2"/>
      </rPr>
      <t xml:space="preserve">* Contract of Ms. Ellie M. Toledo </t>
    </r>
    <r>
      <rPr>
        <sz val="12"/>
        <color theme="1"/>
        <rFont val="Arial"/>
        <family val="2"/>
      </rPr>
      <t xml:space="preserve">- AA II (5)copies </t>
    </r>
  </si>
  <si>
    <t xml:space="preserve">Renee Boy Binondo - RSCWC XI </t>
  </si>
  <si>
    <t>2023-022</t>
  </si>
  <si>
    <r>
      <rPr>
        <sz val="12"/>
        <color theme="1"/>
        <rFont val="Arial"/>
        <family val="2"/>
      </rPr>
      <t xml:space="preserve">1 Brown Envelope 
</t>
    </r>
    <r>
      <rPr>
        <b/>
        <sz val="12"/>
        <color theme="1"/>
        <rFont val="Arial"/>
        <family val="2"/>
      </rPr>
      <t>*</t>
    </r>
    <r>
      <rPr>
        <sz val="12"/>
        <color theme="1"/>
        <rFont val="Arial"/>
        <family val="2"/>
      </rPr>
      <t xml:space="preserve"> </t>
    </r>
    <r>
      <rPr>
        <b/>
        <sz val="12"/>
        <color theme="1"/>
        <rFont val="Arial"/>
        <family val="2"/>
      </rPr>
      <t>Contract of Ms. Mary Joy T. Mamauag</t>
    </r>
    <r>
      <rPr>
        <sz val="12"/>
        <color theme="1"/>
        <rFont val="Arial"/>
        <family val="2"/>
      </rPr>
      <t xml:space="preserve"> - PO III (5) copies 
</t>
    </r>
    <r>
      <rPr>
        <b/>
        <sz val="12"/>
        <color theme="1"/>
        <rFont val="Arial"/>
        <family val="2"/>
      </rPr>
      <t>* Contract of Ms. Viverlie B. Deza</t>
    </r>
    <r>
      <rPr>
        <sz val="12"/>
        <color theme="1"/>
        <rFont val="Arial"/>
        <family val="2"/>
      </rPr>
      <t xml:space="preserve"> - AAII (5) copies</t>
    </r>
  </si>
  <si>
    <t xml:space="preserve">Deza Viverlie - RSCWC II </t>
  </si>
  <si>
    <t>2023-023</t>
  </si>
  <si>
    <t xml:space="preserve">1 Sealed Box - for Mr. Lance Lagos </t>
  </si>
  <si>
    <t>Hannah Kayreen Molina Aliwate - NCCT
National Council for Children's Televison</t>
  </si>
  <si>
    <t>2023-024</t>
  </si>
  <si>
    <r>
      <rPr>
        <sz val="12"/>
        <color theme="1"/>
        <rFont val="Arial"/>
        <family val="2"/>
      </rPr>
      <t xml:space="preserve">1 Brown Envelope - for Ms. Ericka Paywan Florendo 
</t>
    </r>
    <r>
      <rPr>
        <b/>
        <sz val="12"/>
        <color theme="1"/>
        <rFont val="Arial"/>
        <family val="2"/>
      </rPr>
      <t>* Contract of Ms. Rotchel Muertigue</t>
    </r>
    <r>
      <rPr>
        <sz val="12"/>
        <color theme="1"/>
        <rFont val="Arial"/>
        <family val="2"/>
      </rPr>
      <t xml:space="preserve"> - AAII (5) copies w/ Valid ID of Mr. Jamen and Muertigue 
</t>
    </r>
    <r>
      <rPr>
        <b/>
        <sz val="12"/>
        <color theme="1"/>
        <rFont val="Arial"/>
        <family val="2"/>
      </rPr>
      <t>* Contract of Mr. Beethoven S. Allena</t>
    </r>
    <r>
      <rPr>
        <sz val="12"/>
        <color theme="1"/>
        <rFont val="Arial"/>
        <family val="2"/>
      </rPr>
      <t xml:space="preserve"> - PO III (5) copies w/ Valid ID of Mr. Jamen and Beethoven 
* Report of Disbursement Dec 7 and 29, 2022 amount of 365.00
* LBC Official Receipt </t>
    </r>
  </si>
  <si>
    <t>2023-025</t>
  </si>
  <si>
    <t xml:space="preserve">1 Hand Carried - Invitation re; JJWC's First (1st) Regular Meeting for CY 2023 </t>
  </si>
  <si>
    <t>JJWC</t>
  </si>
  <si>
    <t>2023-027</t>
  </si>
  <si>
    <t>1 Brown Envelope - for Usec. Angelo M. Tapales / Attention to Ms. Normina E. Mojica 
re; Council Board Resolution Series of 2022 - A Resolution Approving and Adopting the Guidelines on the Strengthening of Protection Programs for Children , Families, and Indigenous People in Street Situations (CFIPSS)</t>
  </si>
  <si>
    <t>Sec. Arsenio M. Balisacan 
National Economic and Development Authority 
(NEDA)</t>
  </si>
  <si>
    <t xml:space="preserve">Ms, Abby </t>
  </si>
  <si>
    <t xml:space="preserve">January 10, 2023
forwarded to Mr. Pau </t>
  </si>
  <si>
    <t>2023-028</t>
  </si>
  <si>
    <r>
      <rPr>
        <sz val="12"/>
        <color theme="1"/>
        <rFont val="Arial"/>
        <family val="2"/>
      </rPr>
      <t xml:space="preserve">1 Brown Envelope - for Mr. Rabbi Villanueva 
</t>
    </r>
    <r>
      <rPr>
        <b/>
        <sz val="12"/>
        <color theme="1"/>
        <rFont val="Arial"/>
        <family val="2"/>
      </rPr>
      <t xml:space="preserve">Aminudin A. Biluddin 
</t>
    </r>
    <r>
      <rPr>
        <sz val="12"/>
        <color theme="1"/>
        <rFont val="Arial"/>
        <family val="2"/>
      </rPr>
      <t xml:space="preserve">DTR / AR Dec 16-30, 2022 
TO No. 2022-272
CA Dec 11-16, 2022 
CA Dec 23, 2022 
LID 
</t>
    </r>
    <r>
      <rPr>
        <b/>
        <sz val="12"/>
        <color theme="1"/>
        <rFont val="Arial"/>
        <family val="2"/>
      </rPr>
      <t>* Contract of Mr. Aminudin Biluddin</t>
    </r>
    <r>
      <rPr>
        <sz val="12"/>
        <color theme="1"/>
        <rFont val="Arial"/>
        <family val="2"/>
      </rPr>
      <t xml:space="preserve"> AA II (5)copies </t>
    </r>
  </si>
  <si>
    <t xml:space="preserve">Aminudin A. Biluddin - RSCWC BARMM </t>
  </si>
  <si>
    <t>2023-029</t>
  </si>
  <si>
    <r>
      <rPr>
        <sz val="12"/>
        <color theme="1"/>
        <rFont val="Arial"/>
        <family val="2"/>
      </rPr>
      <t xml:space="preserve">1 Plastic Pouch - for Ms. Sandy Canabal 
</t>
    </r>
    <r>
      <rPr>
        <b/>
        <sz val="12"/>
        <color theme="1"/>
        <rFont val="Arial"/>
        <family val="2"/>
      </rPr>
      <t xml:space="preserve">Ana Marie Binamira Telimban </t>
    </r>
    <r>
      <rPr>
        <sz val="12"/>
        <color theme="1"/>
        <rFont val="Arial"/>
        <family val="2"/>
      </rPr>
      <t xml:space="preserve">
DTR / AR Dec 16-31, 2022     COCs
Application for Leave               Memo Dec 20, 2022 
TO 2022-272                           Internal Memo Dec 23, 2022 
CA Dec 16-31, 2022 
</t>
    </r>
    <r>
      <rPr>
        <b/>
        <sz val="12"/>
        <color theme="1"/>
        <rFont val="Arial"/>
        <family val="2"/>
      </rPr>
      <t xml:space="preserve">Nuarin Bein Nirlind 
</t>
    </r>
    <r>
      <rPr>
        <sz val="12"/>
        <color theme="1"/>
        <rFont val="Arial"/>
        <family val="2"/>
      </rPr>
      <t xml:space="preserve">DTR / AR Dec 16-31, 2-22    CA Dec 11-16, 202 
Application for Leave             Logbook Attendance 
TO No. 2022-270                   COCs 
LID
* 4th Quarter Report CY 2022 Oct - Dec 2022 
* </t>
    </r>
    <r>
      <rPr>
        <b/>
        <sz val="12"/>
        <color theme="1"/>
        <rFont val="Arial"/>
        <family val="2"/>
      </rPr>
      <t>Contact of Ms. Ana Marie Binamira Telimban</t>
    </r>
    <r>
      <rPr>
        <sz val="12"/>
        <color theme="1"/>
        <rFont val="Arial"/>
        <family val="2"/>
      </rPr>
      <t xml:space="preserve"> PO III (5)copies
* </t>
    </r>
    <r>
      <rPr>
        <b/>
        <sz val="12"/>
        <color theme="1"/>
        <rFont val="Arial"/>
        <family val="2"/>
      </rPr>
      <t xml:space="preserve">Contract of Ms. Nirlind Bein Nuarin AA </t>
    </r>
    <r>
      <rPr>
        <sz val="12"/>
        <color theme="1"/>
        <rFont val="Arial"/>
        <family val="2"/>
      </rPr>
      <t xml:space="preserve">II (5)copies 
* LBC Official Receipt amount of 190.00
* Report of Disbursement 190.00 month of Jan 2023 </t>
    </r>
  </si>
  <si>
    <t>Ana Marie B. Binamira - RSCWC V</t>
  </si>
  <si>
    <t>2023-030</t>
  </si>
  <si>
    <r>
      <rPr>
        <sz val="12"/>
        <color theme="1"/>
        <rFont val="Arial"/>
        <family val="2"/>
      </rPr>
      <t xml:space="preserve">1 Brown Envelope - for Ms. Andre Canilang 
</t>
    </r>
    <r>
      <rPr>
        <b/>
        <sz val="12"/>
        <color theme="1"/>
        <rFont val="Arial"/>
        <family val="2"/>
      </rPr>
      <t xml:space="preserve">Franz Hermocillas 
</t>
    </r>
    <r>
      <rPr>
        <sz val="12"/>
        <color theme="1"/>
        <rFont val="Arial"/>
        <family val="2"/>
      </rPr>
      <t xml:space="preserve">DTR/AR Dec 16-31, 2022 
</t>
    </r>
    <r>
      <rPr>
        <b/>
        <sz val="12"/>
        <color theme="1"/>
        <rFont val="Arial"/>
        <family val="2"/>
      </rPr>
      <t xml:space="preserve">Delfin Maureen Joy 
</t>
    </r>
    <r>
      <rPr>
        <sz val="12"/>
        <color theme="1"/>
        <rFont val="Arial"/>
        <family val="2"/>
      </rPr>
      <t xml:space="preserve">DTR/AR Dec 16-31, 2022 
LID 
* Delivery Receipt No.10418 IloIlo Izeem Commercial 
* Contract of Maureen Joy Delfin (5)copies 
* Contract of Franz Eslabra Hermocillas (5)copies 
* Income Payee's Sworn of Mr. Franz Hermocillas 
* Income Payee's Sworn of Ms. Maureen Delfin </t>
    </r>
  </si>
  <si>
    <t>Maureen Delfin - RSCWC VI</t>
  </si>
  <si>
    <t>2023-031</t>
  </si>
  <si>
    <t>LIBCAP Express</t>
  </si>
  <si>
    <r>
      <rPr>
        <sz val="12"/>
        <color theme="1"/>
        <rFont val="Arial"/>
        <family val="2"/>
      </rPr>
      <t xml:space="preserve">1 Brown Envelope 
</t>
    </r>
    <r>
      <rPr>
        <b/>
        <sz val="12"/>
        <color theme="1"/>
        <rFont val="Arial"/>
        <family val="2"/>
      </rPr>
      <t xml:space="preserve">Francis Genell Berida </t>
    </r>
    <r>
      <rPr>
        <sz val="12"/>
        <color theme="1"/>
        <rFont val="Arial"/>
        <family val="2"/>
      </rPr>
      <t xml:space="preserve">
DTR/AR Dec 16-31, 2022 
</t>
    </r>
    <r>
      <rPr>
        <b/>
        <sz val="12"/>
        <color theme="1"/>
        <rFont val="Arial"/>
        <family val="2"/>
      </rPr>
      <t>Lennon Duke A. Duero</t>
    </r>
    <r>
      <rPr>
        <sz val="12"/>
        <color theme="1"/>
        <rFont val="Arial"/>
        <family val="2"/>
      </rPr>
      <t xml:space="preserve"> 
AFD-Cash 
* </t>
    </r>
    <r>
      <rPr>
        <b/>
        <sz val="12"/>
        <color rgb="FFFF0000"/>
        <rFont val="Arial"/>
        <family val="2"/>
      </rPr>
      <t>Collection Receipt No. 14687</t>
    </r>
    <r>
      <rPr>
        <sz val="12"/>
        <color theme="1"/>
        <rFont val="Arial"/>
        <family val="2"/>
      </rPr>
      <t xml:space="preserve"> Payment for Tarpaulin Amount of 1,514.28 Hanz Graphics 
*</t>
    </r>
    <r>
      <rPr>
        <b/>
        <sz val="12"/>
        <color rgb="FFFF0000"/>
        <rFont val="Arial"/>
        <family val="2"/>
      </rPr>
      <t xml:space="preserve"> Collection Receipt No. 14688 </t>
    </r>
    <r>
      <rPr>
        <sz val="12"/>
        <color theme="1"/>
        <rFont val="Arial"/>
        <family val="2"/>
      </rPr>
      <t>Payment for T-Shirt Printing Amount 35, 964.28 Hanz Graphics 
*</t>
    </r>
    <r>
      <rPr>
        <b/>
        <sz val="12"/>
        <color rgb="FFFF0000"/>
        <rFont val="Arial"/>
        <family val="2"/>
      </rPr>
      <t xml:space="preserve"> Official Receipt No. 10144</t>
    </r>
    <r>
      <rPr>
        <sz val="12"/>
        <color theme="1"/>
        <rFont val="Arial"/>
        <family val="2"/>
      </rPr>
      <t xml:space="preserve"> Payment for AM and PM Snacks 13,125 Janikka Bak Shop 
LID 
* Monitoring Purchase Order CY 2022
</t>
    </r>
    <r>
      <rPr>
        <b/>
        <sz val="12"/>
        <color theme="1"/>
        <rFont val="Arial"/>
        <family val="2"/>
      </rPr>
      <t xml:space="preserve">* Contract of Francis Genell Berida 
* Contract of Lennon Duke Duero </t>
    </r>
  </si>
  <si>
    <t>Francis Genell R. Berida - RSCWC III</t>
  </si>
  <si>
    <t>AFD-HR 
AFD-CASHIER
LID</t>
  </si>
  <si>
    <t xml:space="preserve">Ms. Hannah
Mr. Nep
Ms. Maricel  </t>
  </si>
  <si>
    <t>2023-032</t>
  </si>
  <si>
    <t xml:space="preserve">1 Sealed White Mail Envelope - for Ms. Aiza A. Cabrera </t>
  </si>
  <si>
    <t xml:space="preserve">Pag-Ibig Fund </t>
  </si>
  <si>
    <t>Ms. Ross</t>
  </si>
  <si>
    <t>2023-033</t>
  </si>
  <si>
    <t xml:space="preserve">1 Hand Carried 
Billing Statement of Salary Loan Borrowers from CWC due on Jan 15, 2023 of Mr. Elino Bardillon </t>
  </si>
  <si>
    <t xml:space="preserve">Development Bank of the Philippines- DBP </t>
  </si>
  <si>
    <t>2023-034</t>
  </si>
  <si>
    <r>
      <rPr>
        <sz val="12"/>
        <color theme="1"/>
        <rFont val="Arial"/>
        <family val="2"/>
      </rPr>
      <t xml:space="preserve">1 Brown Envelope
</t>
    </r>
    <r>
      <rPr>
        <b/>
        <sz val="12"/>
        <color theme="1"/>
        <rFont val="Arial"/>
        <family val="2"/>
      </rPr>
      <t>Raquel Jumig</t>
    </r>
    <r>
      <rPr>
        <sz val="12"/>
        <color theme="1"/>
        <rFont val="Arial"/>
        <family val="2"/>
      </rPr>
      <t xml:space="preserve"> 
* BIR Payment  - Landbank
* Sworn Declaration 
* Notice of Availment / Certification 
</t>
    </r>
    <r>
      <rPr>
        <b/>
        <sz val="12"/>
        <color theme="1"/>
        <rFont val="Arial"/>
        <family val="2"/>
      </rPr>
      <t xml:space="preserve">Almera Ampato </t>
    </r>
    <r>
      <rPr>
        <sz val="12"/>
        <color theme="1"/>
        <rFont val="Arial"/>
        <family val="2"/>
      </rPr>
      <t xml:space="preserve">
* BIR Payment - Landbank
* Sworn Declaration 
* Notice of Availment / Certification
Raquel Jumig 
DTR / AR Dec 16-31, 2022 
</t>
    </r>
    <r>
      <rPr>
        <b/>
        <sz val="12"/>
        <color theme="1"/>
        <rFont val="Arial"/>
        <family val="2"/>
      </rPr>
      <t>Almera Ampato</t>
    </r>
    <r>
      <rPr>
        <sz val="12"/>
        <color theme="1"/>
        <rFont val="Arial"/>
        <family val="2"/>
      </rPr>
      <t xml:space="preserve">
DTR / AR Dec 16-31, 2022  </t>
    </r>
  </si>
  <si>
    <t xml:space="preserve">DIR. Riduan P. Hadjimuddin Ceso IV -
RSCWC IX </t>
  </si>
  <si>
    <t>2023-035</t>
  </si>
  <si>
    <r>
      <rPr>
        <sz val="12"/>
        <color theme="1"/>
        <rFont val="Arial"/>
        <family val="2"/>
      </rPr>
      <t xml:space="preserve">1 Hand Carried 
* Contract of </t>
    </r>
    <r>
      <rPr>
        <b/>
        <sz val="12"/>
        <color theme="1"/>
        <rFont val="Arial"/>
        <family val="2"/>
      </rPr>
      <t>Ms. Campomanes</t>
    </r>
    <r>
      <rPr>
        <sz val="12"/>
        <color theme="1"/>
        <rFont val="Arial"/>
        <family val="2"/>
      </rPr>
      <t xml:space="preserve"> (5) copies 
* BIR 0605 &amp; Sworn Declaration form of Ms.</t>
    </r>
    <r>
      <rPr>
        <b/>
        <sz val="12"/>
        <color theme="1"/>
        <rFont val="Arial"/>
        <family val="2"/>
      </rPr>
      <t xml:space="preserve"> Campomanes and Mr. Andajao</t>
    </r>
    <r>
      <rPr>
        <sz val="12"/>
        <color theme="1"/>
        <rFont val="Arial"/>
        <family val="2"/>
      </rPr>
      <t xml:space="preserve"> 
* Annual Report and 4th Quarter Report 2022</t>
    </r>
  </si>
  <si>
    <t xml:space="preserve">Jonathan Andajao - RSCWC-Mimaropa </t>
  </si>
  <si>
    <t>2023-036</t>
  </si>
  <si>
    <r>
      <rPr>
        <sz val="12"/>
        <color theme="1"/>
        <rFont val="Arial"/>
        <family val="2"/>
      </rPr>
      <t xml:space="preserve">1 Brown Envelope 
Payroll Documents of - </t>
    </r>
    <r>
      <rPr>
        <b/>
        <sz val="12"/>
        <color theme="1"/>
        <rFont val="Arial"/>
        <family val="2"/>
      </rPr>
      <t>Mr. Franz Hermocillas</t>
    </r>
    <r>
      <rPr>
        <sz val="12"/>
        <color theme="1"/>
        <rFont val="Arial"/>
        <family val="2"/>
      </rPr>
      <t xml:space="preserve"> ftp Dec 1-15, 2022
Payroll Documents of - </t>
    </r>
    <r>
      <rPr>
        <b/>
        <sz val="12"/>
        <color theme="1"/>
        <rFont val="Arial"/>
        <family val="2"/>
      </rPr>
      <t>Mr. Mau C. Delfin</t>
    </r>
    <r>
      <rPr>
        <sz val="12"/>
        <color theme="1"/>
        <rFont val="Arial"/>
        <family val="2"/>
      </rPr>
      <t xml:space="preserve"> ftp Dec 1-15, 2022</t>
    </r>
  </si>
  <si>
    <t xml:space="preserve">Ms. Hannah 
</t>
  </si>
  <si>
    <t>2023-037</t>
  </si>
  <si>
    <r>
      <rPr>
        <sz val="12"/>
        <color theme="1"/>
        <rFont val="Arial"/>
        <family val="2"/>
      </rPr>
      <t xml:space="preserve">1 Brown Envelope - for Mr. Edgar Movilla
* </t>
    </r>
    <r>
      <rPr>
        <b/>
        <sz val="12"/>
        <color theme="1"/>
        <rFont val="Arial"/>
        <family val="2"/>
      </rPr>
      <t>Mark Alison N. Follosco</t>
    </r>
    <r>
      <rPr>
        <sz val="12"/>
        <color theme="1"/>
        <rFont val="Arial"/>
        <family val="2"/>
      </rPr>
      <t xml:space="preserve"> 
  Sworn Declaration 
  G-Cash Payment
* </t>
    </r>
    <r>
      <rPr>
        <b/>
        <sz val="12"/>
        <color theme="1"/>
        <rFont val="Arial"/>
        <family val="2"/>
      </rPr>
      <t>Junly A. Morla</t>
    </r>
    <r>
      <rPr>
        <sz val="12"/>
        <color theme="1"/>
        <rFont val="Arial"/>
        <family val="2"/>
      </rPr>
      <t xml:space="preserve"> 
  Sworn Declaration 
  G-Cash Payment </t>
    </r>
  </si>
  <si>
    <t>2023-038</t>
  </si>
  <si>
    <r>
      <rPr>
        <sz val="12"/>
        <color theme="1"/>
        <rFont val="Arial"/>
        <family val="2"/>
      </rPr>
      <t xml:space="preserve">1 White mail Envelope - To. Usec. Angelo M. Tapales 
re; Acknowledge receipt of our Letter dated Dec 21, 2022 Providing the Three (3) copies of originally signed </t>
    </r>
    <r>
      <rPr>
        <b/>
        <sz val="12"/>
        <color theme="1"/>
        <rFont val="Arial"/>
        <family val="2"/>
      </rPr>
      <t>Service Record of Director Marijoy D. Segui</t>
    </r>
    <r>
      <rPr>
        <sz val="12"/>
        <color theme="1"/>
        <rFont val="Arial"/>
        <family val="2"/>
      </rPr>
      <t xml:space="preserve"> in response to the Request Dated Dec 1, 2022 </t>
    </r>
  </si>
  <si>
    <t xml:space="preserve">DSWD-CO </t>
  </si>
  <si>
    <t>January 12, 2023
@ 01:12pm</t>
  </si>
  <si>
    <t>2023-039</t>
  </si>
  <si>
    <r>
      <rPr>
        <sz val="12"/>
        <color theme="1"/>
        <rFont val="Arial"/>
        <family val="2"/>
      </rPr>
      <t xml:space="preserve">1 Plastic Pouch 
</t>
    </r>
    <r>
      <rPr>
        <b/>
        <sz val="12"/>
        <color theme="1"/>
        <rFont val="Arial"/>
        <family val="2"/>
      </rPr>
      <t>*</t>
    </r>
    <r>
      <rPr>
        <sz val="12"/>
        <color theme="1"/>
        <rFont val="Arial"/>
        <family val="2"/>
      </rPr>
      <t xml:space="preserve"> </t>
    </r>
    <r>
      <rPr>
        <b/>
        <sz val="12"/>
        <color theme="1"/>
        <rFont val="Arial"/>
        <family val="2"/>
      </rPr>
      <t>Renee Boy Binondo</t>
    </r>
    <r>
      <rPr>
        <sz val="12"/>
        <color theme="1"/>
        <rFont val="Arial"/>
        <family val="2"/>
      </rPr>
      <t xml:space="preserve"> 
   BIR Payment Form 0605 
   G-Cash Payment 500.00 
   Sworn Declaration 
</t>
    </r>
    <r>
      <rPr>
        <b/>
        <sz val="12"/>
        <color theme="1"/>
        <rFont val="Arial"/>
        <family val="2"/>
      </rPr>
      <t>* Ellie Mondejar Toledo</t>
    </r>
    <r>
      <rPr>
        <sz val="12"/>
        <color theme="1"/>
        <rFont val="Arial"/>
        <family val="2"/>
      </rPr>
      <t xml:space="preserve"> 
   BIR Payment Form 0605
   Revenue Official Receipt 
   Application for Registration BIR form 1901 
   Sworn Declaration </t>
    </r>
  </si>
  <si>
    <t>January 12, 2023
@ 02:24 pm</t>
  </si>
  <si>
    <t>2023-040</t>
  </si>
  <si>
    <r>
      <rPr>
        <sz val="12"/>
        <color theme="1"/>
        <rFont val="Arial"/>
        <family val="2"/>
      </rPr>
      <t xml:space="preserve">1 Plastic Pouch 
</t>
    </r>
    <r>
      <rPr>
        <b/>
        <sz val="12"/>
        <color theme="1"/>
        <rFont val="Arial"/>
        <family val="2"/>
      </rPr>
      <t xml:space="preserve">* Antoni-De Jose Krysta Ryedel 
</t>
    </r>
    <r>
      <rPr>
        <sz val="12"/>
        <color theme="1"/>
        <rFont val="Arial"/>
        <family val="2"/>
      </rPr>
      <t xml:space="preserve">  DTR /AR Dec 16-31, 2022       Travel Order No. 272
  CA Dec 11-16, 2022                 RSO No. 001518
  CA Dec 20, 2022                      RSO No. 001634 
  CA Dec 22, 2022                      Locator Slip Dec 23, 2022 
  Application for Leave               Memo / COCs 
</t>
    </r>
    <r>
      <rPr>
        <b/>
        <sz val="12"/>
        <color theme="1"/>
        <rFont val="Arial"/>
        <family val="2"/>
      </rPr>
      <t>* Esma , Melvin S.</t>
    </r>
    <r>
      <rPr>
        <sz val="12"/>
        <color theme="1"/>
        <rFont val="Arial"/>
        <family val="2"/>
      </rPr>
      <t xml:space="preserve"> 
   DTR /AR Dec 16-31, 2022      Travel Order No. 272 
   CA Dec 11-16, 2022                CA Dec 22, 2022 
   RSO No. 001634                     Memo 
   Application for Leave               COCs
LID 
</t>
    </r>
    <r>
      <rPr>
        <b/>
        <sz val="12"/>
        <color theme="1"/>
        <rFont val="Arial"/>
        <family val="2"/>
      </rPr>
      <t>* Contract of Ms. Krysta Ryedel</t>
    </r>
    <r>
      <rPr>
        <sz val="12"/>
        <color theme="1"/>
        <rFont val="Arial"/>
        <family val="2"/>
      </rPr>
      <t xml:space="preserve"> - PO III
</t>
    </r>
    <r>
      <rPr>
        <b/>
        <sz val="12"/>
        <color theme="1"/>
        <rFont val="Arial"/>
        <family val="2"/>
      </rPr>
      <t>* Contract of Mr. Melvin S. Esma</t>
    </r>
    <r>
      <rPr>
        <sz val="12"/>
        <color theme="1"/>
        <rFont val="Arial"/>
        <family val="2"/>
      </rPr>
      <t xml:space="preserve"> - AA II </t>
    </r>
  </si>
  <si>
    <t>Melvin S. Esma - RSCWC XIII</t>
  </si>
  <si>
    <t>January 12, 2023 
@ 02:43</t>
  </si>
  <si>
    <t>2023-041</t>
  </si>
  <si>
    <t xml:space="preserve">1 Hand Carried - No Transmittal 
* (3)copies - Sworn Declaration of Mr. Jonathan G. Andajao w/ 200.00 Cash 
* Certificate of Appearance to Mr. Lance Lagos 
* CWC Jacket for Ms. Abrey Suzy Punzalan </t>
  </si>
  <si>
    <t>LID
PPRD</t>
  </si>
  <si>
    <t xml:space="preserve">Ms. Maricel 
Ms. Rocel  </t>
  </si>
  <si>
    <t>2023-042</t>
  </si>
  <si>
    <r>
      <rPr>
        <sz val="12"/>
        <color theme="1"/>
        <rFont val="Arial"/>
        <family val="2"/>
      </rPr>
      <t xml:space="preserve">1 Hand Carried 
* </t>
    </r>
    <r>
      <rPr>
        <b/>
        <sz val="12"/>
        <color rgb="FFFF0000"/>
        <rFont val="Arial"/>
        <family val="2"/>
      </rPr>
      <t>Official Receipt No. 1485047294</t>
    </r>
    <r>
      <rPr>
        <sz val="12"/>
        <color theme="1"/>
        <rFont val="Arial"/>
        <family val="2"/>
      </rPr>
      <t xml:space="preserve"> Dated Dec 31, 2022 amount of 50,625.00 </t>
    </r>
  </si>
  <si>
    <r>
      <rPr>
        <u/>
        <sz val="12"/>
        <color rgb="FF1155CC"/>
        <rFont val="Arial"/>
        <family val="2"/>
      </rPr>
      <t>GoHotels.ph</t>
    </r>
    <r>
      <rPr>
        <sz val="12"/>
        <rFont val="Arial"/>
        <family val="2"/>
      </rPr>
      <t xml:space="preserve"> </t>
    </r>
  </si>
  <si>
    <t>AFD-Cashier</t>
  </si>
  <si>
    <t>Ms. Gina</t>
  </si>
  <si>
    <t>January 13, 2023
@1:14PM</t>
  </si>
  <si>
    <t>2023-043</t>
  </si>
  <si>
    <t xml:space="preserve">1 White Envelope - Desk Calendar for CY 2023 - Greeting Card with Annual Report 2021 Build Back Better </t>
  </si>
  <si>
    <t>Japan International Cooperation Agency Phil Office - (JICA)</t>
  </si>
  <si>
    <t xml:space="preserve">OED </t>
  </si>
  <si>
    <t xml:space="preserve">Mr. Benneth </t>
  </si>
  <si>
    <t>2023-044</t>
  </si>
  <si>
    <t>1 Plastic Pouch - for Ms. Haydee Torralba 
re ; Acknowledgment of Mr. Honie Dilao Torralba with Attached Authorization Letter / Official Receipt No. 10005513 - (Personal)</t>
  </si>
  <si>
    <t>Philippine Embassy in Tel Aviv</t>
  </si>
  <si>
    <t>Ms. Haydee</t>
  </si>
  <si>
    <t>2023-045</t>
  </si>
  <si>
    <t xml:space="preserve">1 Sealed White Mail Envelope - for Ms. Norma Bellen - (Personal) </t>
  </si>
  <si>
    <t xml:space="preserve">Sun Life </t>
  </si>
  <si>
    <t xml:space="preserve">Ms. Norma </t>
  </si>
  <si>
    <t>2023-046</t>
  </si>
  <si>
    <t xml:space="preserve">Flash Express </t>
  </si>
  <si>
    <t xml:space="preserve">1 Sealed Plastic Pouch - for Mr. Bryan Cris C. Neon - (Personal) </t>
  </si>
  <si>
    <t xml:space="preserve">KOI </t>
  </si>
  <si>
    <t xml:space="preserve">Ms. Joy </t>
  </si>
  <si>
    <t>2023-047</t>
  </si>
  <si>
    <t xml:space="preserve">1 Brown Envelope 
Liquidation and Feedback Report of Usec Tapales, CWC Executive Director </t>
  </si>
  <si>
    <t xml:space="preserve">Ms. Aura </t>
  </si>
  <si>
    <t>January 16, 2023
@ 01:08PM</t>
  </si>
  <si>
    <t>2023-048</t>
  </si>
  <si>
    <r>
      <rPr>
        <sz val="12"/>
        <color theme="1"/>
        <rFont val="Arial"/>
        <family val="2"/>
      </rPr>
      <t xml:space="preserve">1 Brown Envelope 
* Lei Anne Mae C. Silva 
DTR/AR Dec 16-31, 2022 
* Jessa Bugnos 
DTR/AR Dec 16-31, 2022 
* BIR Form 0605 Lei Anne Silva / GCash Payment 
* BIR Form 0605 Jessa Bugnos / Landbank Payment Slip
* Sworn Declaration of Ms. Lei Anne Silva 
* Sworn Declaration of Ms. Jessa Bugnos 
AFD-Cashier 
* </t>
    </r>
    <r>
      <rPr>
        <b/>
        <sz val="12"/>
        <color rgb="FFFF0000"/>
        <rFont val="Arial"/>
        <family val="2"/>
      </rPr>
      <t>Offcial Receipt No. 0605</t>
    </r>
    <r>
      <rPr>
        <sz val="12"/>
        <color theme="1"/>
        <rFont val="Arial"/>
        <family val="2"/>
      </rPr>
      <t xml:space="preserve"> Month of Dec 09, 2022 amount of 44,813.39 VK Printshoppe 
LID 
* LBC Official Receipt 310.00
* Report of Disbursement 
* </t>
    </r>
    <r>
      <rPr>
        <b/>
        <sz val="12"/>
        <color theme="1"/>
        <rFont val="Arial"/>
        <family val="2"/>
      </rPr>
      <t>Contract of Ms. Lei Anne Mae C. Silva</t>
    </r>
    <r>
      <rPr>
        <sz val="12"/>
        <color theme="1"/>
        <rFont val="Arial"/>
        <family val="2"/>
      </rPr>
      <t xml:space="preserve"> / ID Details 
* </t>
    </r>
    <r>
      <rPr>
        <b/>
        <sz val="12"/>
        <color theme="1"/>
        <rFont val="Arial"/>
        <family val="2"/>
      </rPr>
      <t>Contract of Ms. Jessa Bu</t>
    </r>
    <r>
      <rPr>
        <sz val="12"/>
        <color theme="1"/>
        <rFont val="Arial"/>
        <family val="2"/>
      </rPr>
      <t xml:space="preserve">gnos / ID Details 
</t>
    </r>
  </si>
  <si>
    <t>AFD-HR 
AFD-Cashier 
LID</t>
  </si>
  <si>
    <t xml:space="preserve">Ms. Cla
Mr. Nep
Ms. Maricel </t>
  </si>
  <si>
    <t>2023-050</t>
  </si>
  <si>
    <r>
      <rPr>
        <sz val="12"/>
        <color theme="1"/>
        <rFont val="Arial"/>
        <family val="2"/>
      </rPr>
      <t>1 Brown Envelope - for Ms. Erica Paywan Florendo 
* Annual Report CY 2022 
* 2022 RSCWC Activities January to July 2022 
*</t>
    </r>
    <r>
      <rPr>
        <b/>
        <sz val="12"/>
        <color theme="1"/>
        <rFont val="Arial"/>
        <family val="2"/>
      </rPr>
      <t xml:space="preserve"> Contract of Mr. Franz Eslabra Hermocillas</t>
    </r>
    <r>
      <rPr>
        <sz val="12"/>
        <color theme="1"/>
        <rFont val="Arial"/>
        <family val="2"/>
      </rPr>
      <t xml:space="preserve"> (2) copy
* </t>
    </r>
    <r>
      <rPr>
        <b/>
        <sz val="12"/>
        <color theme="1"/>
        <rFont val="Arial"/>
        <family val="2"/>
      </rPr>
      <t>Contract of Ms. Maureen Joy Delfin</t>
    </r>
    <r>
      <rPr>
        <sz val="12"/>
        <color theme="1"/>
        <rFont val="Arial"/>
        <family val="2"/>
      </rPr>
      <t xml:space="preserve"> (2) copy </t>
    </r>
  </si>
  <si>
    <t xml:space="preserve">Delfin Maureen Joy Cabuello - RSCWC VI </t>
  </si>
  <si>
    <t>January 17,2023 @3:53PM</t>
  </si>
  <si>
    <t>2023-051</t>
  </si>
  <si>
    <t xml:space="preserve">1 Sealed Brown Envelope - To Mr. Michael Catbagan / PPRD </t>
  </si>
  <si>
    <t>National Nutrition Council - NNC</t>
  </si>
  <si>
    <t>Mr.Pau</t>
  </si>
  <si>
    <t>2023-052</t>
  </si>
  <si>
    <t>1 White Mail Envelope - Statement of Account month of January 2023 amount of 6,265.61</t>
  </si>
  <si>
    <t>2023-053</t>
  </si>
  <si>
    <t xml:space="preserve">1 Sealed White mail Envelope - for CWC BAC Secretariat </t>
  </si>
  <si>
    <t xml:space="preserve">Comfact Corporation </t>
  </si>
  <si>
    <t>AFD-BAC</t>
  </si>
  <si>
    <t>Ms. Melisa</t>
  </si>
  <si>
    <t>2023-054</t>
  </si>
  <si>
    <t xml:space="preserve">1 Sealed White mail Envelope - for Mr. Elino Bardillon </t>
  </si>
  <si>
    <t xml:space="preserve">Mr. Menard </t>
  </si>
  <si>
    <t>2023-055</t>
  </si>
  <si>
    <t xml:space="preserve">1 Hand Carried - Supplies Delivery Sllip for the month of January 2023 
* Dish Washing             * Tissue   
* Liquid Hand Soap       * Trash Bag 
* Liquid Detergent         * Bleach 
* Pranela                       * Trash Bag 
* Deodorant Cake         * Chlorine </t>
  </si>
  <si>
    <t xml:space="preserve">Ultimate Care Janitorial </t>
  </si>
  <si>
    <t xml:space="preserve">Ms. Weng </t>
  </si>
  <si>
    <t>2023-056</t>
  </si>
  <si>
    <t xml:space="preserve">1 Hand Carried - Statement of Salary Load due on Feb 15, 2023 of Mr. Elino Lopez Bardillon </t>
  </si>
  <si>
    <t xml:space="preserve">DBP </t>
  </si>
  <si>
    <t xml:space="preserve">PAIO </t>
  </si>
  <si>
    <t xml:space="preserve">Mr. Elino </t>
  </si>
  <si>
    <t>2023-057</t>
  </si>
  <si>
    <t xml:space="preserve">1 Hand Carried - Memorandum from the Officer-In-Charge re; Submission of Manual of Delineation and Delegation and Position Paper </t>
  </si>
  <si>
    <t>2023-058</t>
  </si>
  <si>
    <t xml:space="preserve">1 Brown Envelope 
* Payroll Documents of Ms. Cynthia C. Bersabal for the month of Dec 2022 
* Payroll Documents of Ms. Cynthia C. Bersabal for the month of Jan 1-15, 2023 
* Contract of Ms. Bersabal 
* BIR form 0605
* Sworn Declaration 
* G-Cash Receipt 
* 2nd Semester Accomplishment Report 
* 2022 Annual Narative Report 
* IPCR  July to Dec 2022 
* Photocopy of Chairperson ID Ms. Shalaine Lucero 
  </t>
  </si>
  <si>
    <t>DIR. Shalaine Marie S. Lucero - RSCWC VII</t>
  </si>
  <si>
    <t>2023-059</t>
  </si>
  <si>
    <t>1 Brown Envelope - Statement of Account for the following 
* Aug 12-15,2022  SOA # 18744    * Aug 16-31,2022  SOA # 18738
* Sep 1-15,2022    SOA # 18739    * Sep 16-31, 2022 SOA # 18740
* Oct 1-15, 2022    SOA # 18741    * Oct 16-31, 2022  SOA # 18742
* Nov 1-15, 2022   SOA #  18734   * Nov 16-31, 2022 SOA # 18735
* Dec 1-15, 2022   SOA # 18736    * Dec 16-31, 2022 SOA # 18737</t>
  </si>
  <si>
    <t xml:space="preserve">BISAI </t>
  </si>
  <si>
    <t xml:space="preserve">Ms. Lorena </t>
  </si>
  <si>
    <t>2023-060</t>
  </si>
  <si>
    <r>
      <rPr>
        <sz val="12"/>
        <color theme="1"/>
        <rFont val="Arial"/>
        <family val="2"/>
      </rPr>
      <t xml:space="preserve">1 White Mail Envelope 
* </t>
    </r>
    <r>
      <rPr>
        <b/>
        <sz val="12"/>
        <color rgb="FFFF0000"/>
        <rFont val="Arial"/>
        <family val="2"/>
      </rPr>
      <t>Official Receipt No. 93229</t>
    </r>
    <r>
      <rPr>
        <sz val="12"/>
        <color theme="1"/>
        <rFont val="Arial"/>
        <family val="2"/>
      </rPr>
      <t xml:space="preserve"> month of Dec 9, 2022 amount of 166,687.50 </t>
    </r>
  </si>
  <si>
    <t xml:space="preserve">Triple Eight Int'l Travel &amp; Tours , Inc </t>
  </si>
  <si>
    <t>Mr. Nep</t>
  </si>
  <si>
    <t>2023-061</t>
  </si>
  <si>
    <t xml:space="preserve">1 Brown Envelope 
Contract of COMFAC CORPORATION (5)copies with Notary </t>
  </si>
  <si>
    <t>Ms. Noelle</t>
  </si>
  <si>
    <t>2023-062</t>
  </si>
  <si>
    <t>1 Brown Envelope - for Usec. Angelo Tapales                                            
* Deza , Viverlie 
  DTR/AR Jan 1-15, 2023
  DTR/AR Dec 16-31, 2022 
*Mary Joy Mamaug 
  DTR/AR Dec 16-31, 2022
  DTR/AR Jan 1-15, 2023 
LID
* NCM Acknowledgement List 
  Iraga Solana, Cagayan Nov 17, 2022</t>
  </si>
  <si>
    <t xml:space="preserve">RSCWC II </t>
  </si>
  <si>
    <t>Ms. Hannah 
Ms. Maricel</t>
  </si>
  <si>
    <t>2023-063</t>
  </si>
  <si>
    <t>2GO Express</t>
  </si>
  <si>
    <t>1 White Mail Envelope - Statement of Account month of 01 Jan 2023 - 31 Jan 2023 amount of 96,000.00</t>
  </si>
  <si>
    <t xml:space="preserve">Philcom </t>
  </si>
  <si>
    <t>2023-064</t>
  </si>
  <si>
    <r>
      <rPr>
        <sz val="12"/>
        <color theme="1"/>
        <rFont val="Arial"/>
        <family val="2"/>
      </rPr>
      <t xml:space="preserve">1 Plastic Pouch - for Mr. Emmanuel Mapili 
LID 
* LBC Official Receipt 
* Report of Disbursement 155.00
* Feedback Report 
* 2022 Annual Accomplishment Report 
AFD-HR 
* </t>
    </r>
    <r>
      <rPr>
        <b/>
        <sz val="12"/>
        <color theme="1"/>
        <rFont val="Arial"/>
        <family val="2"/>
      </rPr>
      <t>Ana Marie Binamira-Telimban</t>
    </r>
    <r>
      <rPr>
        <sz val="12"/>
        <color theme="1"/>
        <rFont val="Arial"/>
        <family val="2"/>
      </rPr>
      <t xml:space="preserve"> 
  DTR/AR January 1-15, 2023
  Certificate of Appearance Jan 04, 2023 
  Logbook Attendance 
* </t>
    </r>
    <r>
      <rPr>
        <b/>
        <sz val="12"/>
        <color theme="1"/>
        <rFont val="Arial"/>
        <family val="2"/>
      </rPr>
      <t>Nirlind Bien Q. Nuarin</t>
    </r>
    <r>
      <rPr>
        <sz val="12"/>
        <color theme="1"/>
        <rFont val="Arial"/>
        <family val="2"/>
      </rPr>
      <t xml:space="preserve"> 
  DTR/AR January 1-15, 2023 
* </t>
    </r>
    <r>
      <rPr>
        <b/>
        <sz val="12"/>
        <color theme="1"/>
        <rFont val="Arial"/>
        <family val="2"/>
      </rPr>
      <t xml:space="preserve">Sworn Declaration of Ms. Nuarin Bien </t>
    </r>
    <r>
      <rPr>
        <sz val="12"/>
        <color theme="1"/>
        <rFont val="Arial"/>
        <family val="2"/>
      </rPr>
      <t xml:space="preserve">
  BIR 0605 
  G-Mail Tax Return Receipt Confirmation 
  G-Cash Bill Pay Receipt 500.00 
  G-Cash Bill Pay Receipt 30.00 
* </t>
    </r>
    <r>
      <rPr>
        <b/>
        <sz val="12"/>
        <color theme="1"/>
        <rFont val="Arial"/>
        <family val="2"/>
      </rPr>
      <t xml:space="preserve">Sworn Declaration of Ms, Ana Marie Binamira 
</t>
    </r>
    <r>
      <rPr>
        <sz val="12"/>
        <color theme="1"/>
        <rFont val="Arial"/>
        <family val="2"/>
      </rPr>
      <t xml:space="preserve">  BIR 0605 
  G-Mail Tax Return Receipt Confirmation 
  G-Cash Bill Pay Receipt 30.00 / 500.00
* </t>
    </r>
    <r>
      <rPr>
        <b/>
        <sz val="12"/>
        <color rgb="FFFF0000"/>
        <rFont val="Arial"/>
        <family val="2"/>
      </rPr>
      <t>Sales Invoice No. 00317</t>
    </r>
    <r>
      <rPr>
        <sz val="12"/>
        <color theme="1"/>
        <rFont val="Arial"/>
        <family val="2"/>
      </rPr>
      <t xml:space="preserve"> amount due 29,596 - JMM ARTS &amp; GEN MERCHANDISE </t>
    </r>
  </si>
  <si>
    <t xml:space="preserve">Nirlind Bein Nuarin - RSCWC V </t>
  </si>
  <si>
    <t xml:space="preserve">LID
AFD-HR
AFD-Cash </t>
  </si>
  <si>
    <t xml:space="preserve">Ms. Maricel 
Ms. Hannah
Mr. Nep  </t>
  </si>
  <si>
    <t>2023-065</t>
  </si>
  <si>
    <t>1 Sealed Brown Envelope -  for BAC Sec.</t>
  </si>
  <si>
    <t xml:space="preserve">RAM Pest Control SVCS. &amp; Supplies </t>
  </si>
  <si>
    <t>2023-066</t>
  </si>
  <si>
    <t xml:space="preserve">Messengerail </t>
  </si>
  <si>
    <t xml:space="preserve">1 White mail Envelope - for Usec. Angelo M. Tapales 
Invitation to attend the National Mechanism for Implementation, Reporting and follow-Up (NMIRF) Workshop on Feb 8-10, 2023 at Quest Plus Conference </t>
  </si>
  <si>
    <t>January 23, 2023
03:10 PM</t>
  </si>
  <si>
    <t>2023-067</t>
  </si>
  <si>
    <t xml:space="preserve">1 Brown Envelope - for Mr. Rabbi Villanueva
*DTR and AR of Mr. Aminudin Jan 1-15, 2023
* BIR Payment Slip No. 32642502 
* Sworn Declaration Annex B-2
LID 
* LBC Official Receipt and Report of Disbursement as of Jan 5, 2023 and Jan 20, 2023 </t>
  </si>
  <si>
    <t xml:space="preserve">Ms. Cla
Ms. Maricel  </t>
  </si>
  <si>
    <t>January 23, 2023
3:29 PM</t>
  </si>
  <si>
    <t>2023-069</t>
  </si>
  <si>
    <t xml:space="preserve"> 1 Sealed white mail envelope - for AFD-BAC atten to Mr. Edgar Movilla 
Reference No: 9415729
Solicitation No: 2023-01-0026 AFD</t>
  </si>
  <si>
    <t xml:space="preserve">New AG Stylist Furniture </t>
  </si>
  <si>
    <t>2023-070</t>
  </si>
  <si>
    <r>
      <rPr>
        <sz val="12"/>
        <color theme="1"/>
        <rFont val="Arial"/>
        <family val="2"/>
      </rPr>
      <t xml:space="preserve">1 Brown Envelope - Mr. Edgar Movilla (No Attached Transmittal!)
</t>
    </r>
    <r>
      <rPr>
        <b/>
        <sz val="12"/>
        <color theme="1"/>
        <rFont val="Arial"/>
        <family val="2"/>
      </rPr>
      <t>Junly , Morla</t>
    </r>
    <r>
      <rPr>
        <sz val="12"/>
        <color theme="1"/>
        <rFont val="Arial"/>
        <family val="2"/>
      </rPr>
      <t xml:space="preserve"> 
DTR/AR January 1-15, 2023 
Locator Slip Jan 4, 2023
</t>
    </r>
    <r>
      <rPr>
        <b/>
        <sz val="12"/>
        <color theme="1"/>
        <rFont val="Arial"/>
        <family val="2"/>
      </rPr>
      <t xml:space="preserve">Mark Alison Follosco 
</t>
    </r>
    <r>
      <rPr>
        <sz val="12"/>
        <color theme="1"/>
        <rFont val="Arial"/>
        <family val="2"/>
      </rPr>
      <t xml:space="preserve">DTR/AR Jan 1-15, 2023
PPRD
</t>
    </r>
    <r>
      <rPr>
        <b/>
        <sz val="12"/>
        <color theme="1"/>
        <rFont val="Arial"/>
        <family val="2"/>
      </rPr>
      <t xml:space="preserve">* Project Proposal re; Capability Building Session for RSCWC Core Group 
</t>
    </r>
    <r>
      <rPr>
        <sz val="12"/>
        <color theme="1"/>
        <rFont val="Arial"/>
        <family val="2"/>
      </rPr>
      <t xml:space="preserve">
LID  
* 2023 Work and Financial Plan 
* Project Proposal re; Printing of Information Education and Communication Materials and Advocacy Materials 
* Project Proposal re; 2023 LCPCng Gumagalaw Caravan 
* Project Proposal re; RCWC Quarterly Meeting for CY 2023
* Project Proposal re; Purchase of Semi-Expendable Equipment 
</t>
    </r>
    <r>
      <rPr>
        <b/>
        <sz val="12"/>
        <color theme="1"/>
        <rFont val="Arial"/>
        <family val="2"/>
      </rPr>
      <t xml:space="preserve">* Purchase Request 320,000 - LCPCng Gumagalaw Caravan </t>
    </r>
    <r>
      <rPr>
        <sz val="12"/>
        <color theme="1"/>
        <rFont val="Arial"/>
        <family val="2"/>
      </rPr>
      <t xml:space="preserve">
  Evaluation 1 and 2 
  RFQ Lenox Hotel
  RFQ Monarch Hotel 
  RFQ El Pescador Resort Hotel 
</t>
    </r>
    <r>
      <rPr>
        <b/>
        <sz val="12"/>
        <color theme="1"/>
        <rFont val="Arial"/>
        <family val="2"/>
      </rPr>
      <t xml:space="preserve">* PR 140,00 Meals and Snacks Quartely Meeting for CY 2023 </t>
    </r>
    <r>
      <rPr>
        <sz val="12"/>
        <color theme="1"/>
        <rFont val="Arial"/>
        <family val="2"/>
      </rPr>
      <t xml:space="preserve">
  Evaluation 1 and 2 
  RFQ EM Royal Hotel 
  RFQ Kahuna Beach Resort and SPA 
  RFQ Awesome Hotel 
</t>
    </r>
    <r>
      <rPr>
        <b/>
        <sz val="12"/>
        <color theme="1"/>
        <rFont val="Arial"/>
        <family val="2"/>
      </rPr>
      <t>* PR 63,000 Printing of Information , Education and Communication Materials and Advocacy Materials from CWC</t>
    </r>
    <r>
      <rPr>
        <sz val="12"/>
        <color theme="1"/>
        <rFont val="Arial"/>
        <family val="2"/>
      </rPr>
      <t xml:space="preserve"> 
  Evaluation 1 and 2 
  RFQ Micheale's Boutique 
  RFQ Metrovision 
  RFQ Schoolmate Graphics and Print Solution </t>
    </r>
  </si>
  <si>
    <t xml:space="preserve">AFD-HR 
PPRD
LID </t>
  </si>
  <si>
    <t xml:space="preserve">Ms. Clarissa
Ms. Ross
Ms. Maricel </t>
  </si>
  <si>
    <t>2023-071</t>
  </si>
  <si>
    <t xml:space="preserve">Request for Assistance to Facilitate the Request for Inputs to the Comprehensive Emergency Program for Children (CEPC) 2022 Implementation Report </t>
  </si>
  <si>
    <t>Ms. Frechie</t>
  </si>
  <si>
    <t>2023-072</t>
  </si>
  <si>
    <r>
      <rPr>
        <sz val="12"/>
        <color theme="1"/>
        <rFont val="Arial"/>
        <family val="2"/>
      </rPr>
      <t xml:space="preserve">1 Hand Carried - 2 Official Receipt 
* </t>
    </r>
    <r>
      <rPr>
        <b/>
        <sz val="12"/>
        <color rgb="FFFF0000"/>
        <rFont val="Arial"/>
        <family val="2"/>
      </rPr>
      <t>Official Receipt No. 12431</t>
    </r>
    <r>
      <rPr>
        <sz val="12"/>
        <color theme="1"/>
        <rFont val="Arial"/>
        <family val="2"/>
      </rPr>
      <t xml:space="preserve"> Payment for Hotel , Venue and Meals amount of 149,934.98
* </t>
    </r>
    <r>
      <rPr>
        <b/>
        <sz val="12"/>
        <color rgb="FFFF0000"/>
        <rFont val="Arial"/>
        <family val="2"/>
      </rPr>
      <t>Official Reciept No. 12432</t>
    </r>
    <r>
      <rPr>
        <sz val="12"/>
        <color theme="1"/>
        <rFont val="Arial"/>
        <family val="2"/>
      </rPr>
      <t xml:space="preserve"> Payment for Hotel , Venue and Meals amount of 300,075.00 </t>
    </r>
  </si>
  <si>
    <t>Madison 101</t>
  </si>
  <si>
    <t xml:space="preserve">Mr. Nep 
 </t>
  </si>
  <si>
    <r>
      <rPr>
        <sz val="12"/>
        <color theme="1"/>
        <rFont val="Arial"/>
        <family val="2"/>
      </rPr>
      <t xml:space="preserve">1 Hand Carried 
</t>
    </r>
    <r>
      <rPr>
        <b/>
        <sz val="12"/>
        <color theme="1"/>
        <rFont val="Arial"/>
        <family val="2"/>
      </rPr>
      <t xml:space="preserve">Gladys Rodriguez
</t>
    </r>
    <r>
      <rPr>
        <sz val="12"/>
        <color theme="1"/>
        <rFont val="Arial"/>
        <family val="2"/>
      </rPr>
      <t xml:space="preserve">DTR/AR Jan 1-15, 2023
Travel Request Jan 05, 2023 
SO No. 2023-06
Locator Slip Jan 6, 2023 
CA Jan 13, 2023
</t>
    </r>
    <r>
      <rPr>
        <b/>
        <sz val="12"/>
        <color theme="1"/>
        <rFont val="Arial"/>
        <family val="2"/>
      </rPr>
      <t xml:space="preserve">Sworn Declaration of Ms. Gladys Rodriguez 
</t>
    </r>
    <r>
      <rPr>
        <sz val="12"/>
        <color theme="1"/>
        <rFont val="Arial"/>
        <family val="2"/>
      </rPr>
      <t xml:space="preserve">BIR 0605 
G-Cash Receipt 500.00
LID
* Summary of Project/Activities Aug to Dec 
* 3rd Quarter Report 2022
* 4th Quarter Report 2022
* 2022 Annual Accomplishment Report 
* Annual Assessment Report </t>
    </r>
  </si>
  <si>
    <t>2023-074</t>
  </si>
  <si>
    <t>1 Brown Envelope from RSCWC IX containing the following documents:
DTR with attached Accomplishment Report for the period January 1-15, 2023 of Ms. Jumig and Ms. Ampato
Project Proposal - 140,000
Project Proposal - 50,000
4 Purchase Requests</t>
  </si>
  <si>
    <t>Raquel Jumig, RSCWC IX</t>
  </si>
  <si>
    <t>HR - Cla</t>
  </si>
  <si>
    <t>2023-075</t>
  </si>
  <si>
    <t>Messenegerial</t>
  </si>
  <si>
    <t>1 white envelope for USEC. Angelo Tapales re: United Nation's Comittee on the Elimination of all forms of racial discrimination (UNCERD)</t>
  </si>
  <si>
    <t>USEC. Severo Catura
Executive Director
Office of the President, Presidential Human Rights Committee Secretariat</t>
  </si>
  <si>
    <t>Abbylicious</t>
  </si>
  <si>
    <t>2023-076</t>
  </si>
  <si>
    <t xml:space="preserve">Mr. Junnie Son </t>
  </si>
  <si>
    <t xml:space="preserve">1 white mail envelope - Statement of Account No. 18694 month of Aug 1-11, 2022 Salaries &amp; Benefits of Security Guards Mandatory Benefits amount of 21,856,56 with DTR of Mr. Junie Son and Mr. Keith Dela Cruz Aug to Dec 2022 </t>
  </si>
  <si>
    <t>2023-077</t>
  </si>
  <si>
    <t xml:space="preserve">1 white mail envelope - Electric Bill month of Dec 25, 2022 to Jan  24, 2023 amount 97,085.71 </t>
  </si>
  <si>
    <t xml:space="preserve">Meralco </t>
  </si>
  <si>
    <t>Ms.. Roxx</t>
  </si>
  <si>
    <t>2023-078</t>
  </si>
  <si>
    <t xml:space="preserve">1 Brown Envelope - for BAC Sec 
* Performance Bond </t>
  </si>
  <si>
    <t xml:space="preserve">Philippine AXA Life Insurance Corporation </t>
  </si>
  <si>
    <t>2023-079</t>
  </si>
  <si>
    <t xml:space="preserve">ITC </t>
  </si>
  <si>
    <t xml:space="preserve">1 white Mail Envelope - for Usec. Angelo Tapales 
 status of report reflecting the Update made in the PSIPOPs of the DSWD-OSEC and its attached agencies from Oct 2022 up to Jan 2023 </t>
  </si>
  <si>
    <t xml:space="preserve">DBM-Dept. of Budget &amp; Mgt - Central Office </t>
  </si>
  <si>
    <t>2023-080</t>
  </si>
  <si>
    <t>1 white mail Envelope - for Usec. Angelo Tapales 
 DBM Reply Documents - DMS Reference No. 2023-BB-0007126-E</t>
  </si>
  <si>
    <t>2023-081</t>
  </si>
  <si>
    <r>
      <rPr>
        <sz val="12"/>
        <color theme="1"/>
        <rFont val="Arial"/>
        <family val="2"/>
      </rPr>
      <t xml:space="preserve">1 Plastic Pouch - for Usec. Angelo Tapales 
</t>
    </r>
    <r>
      <rPr>
        <b/>
        <sz val="12"/>
        <color theme="1"/>
        <rFont val="Arial"/>
        <family val="2"/>
      </rPr>
      <t xml:space="preserve">Viverlie Deza
</t>
    </r>
    <r>
      <rPr>
        <sz val="12"/>
        <color theme="1"/>
        <rFont val="Arial"/>
        <family val="2"/>
      </rPr>
      <t xml:space="preserve">* BIR 0605 
* Sworn Declaration
</t>
    </r>
    <r>
      <rPr>
        <b/>
        <sz val="12"/>
        <color theme="1"/>
        <rFont val="Arial"/>
        <family val="2"/>
      </rPr>
      <t>Mary Joy Mamauag</t>
    </r>
    <r>
      <rPr>
        <sz val="12"/>
        <color theme="1"/>
        <rFont val="Arial"/>
        <family val="2"/>
      </rPr>
      <t xml:space="preserve"> 
* BIR 0605 
* Sworn Declaration </t>
    </r>
  </si>
  <si>
    <t>Ms. Clarisa</t>
  </si>
  <si>
    <t>January 27, 2023
02:12 PM</t>
  </si>
  <si>
    <t>2023-082</t>
  </si>
  <si>
    <r>
      <rPr>
        <sz val="12"/>
        <color theme="1"/>
        <rFont val="Arial"/>
        <family val="2"/>
      </rPr>
      <t>1 Plastic Pouch - for Usec. Angelo Tapales 
*</t>
    </r>
    <r>
      <rPr>
        <b/>
        <sz val="12"/>
        <color theme="1"/>
        <rFont val="Arial"/>
        <family val="2"/>
      </rPr>
      <t>Krysta Ryedel Antoni - De Jose</t>
    </r>
    <r>
      <rPr>
        <sz val="12"/>
        <color theme="1"/>
        <rFont val="Arial"/>
        <family val="2"/>
      </rPr>
      <t xml:space="preserve"> 
DTR/AR Jan 1-15, 2023
</t>
    </r>
    <r>
      <rPr>
        <b/>
        <sz val="12"/>
        <color theme="1"/>
        <rFont val="Arial"/>
        <family val="2"/>
      </rPr>
      <t xml:space="preserve">* Melvin S. Esma </t>
    </r>
    <r>
      <rPr>
        <sz val="12"/>
        <color theme="1"/>
        <rFont val="Arial"/>
        <family val="2"/>
      </rPr>
      <t xml:space="preserve">
DTR/AR Jan 1-15, 2023 
* </t>
    </r>
    <r>
      <rPr>
        <b/>
        <sz val="12"/>
        <color theme="1"/>
        <rFont val="Arial"/>
        <family val="2"/>
      </rPr>
      <t>Krysta Ryedel</t>
    </r>
    <r>
      <rPr>
        <sz val="12"/>
        <color theme="1"/>
        <rFont val="Arial"/>
        <family val="2"/>
      </rPr>
      <t xml:space="preserve">
  Sworn Declaration / BIR 0605 / Gmail Tax Return Reciept Confirmation / Gcash 500.00
* </t>
    </r>
    <r>
      <rPr>
        <b/>
        <sz val="12"/>
        <color theme="1"/>
        <rFont val="Arial"/>
        <family val="2"/>
      </rPr>
      <t xml:space="preserve">Melvin Esma  </t>
    </r>
    <r>
      <rPr>
        <sz val="12"/>
        <color theme="1"/>
        <rFont val="Arial"/>
        <family val="2"/>
      </rPr>
      <t xml:space="preserve">
  Sworn Declaration / BIR 0605 / Gmail Tax Return Reciept Confirmation / Gcash 500.00 
LID 
* 1st Page of Contract of Ms. Krysta Ryedel 
* 1st Page of Contract of Mr. Melvin Esma 
* Omnibus Sworn statement Affidavit Rinografix 
* Project Proposal 50,000.00
* Project Proposal 70,000.00
* 2023 Work and Financial Plan 
* 2022 4th Quarter Accomplishment  Report 
* Annual Accomplishment Report 
OED
* </t>
    </r>
    <r>
      <rPr>
        <b/>
        <sz val="12"/>
        <color theme="1"/>
        <rFont val="Arial"/>
        <family val="2"/>
      </rPr>
      <t xml:space="preserve">Invitation re; National Children Sexual Abuse Awarness Week (CSAAW) </t>
    </r>
  </si>
  <si>
    <t>Krysta Ryedel Antoni De-Jose - RSCWC-Caraga</t>
  </si>
  <si>
    <t>AFD-HR 
LID
OED</t>
  </si>
  <si>
    <t xml:space="preserve">Ms. Cla 
Ms. Cel
Ms. Frechie </t>
  </si>
  <si>
    <t>2023-083</t>
  </si>
  <si>
    <t xml:space="preserve">1 Brown Envelope 
* Official Reciept No. 0663 month of Dec 9, 2022 amount of 44,813.39 VK Printshoppe 
LID 
* LBC Official Receipt Jan 24, 2023 200.00 
* Report of Disbursement 
* Distribution List
  CWC Jacket 
  Tote Bag 
* Project Proposal Quarterly Meeting CY 2023 with Market Study 
* Project Proposal Purchase Office Supplies with Market Study </t>
  </si>
  <si>
    <t xml:space="preserve">AFD-Cashier 
LID </t>
  </si>
  <si>
    <t xml:space="preserve">Mr. Nep 
Ms. Maricel  </t>
  </si>
  <si>
    <t>2023-084</t>
  </si>
  <si>
    <t xml:space="preserve">1 Brown Envelope - for Usec. Angelo Tapales 
Letter from Sangguniang Bayan re; 2021 Child Friendly Local Governance Audit ( CFLGA) </t>
  </si>
  <si>
    <t xml:space="preserve">Office of the Sangguniang Bayan  Municipality </t>
  </si>
  <si>
    <t>mS. frechie</t>
  </si>
  <si>
    <t>2023-085</t>
  </si>
  <si>
    <t xml:space="preserve">1 Brown Envelope 
* 4th Quarter AR 2022
* Official Receipt No 7673 10,290.00
* Reimbursement : Distribution IEC and Routing Joint Resolution 
* AR/DTR Ms. Aquision Jan 1-15, 2023
* AR/DTR Mr. Carlos Reyes 
* BIR of Mr. Reyes and Ms. Aquision 
* Proposal and PR : Purchase of Office Supplies 
* Proposal and PR : RSCWC CAR Quarterly Meeting 
* Proposal and PR : Finalization of the RSAC of CAR 
* RSCWC CAR WFP FY 2023 
</t>
  </si>
  <si>
    <t>AFD-HR 
LID
AFD-Cashier</t>
  </si>
  <si>
    <t xml:space="preserve">Ms. Cla 
Ms. Cel 
Mr. Nep  </t>
  </si>
  <si>
    <t>2023-087</t>
  </si>
  <si>
    <r>
      <rPr>
        <sz val="12"/>
        <color theme="1"/>
        <rFont val="Arial"/>
        <family val="2"/>
      </rPr>
      <t xml:space="preserve">1 Plastic Pouch  - to Usec. Angelo Tapales 
</t>
    </r>
    <r>
      <rPr>
        <b/>
        <sz val="12"/>
        <color theme="1"/>
        <rFont val="Arial"/>
        <family val="2"/>
      </rPr>
      <t xml:space="preserve">Ellie M. Toledo
</t>
    </r>
    <r>
      <rPr>
        <sz val="12"/>
        <color theme="1"/>
        <rFont val="Arial"/>
        <family val="2"/>
      </rPr>
      <t xml:space="preserve">DTR / AR January 1-15, 2023
CA January 12, 2023
CA January 12, 2023
CA January 13, 2023
RTO January 12-13, 2023
</t>
    </r>
    <r>
      <rPr>
        <b/>
        <sz val="12"/>
        <color theme="1"/>
        <rFont val="Arial"/>
        <family val="2"/>
      </rPr>
      <t xml:space="preserve">Renee Boy Binondo 
</t>
    </r>
    <r>
      <rPr>
        <sz val="12"/>
        <color theme="1"/>
        <rFont val="Arial"/>
        <family val="2"/>
      </rPr>
      <t xml:space="preserve">DTR / AR January 1-15, 2023
CA January 12, 2023
CA January 12, 2023
CA January 13, 2023
RTO January 12-13, 2023
LID 
* Project Proposal ; RSCWC XI Quarterly Meeting 
* Project Proposal ; Procurement of Office Supplies and Semi-Expendable </t>
    </r>
  </si>
  <si>
    <t xml:space="preserve">Ms. Clarissa
Ms. Daisy  </t>
  </si>
  <si>
    <t>2023-088</t>
  </si>
  <si>
    <r>
      <rPr>
        <sz val="12"/>
        <color theme="1"/>
        <rFont val="Arial"/>
        <family val="2"/>
      </rPr>
      <t xml:space="preserve">1 Brown Envelope 
* 2023 Work and Financial Plan 
* Project Proposal ; Procurement Office Supplies 
* Project Proposal ; Joint Quarterly Meeting 
* Travel Reimbursement on RJJWC 4th Quarter Meeting of Travel 2000.00 
* LBC Report of Disbursement and LBC Official Receipt 
* Itinerary of Travel re; Courtesty Visit and Coordination with DEpED IV-A 1480.00
AFD-HR 
</t>
    </r>
    <r>
      <rPr>
        <b/>
        <sz val="12"/>
        <color theme="1"/>
        <rFont val="Arial"/>
        <family val="2"/>
      </rPr>
      <t xml:space="preserve">* Florida Radam DTR/AR January 1-15, 2023
</t>
    </r>
    <r>
      <rPr>
        <sz val="12"/>
        <color theme="1"/>
        <rFont val="Arial"/>
        <family val="2"/>
      </rPr>
      <t>* BIR 0605 
* Sworn Declaration Annex 'A1'</t>
    </r>
  </si>
  <si>
    <t xml:space="preserve">Radam , Florida - RSCWC IV-A </t>
  </si>
  <si>
    <t>2023-089</t>
  </si>
  <si>
    <r>
      <rPr>
        <sz val="12"/>
        <color theme="1"/>
        <rFont val="Arial"/>
        <family val="2"/>
      </rPr>
      <t>1 Brown Envelope - for Usec. Angelo Tapales 
* Report of Disbursement LBC Jan 23, 2023 amount 495.00
* LBC Official Receipt 130,00 / 200.00 / 165.00 
* 2023 Work and Financial Plan 
* Project Proposal ; RSCWC Regular Meeting 
* Project Proposal ; Office Supplies for CY 2023 
AFD-HR 
*</t>
    </r>
    <r>
      <rPr>
        <b/>
        <sz val="12"/>
        <color theme="1"/>
        <rFont val="Arial"/>
        <family val="2"/>
      </rPr>
      <t xml:space="preserve"> Maureen Joy Delfin BIR 0605</t>
    </r>
    <r>
      <rPr>
        <sz val="12"/>
        <color theme="1"/>
        <rFont val="Arial"/>
        <family val="2"/>
      </rPr>
      <t xml:space="preserve"> / Gmail Tax Return Receipt Confirmation / Gcash 500.00 </t>
    </r>
  </si>
  <si>
    <t xml:space="preserve">LID 
AFD-HR  </t>
  </si>
  <si>
    <t>Ms. Daisy
Ms. Hannah</t>
  </si>
  <si>
    <t>2023-091</t>
  </si>
  <si>
    <r>
      <rPr>
        <sz val="12"/>
        <color theme="1"/>
        <rFont val="Arial"/>
        <family val="2"/>
      </rPr>
      <t xml:space="preserve">1 Brown Envelope 
</t>
    </r>
    <r>
      <rPr>
        <b/>
        <sz val="12"/>
        <color theme="1"/>
        <rFont val="Arial"/>
        <family val="2"/>
      </rPr>
      <t>WORK HABITS TRADING</t>
    </r>
    <r>
      <rPr>
        <b/>
        <sz val="12"/>
        <color rgb="FF00FF00"/>
        <rFont val="Arial"/>
        <family val="2"/>
      </rPr>
      <t xml:space="preserve"> </t>
    </r>
    <r>
      <rPr>
        <b/>
        <sz val="12"/>
        <color theme="1"/>
        <rFont val="Arial"/>
        <family val="2"/>
      </rPr>
      <t xml:space="preserve">
</t>
    </r>
    <r>
      <rPr>
        <sz val="12"/>
        <color theme="1"/>
        <rFont val="Arial"/>
        <family val="2"/>
      </rPr>
      <t xml:space="preserve">* RFQ 
* Certificate of Philgeps Registration 
* List of Eligibility 
* Photo Copy of Official Receipt No. 3396779-0 amount of 59,410.48
* DTI 
* Business Permit 
* BIR No. 2303 Certificate of Registration </t>
    </r>
  </si>
  <si>
    <t>Florida Radam - 
RSCWC IV-A / Work Habits Trading</t>
  </si>
  <si>
    <t>Ms. Daisy</t>
  </si>
  <si>
    <t>2023-092</t>
  </si>
  <si>
    <t xml:space="preserve">1 White Envelope - for Usec, Angelo M. Tapales 
Letter from PS-DBM re; our requesting to avail the GFA with revolving fund with total amount 1,000,000.00
and request to re-submit registration forms. </t>
  </si>
  <si>
    <r>
      <rPr>
        <sz val="12"/>
        <color theme="1"/>
        <rFont val="Arial"/>
        <family val="2"/>
      </rPr>
      <t xml:space="preserve">LEAH M. VALDEZ
OIC-Chief , Marketing and Sales Division 
</t>
    </r>
    <r>
      <rPr>
        <b/>
        <sz val="12"/>
        <color theme="1"/>
        <rFont val="Arial"/>
        <family val="2"/>
      </rPr>
      <t xml:space="preserve">Procurment Service - DBM </t>
    </r>
  </si>
  <si>
    <t>2023-093</t>
  </si>
  <si>
    <t xml:space="preserve">1 Plastic pouch - for Mr. Emmanuel Mapili 
* 2023 Work and Financial Plan 
* Project Prposal re; Quarterly Meetings 
* Project Proposal re; Office Supplies and Semi-Expandable 
* PR for Printer and SSD 13,200.00
* PR for Office Cabinet and Chair 21,000.00
* PR for Office Supplies (Ink, Paper etc) 15,795.00 
* LBC Official Receipt with Report of Disbursement </t>
  </si>
  <si>
    <t xml:space="preserve">Ms, Maricel </t>
  </si>
  <si>
    <t>2023-094</t>
  </si>
  <si>
    <t>1 Brown Envelope 
* SOA # 18753 Jan 1-15, 2023 41,595.10 
* SOA # 18757 Aug 16-31, 2022 41,496.74
* SOA # 18758 Sept 1-15, 2022 41,496.74
* SOA # 18759 Sept 16-30, 2022 41,496.74
* SOA # 18760 Oct 1-15, 2022 41,496.74
* SOA # 18754 oCT 16-31, 2022 41,496.74
* SOA # 18755 Nov 1-15, 2022 41,496.74
* SOA # 18756 Nov 16-30, 2022 41,496.74
* SOA # 18751 Dec 1-15, 2022 41,496.74
* SOA # 18752 Dec 16-31, 2022 41,496.74</t>
  </si>
  <si>
    <t>2023-096</t>
  </si>
  <si>
    <t xml:space="preserve">1 Brown Envelope 
* DTR/AR Dec 16-31, 2022 - Mr. Allena 
* DTR/AR Dec 16-31, 2022 - Ms, Muertigue 
* DTR/AR Jan 1-15, 2023   - Mr. Allena 
* DTR/AR Jan 1-15, 2023   - Ms. Muertigue 
* BIR 0605 with Receipt and Sworn - Mr. Allena 
* BIR 0605 with Reciept and Sworn - Ms. Muertigue 
- LID 
* FY 2023 Work and Financial Plan 
* Project Proposal - Purchase of Office Supplies / Semi-Expandable Equipment 
* Project Proposal - RSCWC X Quarterly Meetings 
* Project Proposal - Local Council for the Protection of Children (LCPC) Gumagalaw Caravan
* Purchase Request - Purchase of Office Supplies / Semi-Expandable Equipment 
  &gt; Market Study 
  &gt; 3 RFQ for Supplies 
  &gt; Evaluation form 
* Purchase Request - RSCWC X Quarterly Meeting 
  &gt; Market Study 
  &gt; 3 RFQ from Suppliers 
  &gt; Evaluation form 1 and 2 with Memo 
* Purchase Request - LCPC Gumagalaw Caravan 
  &gt; Market Study 
  &gt; 3 RFQ from Suppliers
  &gt; Evaluation form 1 and 2 with Memo </t>
  </si>
  <si>
    <t>2023-097</t>
  </si>
  <si>
    <t xml:space="preserve">1 Sealed brown Envelope - for BAC Sec
- Van Rental for the Conduct of the Workshop on formulation of AFD's Operations Manual on Feb 26 to March 3, 2023 within Region 1 or 3 RFQ - PR No. 23-0011 </t>
  </si>
  <si>
    <t>DLCL Transport</t>
  </si>
  <si>
    <t>2023-098</t>
  </si>
  <si>
    <t xml:space="preserve">1 Hand Carried - Statement of Account Jan 3,9,13,18,23 and 26 ,  2023 amount of 3,600.00 </t>
  </si>
  <si>
    <t>2023-099</t>
  </si>
  <si>
    <t xml:space="preserve">1 Brown Envelope - for Usec. Angelo Tapales 
* FY 2023 Work and Financial Plan 
* RIS re; Office Supplies and Semi Expandable CY 2023 </t>
  </si>
  <si>
    <t>2023-100</t>
  </si>
  <si>
    <t xml:space="preserve">1 Brown Envelope 
* Aple Shyane Lomoljo 
 DTR/AR Jan 1-15, 2023 
* Edelyndon Reyes 
 DTR/AR Jan 1-15, 2023 
* Sworn Declaration / Landbank BIR Payment Receipt  Ms. Lomoljo 
* Sworn Declaration / Landbank BIR Payment Receipt Mr. Reyes
LID 
* Annual Accomplishment Report CY 2022 
* 4th Quarter Accomplishment Report CY 2022 
* FY 2023 Work and Financial Plan 
* Project Proposal re ; Quarterly and Special Meetings 
* Poroject Proposal re ; Purchase of RSCWC III Supplies 
* TEV Claim of Ms. Lomoljo 
* TEV Claim of Mr. Reys 
* Report of Disbursement </t>
  </si>
  <si>
    <t>Edelyndon Y. Reyes - RSCWC III</t>
  </si>
  <si>
    <t xml:space="preserve">Ms. Hannah 
Ms. Lyn </t>
  </si>
  <si>
    <t>2023-101</t>
  </si>
  <si>
    <t>1 Sealed White Envelope - to BAC SEC</t>
  </si>
  <si>
    <t>BAC</t>
  </si>
  <si>
    <t>2023-103</t>
  </si>
  <si>
    <r>
      <rPr>
        <sz val="12"/>
        <color theme="1"/>
        <rFont val="Arial"/>
        <family val="2"/>
      </rPr>
      <t xml:space="preserve">1 Sealed white mail Envelope - for Ms. Norma Bellen - </t>
    </r>
    <r>
      <rPr>
        <sz val="12"/>
        <color theme="1"/>
        <rFont val="Arial"/>
        <family val="2"/>
      </rPr>
      <t>(Personal)</t>
    </r>
  </si>
  <si>
    <t>2023-104</t>
  </si>
  <si>
    <r>
      <rPr>
        <sz val="12"/>
        <color theme="1"/>
        <rFont val="Arial"/>
        <family val="2"/>
      </rPr>
      <t xml:space="preserve">1 Brown Envelope - for Ms. Andrea Canilang 
* Purchase Request re; RSCWC VI Regular Meeting CY 2023 amount 140,000.00
* Purchase Reguest re; Office Supplies for CY 2023 amount 50,000.00 
* </t>
    </r>
    <r>
      <rPr>
        <b/>
        <sz val="12"/>
        <color theme="1"/>
        <rFont val="Arial"/>
        <family val="2"/>
      </rPr>
      <t xml:space="preserve">Hermocillas , Franz 
</t>
    </r>
    <r>
      <rPr>
        <sz val="12"/>
        <color theme="1"/>
        <rFont val="Arial"/>
        <family val="2"/>
      </rPr>
      <t xml:space="preserve">  DTR / AR Jan 16-31, 2023 
  TO No. 2023-16
  CA Jan 26-27, 2023 
  RTO/TO No. 2023-00632 
* </t>
    </r>
    <r>
      <rPr>
        <b/>
        <sz val="12"/>
        <color theme="1"/>
        <rFont val="Arial"/>
        <family val="2"/>
      </rPr>
      <t xml:space="preserve">Maureen Joy Delfin 
</t>
    </r>
    <r>
      <rPr>
        <sz val="12"/>
        <color theme="1"/>
        <rFont val="Arial"/>
        <family val="2"/>
      </rPr>
      <t xml:space="preserve">  DTR / AR Jan 16-31, 2023 
  </t>
    </r>
  </si>
  <si>
    <t>LID
AFD-HR</t>
  </si>
  <si>
    <t xml:space="preserve">Ms. Maricel 
Ms. Hannah  </t>
  </si>
  <si>
    <t>2023-105</t>
  </si>
  <si>
    <t>1 Brown Envelope - for Usec. Angelo Tapales 
* Carlos Ray Reyes 
  DTR / AR Jan 16-31, 2023
* Aquision Maricel 
  DTR / AR Jan 16-31, 2023
* ROD Amount 380.00 Dated Jan 5 &amp; 26, 2023 / LBC Official Receipt 
* Proposal re: RCPWG Capability Building &amp; Planning Session 
* PR re; RCPWG 3,500.00
* PR re; RCPWG 20,000.00</t>
  </si>
  <si>
    <t>AFD-HR 
LID
PPRD</t>
  </si>
  <si>
    <t xml:space="preserve">Ms. Clarissa
Ms. Maricel 
Ms. Lei </t>
  </si>
  <si>
    <t>2023-106</t>
  </si>
  <si>
    <r>
      <rPr>
        <sz val="12"/>
        <color theme="1"/>
        <rFont val="Arial"/>
        <family val="2"/>
      </rPr>
      <t xml:space="preserve">1 Brown Envelope - for Mr. Edgar Movilla- (No Transmittal)
</t>
    </r>
    <r>
      <rPr>
        <b/>
        <sz val="12"/>
        <color theme="1"/>
        <rFont val="Arial"/>
        <family val="2"/>
      </rPr>
      <t xml:space="preserve">* Mark Alison Follosco </t>
    </r>
    <r>
      <rPr>
        <sz val="12"/>
        <color theme="1"/>
        <rFont val="Arial"/>
        <family val="2"/>
      </rPr>
      <t xml:space="preserve">
  DTR / AR Jan 16-31, 2023 
</t>
    </r>
    <r>
      <rPr>
        <b/>
        <sz val="12"/>
        <color theme="1"/>
        <rFont val="Arial"/>
        <family val="2"/>
      </rPr>
      <t xml:space="preserve">* Junly Morla </t>
    </r>
    <r>
      <rPr>
        <sz val="12"/>
        <color theme="1"/>
        <rFont val="Arial"/>
        <family val="2"/>
      </rPr>
      <t xml:space="preserve">
  DTR / AR Jan 16-31, 2023 
MED
* Project Proposal re; Finalization of the RSAC of Region I 
PPRD
* Project Proposal re; CAP Building Session for RCPWG Core Group 
LID
* 2023 Work and Financial Plan 
* Project Proposal re; 2023 LCPCng Gumagalaw Caravan 
* Project Proposal re; RCWC Quarterly Meeting FY 2023 
* Project Proposal re; Purchase of Semi - Expendable 
* Project Proposal re; Printing of Info, Education and Communication Materials and Advocacy Materials 
* IEC Design / Distribution List 
* Lenox Hotel Supplier Documents </t>
    </r>
  </si>
  <si>
    <t xml:space="preserve">AFD-HR 
MED
PPRD
LID </t>
  </si>
  <si>
    <t xml:space="preserve">Ms. Hannah 
Ms. Riza
Ms. Lei 
Ms. Maricel </t>
  </si>
  <si>
    <t>2023-107</t>
  </si>
  <si>
    <r>
      <rPr>
        <sz val="12"/>
        <color theme="1"/>
        <rFont val="Arial"/>
        <family val="2"/>
      </rPr>
      <t xml:space="preserve">1 White Mail Envelope 
</t>
    </r>
    <r>
      <rPr>
        <b/>
        <sz val="12"/>
        <color rgb="FFFF0000"/>
        <rFont val="Arial"/>
        <family val="2"/>
      </rPr>
      <t>* Official Receipt No. 3626</t>
    </r>
    <r>
      <rPr>
        <sz val="12"/>
        <color theme="1"/>
        <rFont val="Arial"/>
        <family val="2"/>
      </rPr>
      <t xml:space="preserve"> Payment for SOA 3915 Various Domestic Ticket Amount of 213,365.62</t>
    </r>
  </si>
  <si>
    <t xml:space="preserve">Holiday Planners Travel and Tours </t>
  </si>
  <si>
    <t xml:space="preserve">Mr. Nep </t>
  </si>
  <si>
    <t>2023-108</t>
  </si>
  <si>
    <t xml:space="preserve">1 Brown Envelope 
* Lennon Duke Duero 
  DTR / AR Jan 1-15, 2023 
* Francis Genell Beerida 
  DTR / AR Jan 1-15, 2023 
* Francis Genell Berida 
  DTR / AR Jan 16-31, 2023 
* Lennon Duke A Duero 
  DTR / AR Jan 16-31, 2023 
PPRD 
* T-Shirt , NCPWG for Ms. Aiza Cabrera 
LID 
* 10 Pcs Face Mask - Black 
* Momorandum re; Procurement Documents of RSCWC Eastern Visayas 
* Complete Documents Requirments of Leyte Paperworld 
* RSCWC- Easter Visayas Annual Report FY 2022
* RSCWC- 4th Quarter Report 2022 
* Project Proposal re; Office Supplies for CY 2023 
* Project Proposal re; Quarterly Meeting 
* FY 2023 work and Financial Plan </t>
  </si>
  <si>
    <t>francis Genell R. Berida - RSCWC III</t>
  </si>
  <si>
    <t>AFD
PPRD
LID</t>
  </si>
  <si>
    <t xml:space="preserve">Ms. Clarissa
Ms. Lei 
Ms. Maricel </t>
  </si>
  <si>
    <t>2023-109</t>
  </si>
  <si>
    <r>
      <rPr>
        <sz val="12"/>
        <color theme="1"/>
        <rFont val="Arial"/>
        <family val="2"/>
      </rPr>
      <t xml:space="preserve">1 Plastic Pouch 
* </t>
    </r>
    <r>
      <rPr>
        <b/>
        <sz val="12"/>
        <color theme="1"/>
        <rFont val="Arial"/>
        <family val="2"/>
      </rPr>
      <t>Melvin Esma</t>
    </r>
    <r>
      <rPr>
        <sz val="12"/>
        <color theme="1"/>
        <rFont val="Arial"/>
        <family val="2"/>
      </rPr>
      <t xml:space="preserve"> 
  DTR / AR Jan 16-31, 2023 
* RSCWC XIII - Office and Semi -Expendables Supplies 2023 
* RSCWC XIII - Quarterly Meetings (1st Sem) 
* Project Proposal  Finalization of RSAC of CARAGA 
* 2023 Work and Financial Plan </t>
    </r>
  </si>
  <si>
    <t xml:space="preserve">Ms. Clarissa 
Ms. Daisy  </t>
  </si>
  <si>
    <t>2023-111</t>
  </si>
  <si>
    <t xml:space="preserve">1 White mail Envelope - for Usec. Angelo Tapales 
request to share CWC data on the Current Situation of children in the Philippines </t>
  </si>
  <si>
    <t xml:space="preserve">ERDA Foundation , Inc </t>
  </si>
  <si>
    <t>2023-112</t>
  </si>
  <si>
    <r>
      <rPr>
        <sz val="12"/>
        <color theme="1"/>
        <rFont val="Arial"/>
        <family val="2"/>
      </rPr>
      <t xml:space="preserve">1 Brown Envelope - for Usec. Angelo M. Tapales 
* </t>
    </r>
    <r>
      <rPr>
        <b/>
        <sz val="12"/>
        <color theme="1"/>
        <rFont val="Arial"/>
        <family val="2"/>
      </rPr>
      <t xml:space="preserve">Franz Hermocillas </t>
    </r>
    <r>
      <rPr>
        <sz val="12"/>
        <color theme="1"/>
        <rFont val="Arial"/>
        <family val="2"/>
      </rPr>
      <t xml:space="preserve">
  DTR / AR Jan 1-15, 2023
  SO No. 23-00047
  CA Jan 12-13, 2023 
* </t>
    </r>
    <r>
      <rPr>
        <b/>
        <sz val="12"/>
        <color theme="1"/>
        <rFont val="Arial"/>
        <family val="2"/>
      </rPr>
      <t>Maureen Joy Delfin</t>
    </r>
    <r>
      <rPr>
        <sz val="12"/>
        <color theme="1"/>
        <rFont val="Arial"/>
        <family val="2"/>
      </rPr>
      <t xml:space="preserve">
  DTR / AR Jan 1-15, 2023
* Franz Hermocillas BIR 0605 with Proof of Payment 500.00
* Maureen Joy Delfin Proof of Payment </t>
    </r>
  </si>
  <si>
    <t>Ms. Clarissa</t>
  </si>
  <si>
    <t>2023-113</t>
  </si>
  <si>
    <t>J&amp;T Express</t>
  </si>
  <si>
    <t xml:space="preserve">1 Selaed White Envelope - for Ms. Norma L. Bellen </t>
  </si>
  <si>
    <t xml:space="preserve">Grace Divina R. Apuli </t>
  </si>
  <si>
    <t>Ms. Norma</t>
  </si>
  <si>
    <t>2023-114</t>
  </si>
  <si>
    <t xml:space="preserve">1 Brown Envelope - for Ms. Erica Paywan Florendo 
* Allen Beethoven 
  DTR/AR Jan 16-31, 2023 
* Muertigue Rotchel 
  DTR/AR Jan 16-31, 2023 
LID 
* Report of Disbursement 365.00
* LBC Official Receipt 
* Itinerary of Travel 2,100.00
* Justification </t>
  </si>
  <si>
    <t>2023-115</t>
  </si>
  <si>
    <t xml:space="preserve">1 Hand Carried 
* Notice of Award 
* Notice to Proceed </t>
  </si>
  <si>
    <t>2023-116</t>
  </si>
  <si>
    <t xml:space="preserve">1 Brown Envelope - 
* Raquel Jumig 
  DTR/AR Jan 16-31, 2023 
* Almera Ampato 
  DTR/AR Jan 16-31, 2023 
LID 
* Submit 3 Canvass , Memo , Market Study, Evaluation form 1 and 2 PR re; RCPWG Printing related IEC/ Advocacy Materials
* Submit 3 Canvass , Memo , Market Study, Evaluation form 1 and 2 re; RCWC Office Supplies for CY 2023 
* Submit 3 Canvass , Memo , Market Study, Evaluation form 1 and 2 re; RCWC Supplies for Quarterly Meeting CY 2023 </t>
  </si>
  <si>
    <t xml:space="preserve">Ms. Clarrisa 
Ms. Maricel </t>
  </si>
  <si>
    <t>2023-117</t>
  </si>
  <si>
    <t xml:space="preserve">1 Brown Envelope 
* Aple Shyne Lomoljo
  DTR/AR Jan 16-31, 2023 
* Edelyndon Reyes 
  DTR/AR Jan 16-31, 2023 
LID 
* Pre- Procurement Documents of RSCWC III Quarterly and Special Meeting CY 2023 
* Pre- Procurement Documents of RSCWC III Office Supplies CY 2023 
* ROD JRS Express (145.00) and JRS Official Reciept 
* Itinerary of Ms. Aple Shyane Lomoljo 
* Itinerary of Ms. Edelyndon Reyes </t>
  </si>
  <si>
    <t>Aple Shayne B. Lomoljo - RSCWC III</t>
  </si>
  <si>
    <t>2023-118</t>
  </si>
  <si>
    <t>1 Hand Carried 
* PR re; 1st Quarterly Meeting Dated Jan 31, 2023 amount 35,000.00 
* PR re; Supplies / Semi Expendable Equipment Dated 06 Feb 2023 amount 49,900.00</t>
  </si>
  <si>
    <t>Ritchel Kae F. Campomanes- RSCWC Mimaropa</t>
  </si>
  <si>
    <t>2023-119</t>
  </si>
  <si>
    <t xml:space="preserve">1 Sealed Plastic pouch - for CWC HR Manager </t>
  </si>
  <si>
    <t xml:space="preserve">Philppine Sport Commission </t>
  </si>
  <si>
    <t>2023-120</t>
  </si>
  <si>
    <t xml:space="preserve">1 Plastic Pouch 
* 2023 Menu Guide Calendar
* 2023 Nutrition Desk Calendar </t>
  </si>
  <si>
    <t xml:space="preserve">DOST=FNRI </t>
  </si>
  <si>
    <t xml:space="preserve">Ms. Grenda </t>
  </si>
  <si>
    <t>2023-121</t>
  </si>
  <si>
    <t xml:space="preserve">1 Hand Carried 
* Memo re; Official Name of the Secretary 'REX GATCHALIAN </t>
  </si>
  <si>
    <t>2023-122</t>
  </si>
  <si>
    <r>
      <rPr>
        <sz val="12"/>
        <color theme="1"/>
        <rFont val="Arial"/>
        <family val="2"/>
      </rPr>
      <t xml:space="preserve">1 Hand Carried 
* </t>
    </r>
    <r>
      <rPr>
        <b/>
        <sz val="12"/>
        <color rgb="FFFF0000"/>
        <rFont val="Arial"/>
        <family val="2"/>
      </rPr>
      <t>Official Receipt No. 7695681</t>
    </r>
    <r>
      <rPr>
        <sz val="12"/>
        <color rgb="FFFF0000"/>
        <rFont val="Arial"/>
        <family val="2"/>
      </rPr>
      <t xml:space="preserve"> </t>
    </r>
    <r>
      <rPr>
        <sz val="12"/>
        <color theme="1"/>
        <rFont val="Arial"/>
        <family val="2"/>
      </rPr>
      <t>, amount 24,449.99
* Refund of Perpormance Bond 
* Billing 632,508.80</t>
    </r>
  </si>
  <si>
    <t xml:space="preserve">Illumin8 Ventures Holding INC. </t>
  </si>
  <si>
    <t xml:space="preserve">MISU </t>
  </si>
  <si>
    <t xml:space="preserve">Mr. Renz </t>
  </si>
  <si>
    <t>2023-123</t>
  </si>
  <si>
    <r>
      <rPr>
        <sz val="12"/>
        <color theme="1"/>
        <rFont val="Arial"/>
        <family val="2"/>
      </rPr>
      <t xml:space="preserve">1 Brown Envelope 
</t>
    </r>
    <r>
      <rPr>
        <b/>
        <sz val="12"/>
        <color theme="1"/>
        <rFont val="Arial"/>
        <family val="2"/>
      </rPr>
      <t xml:space="preserve">Lei Anne C. Silva </t>
    </r>
    <r>
      <rPr>
        <sz val="12"/>
        <color theme="1"/>
        <rFont val="Arial"/>
        <family val="2"/>
      </rPr>
      <t xml:space="preserve">
* DTR / AR Jan 1-15, 2023 
* DTR/ AR Jan16-31, 2023 
* TO No. 2023-014
* CA Jan 21-22, 2023 
</t>
    </r>
    <r>
      <rPr>
        <b/>
        <sz val="12"/>
        <color theme="1"/>
        <rFont val="Arial"/>
        <family val="2"/>
      </rPr>
      <t xml:space="preserve">Jessa Bugnos </t>
    </r>
    <r>
      <rPr>
        <sz val="12"/>
        <color theme="1"/>
        <rFont val="Arial"/>
        <family val="2"/>
      </rPr>
      <t xml:space="preserve">
* DTR / AR Jan 1-15, 2023 
* Proclamation No. 871 
* DTR / AR Jan 16-31, 2023 
* TO No. 2023-014 
* CA Jan 21-22, 2023 
LID 
* 2023 WFP KRA 
* 2023 WFP PREXC
* Annual Report 2022 
* Report of Disbursement 200.00 
* LBC Official Receipt 200.00 
</t>
    </r>
  </si>
  <si>
    <t xml:space="preserve">Silva Lei Anne Mae C. - RSCWC XII </t>
  </si>
  <si>
    <t xml:space="preserve">Ms. Hannah 
Ms. Maricel </t>
  </si>
  <si>
    <t>2023-124</t>
  </si>
  <si>
    <t xml:space="preserve">Mr. Edgar Movilla </t>
  </si>
  <si>
    <r>
      <rPr>
        <sz val="12"/>
        <color theme="1"/>
        <rFont val="Arial"/>
        <family val="2"/>
      </rPr>
      <t xml:space="preserve">1 Brown Envelope 
</t>
    </r>
    <r>
      <rPr>
        <b/>
        <sz val="12"/>
        <color theme="1"/>
        <rFont val="Arial"/>
        <family val="2"/>
      </rPr>
      <t>Florida Radam</t>
    </r>
    <r>
      <rPr>
        <sz val="12"/>
        <color theme="1"/>
        <rFont val="Arial"/>
        <family val="2"/>
      </rPr>
      <t xml:space="preserve"> 
* DTR / AR Jan 16-31, 2023 
* TO 2023-24 
* CA Jan 31, 2023 
LID 
* PR re; RJJWC Quarter Meeting 17,500.00 
  RFQ - Kubierjos 
  Evaluation 1 and 2 
  IT re; SGLG and Local Legislation 832.00
  CERR 
  TO No. 2023-24
  CA Jan 31, 2023 
  Feedback Report re; Ushering LGUs 
  Report of Disbursement 160.00 
  LBC Official Receipt 160.00 
* Technical Assistance Plan CY 2023 
</t>
    </r>
  </si>
  <si>
    <t xml:space="preserve">RSCWC - IV-A </t>
  </si>
  <si>
    <t>2023-125</t>
  </si>
  <si>
    <t xml:space="preserve">PPRD </t>
  </si>
  <si>
    <t>Ms. Leianne</t>
  </si>
  <si>
    <t>2023-126</t>
  </si>
  <si>
    <r>
      <rPr>
        <sz val="12"/>
        <color theme="1"/>
        <rFont val="Arial"/>
        <family val="2"/>
      </rPr>
      <t>1 Plastic Pouch  - for Usec. Angelo Tapales (</t>
    </r>
    <r>
      <rPr>
        <b/>
        <sz val="12"/>
        <color rgb="FFFF0000"/>
        <rFont val="Arial"/>
        <family val="2"/>
      </rPr>
      <t>Confidential Documents</t>
    </r>
    <r>
      <rPr>
        <sz val="12"/>
        <color theme="1"/>
        <rFont val="Arial"/>
        <family val="2"/>
      </rPr>
      <t xml:space="preserve">) </t>
    </r>
  </si>
  <si>
    <t>Lennon Duke A. Duero - RSCWC VIII</t>
  </si>
  <si>
    <t>Ms. Granda</t>
  </si>
  <si>
    <t>2023-127</t>
  </si>
  <si>
    <t xml:space="preserve">1 white mail Envelope - 
* Request for the Updated CES Plantilla of DSWD - CWC </t>
  </si>
  <si>
    <t>Career Executive Service Board - CES</t>
  </si>
  <si>
    <t>2023-129</t>
  </si>
  <si>
    <r>
      <rPr>
        <sz val="12"/>
        <color theme="1"/>
        <rFont val="Arial"/>
        <family val="2"/>
      </rPr>
      <t xml:space="preserve">1 Plastic Pouch 
* </t>
    </r>
    <r>
      <rPr>
        <b/>
        <sz val="12"/>
        <color theme="1"/>
        <rFont val="Arial"/>
        <family val="2"/>
      </rPr>
      <t xml:space="preserve">Renee boy Binondo </t>
    </r>
    <r>
      <rPr>
        <sz val="12"/>
        <color theme="1"/>
        <rFont val="Arial"/>
        <family val="2"/>
      </rPr>
      <t xml:space="preserve">
  DTR / AR Jan 16-31, 2023 
* </t>
    </r>
    <r>
      <rPr>
        <b/>
        <sz val="12"/>
        <color theme="1"/>
        <rFont val="Arial"/>
        <family val="2"/>
      </rPr>
      <t xml:space="preserve">Ellie M. Toledo </t>
    </r>
    <r>
      <rPr>
        <sz val="12"/>
        <color theme="1"/>
        <rFont val="Arial"/>
        <family val="2"/>
      </rPr>
      <t xml:space="preserve">
  DTR / AR Jan 16-31, 2023 </t>
    </r>
  </si>
  <si>
    <t>2023-130</t>
  </si>
  <si>
    <r>
      <rPr>
        <sz val="12"/>
        <color theme="1"/>
        <rFont val="Arial"/>
        <family val="2"/>
      </rPr>
      <t xml:space="preserve">1 Plastic Pouch 
* TO No. 2023-35
* </t>
    </r>
    <r>
      <rPr>
        <b/>
        <sz val="12"/>
        <color theme="1"/>
        <rFont val="Arial"/>
        <family val="2"/>
      </rPr>
      <t xml:space="preserve">Bien Nirlind </t>
    </r>
    <r>
      <rPr>
        <sz val="12"/>
        <color theme="1"/>
        <rFont val="Arial"/>
        <family val="2"/>
      </rPr>
      <t xml:space="preserve">
  DTR/AR Jan 16-31, 2023 
* </t>
    </r>
    <r>
      <rPr>
        <b/>
        <sz val="12"/>
        <color theme="1"/>
        <rFont val="Arial"/>
        <family val="2"/>
      </rPr>
      <t xml:space="preserve">Ana Marie Binamira </t>
    </r>
    <r>
      <rPr>
        <sz val="12"/>
        <color theme="1"/>
        <rFont val="Arial"/>
        <family val="2"/>
      </rPr>
      <t xml:space="preserve">
  DTR/AR Jan 16-31, 2023 
  CA Jan 17-18, 2023 
* SO No. 044 
  CA Jan 17-18, 2023 
LID 
*</t>
    </r>
    <r>
      <rPr>
        <b/>
        <sz val="12"/>
        <color theme="1"/>
        <rFont val="Arial"/>
        <family val="2"/>
      </rPr>
      <t xml:space="preserve"> RFQ Hotel St Elus </t>
    </r>
    <r>
      <rPr>
        <sz val="12"/>
        <color theme="1"/>
        <rFont val="Arial"/>
        <family val="2"/>
      </rPr>
      <t xml:space="preserve">
  Evaluation 1 and 2 
  Memo re; Quarterly Meeting 
  Justification 
*</t>
    </r>
    <r>
      <rPr>
        <b/>
        <sz val="12"/>
        <color theme="1"/>
        <rFont val="Arial"/>
        <family val="2"/>
      </rPr>
      <t xml:space="preserve"> PR re; Office Steel Filling Cabinet 25,215.00</t>
    </r>
    <r>
      <rPr>
        <sz val="12"/>
        <color theme="1"/>
        <rFont val="Arial"/>
        <family val="2"/>
      </rPr>
      <t xml:space="preserve">
  Market Study 
  Evaluation 1 and 2 
  RIS 
  RFQ New Evaness , Jebsan Trading , Denver's Computer Shoppe Inc
*</t>
    </r>
    <r>
      <rPr>
        <b/>
        <sz val="12"/>
        <color theme="1"/>
        <rFont val="Arial"/>
        <family val="2"/>
      </rPr>
      <t xml:space="preserve"> PR re; Colored Printer 24,780.00 </t>
    </r>
    <r>
      <rPr>
        <sz val="12"/>
        <color theme="1"/>
        <rFont val="Arial"/>
        <family val="2"/>
      </rPr>
      <t xml:space="preserve">
  Market Study 
  Evaluation 1 and 2 
  RIS 
  RFQ Denver's , New Evaness , Jebsan Trading
  Report of Disbursement / LBC Official Receipt 190.00 
PPRD 
* </t>
    </r>
    <r>
      <rPr>
        <b/>
        <sz val="12"/>
        <color theme="1"/>
        <rFont val="Arial"/>
        <family val="2"/>
      </rPr>
      <t>Project Proposal re; Development and Printing of IEC and Advocacy Materials of Region V</t>
    </r>
    <r>
      <rPr>
        <sz val="12"/>
        <color theme="1"/>
        <rFont val="Arial"/>
        <family val="2"/>
      </rPr>
      <t xml:space="preserve">
MED
*</t>
    </r>
    <r>
      <rPr>
        <b/>
        <sz val="12"/>
        <color theme="1"/>
        <rFont val="Arial"/>
        <family val="2"/>
      </rPr>
      <t xml:space="preserve"> Project Proposal re; Finalization of the 2021 RSAC of Region V</t>
    </r>
  </si>
  <si>
    <t>AFD-HR 
LID
PPRD
MED</t>
  </si>
  <si>
    <t>Ms. Hannah
Ms. Maricel 
Mr.  Jeff 
Ms. Riza</t>
  </si>
  <si>
    <t>2023-131</t>
  </si>
  <si>
    <t xml:space="preserve">BEST Express </t>
  </si>
  <si>
    <t xml:space="preserve">1 Brown Envelope - for Usec. Angelo Tapales  
* Activity / Project Proposal re; Conduct of Quarterly Meeting RSCWC Operations CY 2023 
* Supplies Procurement Proposal re; Procurement of RSCWC Office Supplies and Semi-Expendable Equipment 
* FY 2023 Work and Financial Plan 
AFD-HR 
* Mary Joy Mamauag 
  DTR / AR Jan 16-31, 2023 
  TO No. 0058
  CA Jan 20-21, 2023
* Deza , Viverlie 
  DTR / AR Jan 16-31, 2023 </t>
  </si>
  <si>
    <t>RSCWC - II</t>
  </si>
  <si>
    <t xml:space="preserve">LID
AFD-HR </t>
  </si>
  <si>
    <t xml:space="preserve">Ms. Maricel 
Ms. Clarissa </t>
  </si>
  <si>
    <t>2023-132</t>
  </si>
  <si>
    <t xml:space="preserve">1 Brown Envelope - for CWC / Usec. Angelo Tapales  
Council Board Resolution on Approving and Adopting the Results of the 2021 Child-Friendly Local Governance Audit (CFLGA) </t>
  </si>
  <si>
    <t>2023-133</t>
  </si>
  <si>
    <t xml:space="preserve">1 Brown Envelope 
* Project Proposal re; Finalization of RSAC in RSCWC VI amount 50,000.00
* Justification 
* PR re; Board and Lodging RSAC 21,000.00 
* PR re; Food and Venue - RSAC 26,400.00 </t>
  </si>
  <si>
    <t xml:space="preserve">Ms. Joan </t>
  </si>
  <si>
    <t>2023-134</t>
  </si>
  <si>
    <t xml:space="preserve">1 Brown Sealed Envelope - for CWC BAC </t>
  </si>
  <si>
    <t xml:space="preserve">Oracle Hotel </t>
  </si>
  <si>
    <t>2023-135</t>
  </si>
  <si>
    <t xml:space="preserve">1 Brown Envelope 
1. Post Procurement Documents 
  - Market Study 
  - Evaluation Form 1 and 2 
  - Purchase Request for Supplies 2023 
  - Supplier Documents - A2JD Home Office Supplies and Equipment Trading 
2. Confirmation Slip </t>
  </si>
  <si>
    <t xml:space="preserve">Jonathan G. Andajao - RSCWC Mimaropa </t>
  </si>
  <si>
    <t>2023-136</t>
  </si>
  <si>
    <t xml:space="preserve">1 Sealed White Mail Envelope - for BAC </t>
  </si>
  <si>
    <t>Ms. Melissa</t>
  </si>
  <si>
    <t>2023-137</t>
  </si>
  <si>
    <t>1 white Mail Envelope - for Usec. Angelo Tapales 
BFARS - URS Submission (As of December 31, 2022 )</t>
  </si>
  <si>
    <t>2023-138</t>
  </si>
  <si>
    <t xml:space="preserve">1 Brown Envelope 
Signed Clearance Form of DED IV Maria Rosario C. Cuaresma </t>
  </si>
  <si>
    <t>2023-139</t>
  </si>
  <si>
    <t xml:space="preserve">1 White Folder 
* Cynthia Bersabal 
  DTR/AR Jan 16-31, 2023
LID 
* FY 2023 Work and Financial Plan 
* Project Proposal re; Office Supplies 
* Project Proposal re; Quarter RSCWC Full Council Meeting 
* Report of Disbursement / LBC Official Receipt </t>
  </si>
  <si>
    <t xml:space="preserve">Cynthia C. Bersabal - DSWD FO VII </t>
  </si>
  <si>
    <t xml:space="preserve">Ms. Clarissa 
Ms. Maricel </t>
  </si>
  <si>
    <t>2023-140</t>
  </si>
  <si>
    <t xml:space="preserve">1 Brown Envelope 
1) Pre-Procurement Documents :
    Purchase of Office Supplies 
    Purchase of RSCWC CAR Quartely Meeting 
2) M. Aquision TEV 
    Abra 
    Bauko, Mt. Province 
    Atok, Benguet </t>
  </si>
  <si>
    <t>2023-141</t>
  </si>
  <si>
    <t xml:space="preserve">1 Hand Carried 
Committee for the Special Protection of Children Invites CWC / Representative/s for the 'First Regular Meeting of the CSPC for 2023' </t>
  </si>
  <si>
    <t xml:space="preserve">Department of Justice - DOJ </t>
  </si>
  <si>
    <t>2023-142</t>
  </si>
  <si>
    <r>
      <rPr>
        <sz val="12"/>
        <color theme="1"/>
        <rFont val="Arial"/>
        <family val="2"/>
      </rPr>
      <t xml:space="preserve">1 Sealed JRS Plastic Pouch - for Ms. Maricel Montoria - </t>
    </r>
    <r>
      <rPr>
        <b/>
        <sz val="12"/>
        <color rgb="FFFF0000"/>
        <rFont val="Arial"/>
        <family val="2"/>
      </rPr>
      <t>PERSONAL</t>
    </r>
    <r>
      <rPr>
        <sz val="12"/>
        <color theme="1"/>
        <rFont val="Arial"/>
        <family val="2"/>
      </rPr>
      <t xml:space="preserve"> </t>
    </r>
  </si>
  <si>
    <t xml:space="preserve">Roselyn Gudia </t>
  </si>
  <si>
    <t>2023-143</t>
  </si>
  <si>
    <t xml:space="preserve">1 Brown Envelope - for Ms. Jingkie 
* Memo re; Evaluation of the Quotations of Office Supplie 
* Market Study 
* Evaluation 1 and 2 
* RFQ Z.C Paperline , Via Alto Gen , FJMRC Office and School Supplies 
* Certificate of Philgeps Registration 
* Omnibus Sworn Statement Affidavit 
* Tax Clearance Certificate 
* Purchase Request re; RSCWC IX 1st - 4th Quarter Meeting total 128,800.00 </t>
  </si>
  <si>
    <t>Ms. Riza</t>
  </si>
  <si>
    <t>2023-144</t>
  </si>
  <si>
    <t xml:space="preserve">1 Brown Envelope 
* Notice of Salary Adjustment </t>
  </si>
  <si>
    <t xml:space="preserve">Ms. Frechie </t>
  </si>
  <si>
    <t>2023-145</t>
  </si>
  <si>
    <t xml:space="preserve">1 Hand Carried 
* RIS re; Office Supplies (3)copies 
* RFQ A2JD Home Office Supplies 
</t>
  </si>
  <si>
    <t>2023-146</t>
  </si>
  <si>
    <t xml:space="preserve">2GO Express </t>
  </si>
  <si>
    <t xml:space="preserve">1 White mail envelope 
* Statement of Account month of Feb 01, 2023 to Feb 28, 2023 Amount of 116,666,66 </t>
  </si>
  <si>
    <t>2023-147</t>
  </si>
  <si>
    <t xml:space="preserve">1 Plastic Pouch 
* Justification Letter - Leasing of Venue for the Regular Meetings etc. for 2023 
* RIS for Office Supplies fy 2023 
* TEV of Mr. Franz Jan 12-13, 2023 AKLAN
* TEV of Mr. Franz Jan 26-27, 2023 BACOLOD CITY </t>
  </si>
  <si>
    <t>2023-148</t>
  </si>
  <si>
    <t xml:space="preserve">1 Brown Envelope 
* Notice to 1st Quarter Meeting re; RJJWC with  Note for Ms. Jingkie 
* Purchase Request (PR) re; Office Supplies 47,000.00
* RFQ Work Habits Trading 
* Evaluation form 1 and 2 
* Market Study </t>
  </si>
  <si>
    <t xml:space="preserve">Florida Radam - DSWD IV-A </t>
  </si>
  <si>
    <t>MED
LID</t>
  </si>
  <si>
    <t xml:space="preserve">Ms. Jingkie 
Ms. Maricel </t>
  </si>
  <si>
    <t>2023-149</t>
  </si>
  <si>
    <t>1 white mail Envelope 
Statement of Account for the month of February 2023 amount of 8,807.82</t>
  </si>
  <si>
    <t>2023-150</t>
  </si>
  <si>
    <t>1 Brown Envelope 
* DTR/AR Jan 16-31, 2023 
* FY 2023 Work and Financial Plan 
* Project Proposal re; Office Supplies 
* Project Proposal re; Quarterly Meeting CY 2023 
* Annual Report CY 2022 
* Report of Disbursment with LBC Official Receipt 200.00</t>
  </si>
  <si>
    <t>2023-151</t>
  </si>
  <si>
    <t xml:space="preserve">1 Sealed Brown Envelope 
Sample Proofing RFQ No.23-0023 NP-SVP Publication of the 19th Legislative Agenda of Children </t>
  </si>
  <si>
    <t xml:space="preserve">Knit &amp; Tuck Merchandising </t>
  </si>
  <si>
    <t xml:space="preserve">Ms. Melissa </t>
  </si>
  <si>
    <t>2023-152</t>
  </si>
  <si>
    <t xml:space="preserve">1 Sealed Brown Envelope 
RFQ No. 23-0054 NP - LV </t>
  </si>
  <si>
    <t xml:space="preserve">The Selah Garden Hotel Inc. </t>
  </si>
  <si>
    <t>2023-153</t>
  </si>
  <si>
    <t xml:space="preserve">1 Sealed Brown Envelope - for Ms. Ma. Erlinda Aguila </t>
  </si>
  <si>
    <t>2023-154</t>
  </si>
  <si>
    <t xml:space="preserve">1 Sealed White Envelope - for Bac Secretariat Attention to Mr. Kevin Pua </t>
  </si>
  <si>
    <t>2023-156</t>
  </si>
  <si>
    <r>
      <rPr>
        <sz val="12"/>
        <color theme="1"/>
        <rFont val="Arial"/>
        <family val="2"/>
      </rPr>
      <t xml:space="preserve">1 Brown Envelope 
* </t>
    </r>
    <r>
      <rPr>
        <b/>
        <sz val="12"/>
        <color theme="1"/>
        <rFont val="Arial"/>
        <family val="2"/>
      </rPr>
      <t xml:space="preserve">Mark Alison Follosco </t>
    </r>
    <r>
      <rPr>
        <sz val="12"/>
        <color theme="1"/>
        <rFont val="Arial"/>
        <family val="2"/>
      </rPr>
      <t xml:space="preserve">
  DTR / AR Feb 1-15, 2023 
* </t>
    </r>
    <r>
      <rPr>
        <b/>
        <sz val="12"/>
        <color theme="1"/>
        <rFont val="Arial"/>
        <family val="2"/>
      </rPr>
      <t xml:space="preserve">Junly Morla </t>
    </r>
    <r>
      <rPr>
        <sz val="12"/>
        <color theme="1"/>
        <rFont val="Arial"/>
        <family val="2"/>
      </rPr>
      <t xml:space="preserve">
  DTR / AR Feb 1-15, 2023 
AFD-BAC 
* Purchase Order SKM Computer Trading and General Merchandise Amount 49,999.00 with Affidavit / NOA / NTP 
LID 
- Mark Alison N. Follosco 
  Official Reciept No.0002 LJ'S Seaside Bistro Amount 800.00 
  Itinerary of Travel / Feedback Report / TO 
- Junly Morla 
  Official Reciept No. 0001 LJ'S Seaside Bistro Amount 800.00
  Itinerary of Travel / Feedback Report / TO 
MED 
* PR re; RSAC 50,000.00
* Evaluation 1 and 2
* RFQ - San Juan Resort Development , Kahuna Beach Resort and SPA , 
* Business Permit / Cert of Philgeps / Cert of Registration / BIR 1702-RT Annual Income Tax Return 
* Tax Return Receipt Confirmation </t>
    </r>
  </si>
  <si>
    <t>AFD-HR 
AFD-BAC
LID
MED</t>
  </si>
  <si>
    <t xml:space="preserve">Ms. Clarissa 
Ms. Melissa 
Ms. Daisy 
Ms. Riza  </t>
  </si>
  <si>
    <t>2023-157</t>
  </si>
  <si>
    <r>
      <rPr>
        <sz val="12"/>
        <color theme="1"/>
        <rFont val="Arial"/>
        <family val="2"/>
      </rPr>
      <t>1 Brown Envelope 
*</t>
    </r>
    <r>
      <rPr>
        <b/>
        <sz val="12"/>
        <color theme="1"/>
        <rFont val="Arial"/>
        <family val="2"/>
      </rPr>
      <t xml:space="preserve"> Memorandum re; 1st Quarter Meeting on March 2023 in Zambuanga </t>
    </r>
    <r>
      <rPr>
        <sz val="12"/>
        <color theme="1"/>
        <rFont val="Arial"/>
        <family val="2"/>
      </rPr>
      <t xml:space="preserve">
* Market Study 
* Evaluation 1 and 2 
* RFQ , Casa Teodora Resort , LM Metro Hotel , Garden Orchid Hotel 
* </t>
    </r>
    <r>
      <rPr>
        <b/>
        <sz val="12"/>
        <color theme="1"/>
        <rFont val="Arial"/>
        <family val="2"/>
      </rPr>
      <t xml:space="preserve">Memorandum re; 2nd Quarter Meeting on May 2023 in Zamboanga city </t>
    </r>
    <r>
      <rPr>
        <sz val="12"/>
        <color theme="1"/>
        <rFont val="Arial"/>
        <family val="2"/>
      </rPr>
      <t xml:space="preserve">
* Market Study of RSCWC 2nd Quarter Meeting 
* Evaluation 1 and 2 
* RFQ Casa Teodora Resort , LM Metro Hotel , Garden Orchid Hotel 
* </t>
    </r>
    <r>
      <rPr>
        <b/>
        <sz val="12"/>
        <color theme="1"/>
        <rFont val="Arial"/>
        <family val="2"/>
      </rPr>
      <t xml:space="preserve">Memorandum re; 3rd Quarter Meeting on July 2023 in Zamboanga City 
</t>
    </r>
    <r>
      <rPr>
        <sz val="12"/>
        <color theme="1"/>
        <rFont val="Arial"/>
        <family val="2"/>
      </rPr>
      <t xml:space="preserve">* Market Study 
* Evaluation 1 and 2 
*  RFQ Casa Teodora Resort , LM Metro Hotel , Garden Orchid Hotel 
* </t>
    </r>
    <r>
      <rPr>
        <b/>
        <sz val="12"/>
        <color theme="1"/>
        <rFont val="Arial"/>
        <family val="2"/>
      </rPr>
      <t xml:space="preserve">Memorandum re; 4th Quarter Meeting on October 2023 in Zamboanga City 
</t>
    </r>
    <r>
      <rPr>
        <sz val="12"/>
        <color theme="1"/>
        <rFont val="Arial"/>
        <family val="2"/>
      </rPr>
      <t xml:space="preserve">* Market Study of 4th Quarter Meeting 
* Evaluation 1 and 2 
*  RFQ Casa Teodora Resort , LM Metro Hotel , Garden Orchid Hotel 
* View Red Registration 
* Certification Casa Teodora Resort 
* Omnibus Sworn Statement (Affidavit) 
* BIR 2303 Certificate of Registration 
* </t>
    </r>
    <r>
      <rPr>
        <b/>
        <sz val="12"/>
        <color theme="1"/>
        <rFont val="Arial"/>
        <family val="2"/>
      </rPr>
      <t xml:space="preserve">Memorandum re; IEC / Advocacy Materials for CY 2023 
</t>
    </r>
    <r>
      <rPr>
        <sz val="12"/>
        <color theme="1"/>
        <rFont val="Arial"/>
        <family val="2"/>
      </rPr>
      <t xml:space="preserve">* Evaluation 2 
* Purchase Request </t>
    </r>
  </si>
  <si>
    <t xml:space="preserve">Riduan P. Hadjimuddin - RSCWC IX </t>
  </si>
  <si>
    <t>2023-158</t>
  </si>
  <si>
    <t xml:space="preserve">1 Hand Carried 
Letter dated Jan 26, 2023 proposing Partnership with DOTr-MRT3 thru a Memorandum of Understanding , to ensure effective and Efficient delivery of services to the Children and their Families, as well as the propor referral and coordination with cwc, thru the Makabata Helpline </t>
  </si>
  <si>
    <t>DOTr-MRT3</t>
  </si>
  <si>
    <t>2023-159</t>
  </si>
  <si>
    <t xml:space="preserve">1 Hand Carried 
* Statement of Account No. 2781 re; Lot Procurement of Cloud Computing Services for CWC External Cloudbase System (SCFLG-KMS,SSBMS,ETC for FY 2023 amount 994,555.00
* BID Form 
* Notice of Award
* Certificate of Completion </t>
  </si>
  <si>
    <t xml:space="preserve">Misu </t>
  </si>
  <si>
    <t xml:space="preserve">Mr. </t>
  </si>
  <si>
    <t>2023-160</t>
  </si>
  <si>
    <t xml:space="preserve">1 Sealed Brown Envelope - for BAC 
re; Board and Lodging for the Conduct of CWC Internal Budget Hearing and Planning March 28-31, 2023 </t>
  </si>
  <si>
    <t xml:space="preserve">Jade Hotel and Suites </t>
  </si>
  <si>
    <t>Ms. Mellisa</t>
  </si>
  <si>
    <t>2023-161</t>
  </si>
  <si>
    <t xml:space="preserve">1 White mail Envelope - Attention to Ms. Aiza Cabrera 
Letter from OP re; to the Request to Submit the Information / Inputs to the PHRC Secretariat on or Before 24 February 2023 , </t>
  </si>
  <si>
    <t xml:space="preserve">Office of the President 
Presidential Human Rights Committee Secretariat </t>
  </si>
  <si>
    <t>2023-162</t>
  </si>
  <si>
    <t xml:space="preserve">1 White mail Envelope - Attention to Ms. Aiza Cabrera 
request to Provide Brief and Concise Information and or Recent Development on the following matters
* Child Labour-related policies , programmes and Protection
* Assistance available to children of migrants/migrant workers; and 
* Data on child labour and Children in situ or unaccompanied minors </t>
  </si>
  <si>
    <t>2023-164</t>
  </si>
  <si>
    <t>1 Brown Envelope 
Resorce Person for the Capacity Building on 24 Feb 2023 the following are the Administrative Service (AS)
* Records Management - Ms. Ma.Fatima B. Abenoja - Administrative Officer I 
* Property and Supply Management 
  - Ms. April Ruth Cuerdo - De Vera - Supervising Administrative Officer 
  - Mr. Rolly D. Laganga - Administrative Officer V</t>
  </si>
  <si>
    <t>2023-165</t>
  </si>
  <si>
    <t>1 Plastic Pouch 
* Krysta Ryedel Antoni 
  DTR / AR Jan 16-31, 2023 
  DTR / AR Feb 1-15, 2023
* Melvin Esma 
  DTR AR Feb 1-15, 2023 
* Krysta Ryedel Antoni 
  Application for Leave 
  Summary of COCs 
PPRD
* Project Proposal 
re; 1 day RCPWG Knowledge Sharing Session on Protection Mainstreaming 
BAC 
* Purchase Order No. 2023-02-0015</t>
  </si>
  <si>
    <t xml:space="preserve">AFD-HR 
PPRD
BAC </t>
  </si>
  <si>
    <t>Ms, Hannah
Ms. Leianne 
Ms. Melissa</t>
  </si>
  <si>
    <t>2023-166</t>
  </si>
  <si>
    <t>9:50 AM.</t>
  </si>
  <si>
    <t>messenger</t>
  </si>
  <si>
    <t>Request for designation of a director-level officials to be part of the PhilDel to be led by NCIP Chaierperson
cc: Aiza Cabrera, PPRD</t>
  </si>
  <si>
    <t>2023-167</t>
  </si>
  <si>
    <t>Invitation to online activity to discuss Indigenous Peoples relative to the implementation of CWC
cc: Aiza Cabrera, PPRD</t>
  </si>
  <si>
    <t>ROLANDO D. VILLACORTA JR.
Assistant Bureau Director for Admin &amp; Finance
DSWD-CO</t>
  </si>
  <si>
    <t>2023-168</t>
  </si>
  <si>
    <t>Official Name of the new DSWD Secretary</t>
  </si>
  <si>
    <t>Asec. Rodolfo M. Santos, CESO II</t>
  </si>
  <si>
    <t>2023-169</t>
  </si>
  <si>
    <t>Technical Assistance in relation to ISO 9001:2015 Certification</t>
  </si>
  <si>
    <t>Sec. Rex Gatchalian</t>
  </si>
  <si>
    <t>2023-170</t>
  </si>
  <si>
    <t>re: CSPC with 2 books</t>
  </si>
  <si>
    <t>DOJ</t>
  </si>
  <si>
    <t>2023-171</t>
  </si>
  <si>
    <t>1 sealed white envelope for CWC Employees Cooperative</t>
  </si>
  <si>
    <t>BIR</t>
  </si>
  <si>
    <t>CWCEAI</t>
  </si>
  <si>
    <t>2023-172</t>
  </si>
  <si>
    <t>1 sealed white envelope for CWCEAI</t>
  </si>
  <si>
    <t>Philac Service Cooperative</t>
  </si>
  <si>
    <t>2023-173</t>
  </si>
  <si>
    <t>Meralco bill for the month of Jan-Feb 2023</t>
  </si>
  <si>
    <t>AFD Finance</t>
  </si>
  <si>
    <t>2023-174</t>
  </si>
  <si>
    <t>1 brown envelope containing the ff. docs:
- Payroll docs of Jumig and Ampato for the period Feb 1-15, 2023
- Orig 3 canvass results for RCWC Quarterly Meeting for 2023, memorandum, for 1 and 2, market study and orig copy of form 1 and 2 for RCWPG Canvass result
- Project proposal - finalization of the regional situational analysis on children of region IX</t>
  </si>
  <si>
    <t>2023-175</t>
  </si>
  <si>
    <t xml:space="preserve"> </t>
  </si>
  <si>
    <t>Jerico Francis L. Javier
Usec. for Operations</t>
  </si>
  <si>
    <t>2023-176</t>
  </si>
  <si>
    <t>1 brown envelope containing the ff. docs:
Payroll docs of Ms. Mamauag and Deza for the period Feb 1-15, 2023
Procurement docs - office supplies and semi-expendable equipment, RFQ, PR, Evaluation and Supplier Requirements
Procurement of RSCWC 1st Quarter Meeting, RFQ, PR and Evaluation</t>
  </si>
  <si>
    <t>2023-177</t>
  </si>
  <si>
    <t>1 brown envelope containing the ff. docs:
Payroll docs of Ms. Lomoljo and Mr. Reyes for the period Feb 1-15, 2023
IPC of Ms. Lomoljo and Mr. Reyes for CY 2023</t>
  </si>
  <si>
    <t>Edelyndon Reyes, Adas II
RSCWC III</t>
  </si>
  <si>
    <t>2023-178</t>
  </si>
  <si>
    <t>1 brown folder containing the ff. docs:
Payroll docs of Ms. Bersabal for Feb 1-15, 2023
IPC of Ms. Barsabal for CY 2023
2 signed PR, Office Supplies and Quarterly Meetings of RSCWC</t>
  </si>
  <si>
    <t>2023-179</t>
  </si>
  <si>
    <t>1 brown envelope containing the ff. docs:
Payroll docs of Ms. Mamauag and Deza for the period Feb 16-28, 2023
IPC for CY 2023
3 copies of PR, Office supplies, RIS of office supplies, LBP account of supplier
LBC receipt
justification for private owned facility for RSCWC 1st quarter meeting
Supplier requirements - bank account, mayors permit, BIR, philgeps, PR</t>
  </si>
  <si>
    <t>2023-180</t>
  </si>
  <si>
    <t>1 brown envelope containing the ff. docs:
Final proposal  for the finalization of regional situational analysis on children (RSAC)
Approved PR</t>
  </si>
  <si>
    <t xml:space="preserve">Ms. Riza </t>
  </si>
  <si>
    <t>2023-182</t>
  </si>
  <si>
    <t xml:space="preserve">1 Plastic Pouch 
* Renee Boy O. Binondo 
  DTR/AR Feb 1-15,2023 
* Ellie M. Toledo 
  DTR/AR Feb 1-15, 2023 
* 2023 Work and Financial Plan 
* Confirmation Slip </t>
  </si>
  <si>
    <t xml:space="preserve">Ms. Hannah
Ms. Daisy </t>
  </si>
  <si>
    <t>2023-183</t>
  </si>
  <si>
    <t xml:space="preserve">1 Brown Envelope 
* Florida Radam - IPC FY 2023 
* RFQ Sunshine Office Link Ventures Corp. 
           Lunarchem Trading 
* Market Study 
* Evalution form 1 and 2 </t>
  </si>
  <si>
    <t xml:space="preserve">Florida Radam - RSCWC IV-A </t>
  </si>
  <si>
    <t>2023-184</t>
  </si>
  <si>
    <r>
      <rPr>
        <sz val="12"/>
        <color theme="1"/>
        <rFont val="Arial"/>
        <family val="2"/>
      </rPr>
      <t xml:space="preserve">1 Brown Envelope 
* Pre-Procurement Docs ; RCPWG Cap-Build and Planning Session (Meals and Supplies)
* RSCWC CAR IPC
  Carlo Ray Reyes 
  Maricel M. Aquision 
* </t>
    </r>
    <r>
      <rPr>
        <b/>
        <sz val="12"/>
        <color rgb="FFFF0000"/>
        <rFont val="Arial"/>
        <family val="2"/>
      </rPr>
      <t>Official Receipt No,663189</t>
    </r>
    <r>
      <rPr>
        <sz val="12"/>
        <color theme="1"/>
        <rFont val="Arial"/>
        <family val="2"/>
      </rPr>
      <t xml:space="preserve"> amount of 369,300.00 Citylight Properties Dev't Corporation w/ Note for Mr. Emman
AFD-HR 
*</t>
    </r>
    <r>
      <rPr>
        <b/>
        <sz val="12"/>
        <color theme="1"/>
        <rFont val="Arial"/>
        <family val="2"/>
      </rPr>
      <t xml:space="preserve"> Carlo Reyes</t>
    </r>
    <r>
      <rPr>
        <sz val="12"/>
        <color theme="1"/>
        <rFont val="Arial"/>
        <family val="2"/>
      </rPr>
      <t xml:space="preserve"> 
  DTR/AR Feb 1-15, 2023 
* </t>
    </r>
    <r>
      <rPr>
        <b/>
        <sz val="12"/>
        <color theme="1"/>
        <rFont val="Arial"/>
        <family val="2"/>
      </rPr>
      <t xml:space="preserve">Maricel Aquision </t>
    </r>
    <r>
      <rPr>
        <sz val="12"/>
        <color theme="1"/>
        <rFont val="Arial"/>
        <family val="2"/>
      </rPr>
      <t xml:space="preserve">
  DTR/AR Feb 1-15, 2023 </t>
    </r>
  </si>
  <si>
    <t xml:space="preserve">Ms. Daisy 
Ms. Hannah </t>
  </si>
  <si>
    <t>2023-185</t>
  </si>
  <si>
    <r>
      <rPr>
        <sz val="12"/>
        <color theme="1"/>
        <rFont val="Arial"/>
        <family val="2"/>
      </rPr>
      <t xml:space="preserve">1 Sealed White Mal Envelope - for Ms. Norma L. Bellen </t>
    </r>
    <r>
      <rPr>
        <b/>
        <sz val="12"/>
        <color theme="1"/>
        <rFont val="Arial"/>
        <family val="2"/>
      </rPr>
      <t>(Personal</t>
    </r>
    <r>
      <rPr>
        <sz val="12"/>
        <color theme="1"/>
        <rFont val="Arial"/>
        <family val="2"/>
      </rPr>
      <t>)</t>
    </r>
  </si>
  <si>
    <t xml:space="preserve">Ms. Norms </t>
  </si>
  <si>
    <t>2023-186</t>
  </si>
  <si>
    <t xml:space="preserve">1 Hand Carried - for Usec. Angelo M. Tapales 
re; Reiteration of Compliance to the Annual Trafficking in Persons Reports 2022 </t>
  </si>
  <si>
    <t>2023-187</t>
  </si>
  <si>
    <t xml:space="preserve">1 Sealed Plastic Pouch - for Mr. Romer Lariba </t>
  </si>
  <si>
    <t xml:space="preserve">Merey J. Arellano </t>
  </si>
  <si>
    <t>Mr.Renz</t>
  </si>
  <si>
    <t>2023-188</t>
  </si>
  <si>
    <t>2:36:PM</t>
  </si>
  <si>
    <r>
      <rPr>
        <sz val="12"/>
        <color theme="1"/>
        <rFont val="Arial"/>
        <family val="2"/>
      </rPr>
      <t xml:space="preserve">1 Brown Envelope 
</t>
    </r>
    <r>
      <rPr>
        <b/>
        <sz val="12"/>
        <color theme="1"/>
        <rFont val="Arial"/>
        <family val="2"/>
      </rPr>
      <t>Beethoven S. Allena</t>
    </r>
    <r>
      <rPr>
        <sz val="12"/>
        <color theme="1"/>
        <rFont val="Arial"/>
        <family val="2"/>
      </rPr>
      <t xml:space="preserve"> 
DTR/AR Feb 1-15, 2023 
</t>
    </r>
    <r>
      <rPr>
        <b/>
        <sz val="12"/>
        <color theme="1"/>
        <rFont val="Arial"/>
        <family val="2"/>
      </rPr>
      <t xml:space="preserve">Muertigue , Rotchel Marie A. </t>
    </r>
    <r>
      <rPr>
        <sz val="12"/>
        <color theme="1"/>
        <rFont val="Arial"/>
        <family val="2"/>
      </rPr>
      <t xml:space="preserve">
DTR/AR Feb 1-15, 2023 
LID 
-IPC FY 2023 Mr. Beethoven and Muertigue 
-RIS Office Supplies 
- IT Jan 9-12, 2023 2,100.00 
PPRD 
- Project Proposal re; Capacity Building - Re- Orientation for RCPWG Core Group 
MED 
- Project Proposal re; RSAC </t>
    </r>
  </si>
  <si>
    <t xml:space="preserve">Ms. Hannah
Ms. Daisy 
Ms. Lei  
Ms. Riza  </t>
  </si>
  <si>
    <t>2023-189</t>
  </si>
  <si>
    <t xml:space="preserve">1 Brown Envelope 
* Maureen Joy Delfin 
DTR/AR Feb 16-28, 2023 
* Franz Hermocillas 
DTR/AR Feb 16-28, 2023 
LID
* Evaluation as to Specification 
* Rating of Service Provider 
* IPC FY 2023 Mr. Hermocillas and Ms. Delfin 
* Report of Disbursement with LBC Official Reciept 
* RFQ Punta Villa Resort 
* RFQ District 21 Hotel
* RFQ Circle Inn Hotel 
* RFQ Newtown Merchandise 
           Ilo-Ilo Izeem Commercial 
           Venson's Marketing 
* Evaluation 1 and 2 
PPRD 
* Project Proposal re; Printing of Branding Materials for Regional Child Protection Working Group (RCPWG) VI 
* Purchase Request 24,000.00 </t>
  </si>
  <si>
    <t xml:space="preserve">ATTY. Carmelo N. Nochete - RSCWC VI </t>
  </si>
  <si>
    <t xml:space="preserve">Ms. Clarissa 
Ms. Daisy 
Ms. Lei </t>
  </si>
  <si>
    <t>2023-190</t>
  </si>
  <si>
    <t xml:space="preserve">1 Brown Envelope 
* Franz Hermocillas 
 DTR/AR Feb 1-15, 2023 
 SO No. 23-01590
 CA Feb 14, 2023 
* Maureen Joy Delfin 
 DTR/AR Feb 1-15, 2023 
</t>
  </si>
  <si>
    <t>2023-191</t>
  </si>
  <si>
    <t xml:space="preserve">1 Brown Envelope 
* Payroll Documents for February 16-28, 2023 
1. Raquel Jumig 
2. Almera D. Ampato </t>
  </si>
  <si>
    <t>2023-192</t>
  </si>
  <si>
    <r>
      <rPr>
        <sz val="12"/>
        <color theme="1"/>
        <rFont val="Arial"/>
        <family val="2"/>
      </rPr>
      <t xml:space="preserve">1 Brown Envelope 
* </t>
    </r>
    <r>
      <rPr>
        <b/>
        <sz val="12"/>
        <color theme="1"/>
        <rFont val="Arial"/>
        <family val="2"/>
      </rPr>
      <t xml:space="preserve">Francis Genell Berida </t>
    </r>
    <r>
      <rPr>
        <sz val="12"/>
        <color theme="1"/>
        <rFont val="Arial"/>
        <family val="2"/>
      </rPr>
      <t xml:space="preserve">
  DTR/AR Feb 16-28, 2023 
* </t>
    </r>
    <r>
      <rPr>
        <b/>
        <sz val="12"/>
        <color theme="1"/>
        <rFont val="Arial"/>
        <family val="2"/>
      </rPr>
      <t xml:space="preserve">Lennon Duke A. Duro </t>
    </r>
    <r>
      <rPr>
        <sz val="12"/>
        <color theme="1"/>
        <rFont val="Arial"/>
        <family val="2"/>
      </rPr>
      <t xml:space="preserve">
  DTR/AR Feb 16-28, 2023 
* </t>
    </r>
    <r>
      <rPr>
        <b/>
        <sz val="12"/>
        <color theme="1"/>
        <rFont val="Arial"/>
        <family val="2"/>
      </rPr>
      <t xml:space="preserve">Francis Genell Berida </t>
    </r>
    <r>
      <rPr>
        <sz val="12"/>
        <color theme="1"/>
        <rFont val="Arial"/>
        <family val="2"/>
      </rPr>
      <t xml:space="preserve">
  DTR/AR Feb 1-15, 2023 
* </t>
    </r>
    <r>
      <rPr>
        <b/>
        <sz val="12"/>
        <color theme="1"/>
        <rFont val="Arial"/>
        <family val="2"/>
      </rPr>
      <t xml:space="preserve">Lennon Duke A. Duero </t>
    </r>
    <r>
      <rPr>
        <sz val="12"/>
        <color theme="1"/>
        <rFont val="Arial"/>
        <family val="2"/>
      </rPr>
      <t xml:space="preserve">
  DTR/AR Feb 1-15, 2023 
* Francis Genell R. Berida - Overtime Service Render 
* Lennon Duke A. Duero - Overtime Service Render 
* For CTDO Computation - Lennon Duke A. Duero and Francis Genell R. Berida 
MED
* Project Proposal re; RSAC 
* Terms and Reference 
PPRD
* Project Proposal re; RCPWG 
* Purchase Request 
* Market Study 
* RFQ 
BAC 
* RFQ 
* Purchase Request 
* Purchese Order 
LID 
* IPC FY 2023 of Berida and Duero </t>
    </r>
  </si>
  <si>
    <t>Francis Genell R. Berida - RSCWC VIII</t>
  </si>
  <si>
    <t>AFD-HR 
MED
PPRD
BAC 
LID</t>
  </si>
  <si>
    <t xml:space="preserve">Ms. Hannah
Ms. Riza
Ms. Lei 
Ms. Melissa 
Ms. Daisy </t>
  </si>
  <si>
    <t>2023-193</t>
  </si>
  <si>
    <r>
      <rPr>
        <sz val="12"/>
        <color theme="1"/>
        <rFont val="Arial"/>
        <family val="2"/>
      </rPr>
      <t xml:space="preserve">1 Hand Carried 
* </t>
    </r>
    <r>
      <rPr>
        <b/>
        <sz val="12"/>
        <color theme="1"/>
        <rFont val="Arial"/>
        <family val="2"/>
      </rPr>
      <t>Andajao Jonathan</t>
    </r>
    <r>
      <rPr>
        <sz val="12"/>
        <color theme="1"/>
        <rFont val="Arial"/>
        <family val="2"/>
      </rPr>
      <t xml:space="preserve"> 
DTR/AR Feb 1-15, 2023
DTR/AR Feb 16-28, 2023 
CA Feb 17, 2023 
DTR/AR Jan 1-15, 2023
Personal Locator Slip 
DTR/AR Jan 16-31, 2023 
TO No. 2023-58 
CA Jan 23-27, 2023 
</t>
    </r>
    <r>
      <rPr>
        <b/>
        <sz val="12"/>
        <color theme="1"/>
        <rFont val="Arial"/>
        <family val="2"/>
      </rPr>
      <t xml:space="preserve">Ritchel Kae Campomanes </t>
    </r>
    <r>
      <rPr>
        <sz val="12"/>
        <color theme="1"/>
        <rFont val="Arial"/>
        <family val="2"/>
      </rPr>
      <t xml:space="preserve">
DTR/AR Feb 1-15, 2023 
TO No. 2023-46
CA Feb 6-9, 2023
LID 
* Signed Justification for Quarterly Meeting </t>
    </r>
  </si>
  <si>
    <t xml:space="preserve">Ms. Hannah 
Ms. Daisy </t>
  </si>
  <si>
    <t>2023-194</t>
  </si>
  <si>
    <t xml:space="preserve">1 Brown Envelope 
* Ana Marie Binamira 
  DTR/ARFeb 16-28, 2023
  DTR/AR Feb 1-15, 2023 
* Nuarin Nirlind Bien 
  DTR/AR Feb 16-28, 2023
  DTR/AR Feb 1-15, 2023 
MED
* PR re; Food Packs for Conduct RSAC TWG Meeting 
LID 
* IPC CY 2023 
1. Ana Marie Binamira Telimban 
2. Nirlind Bein Nuarin 
* IT of Ms. Ana Marie Binamira </t>
  </si>
  <si>
    <t xml:space="preserve">AFD-HR
MED 
LID </t>
  </si>
  <si>
    <t xml:space="preserve">Ms. Cla 
Ms. Riza 
Ms. Daisy </t>
  </si>
  <si>
    <t>2023-195</t>
  </si>
  <si>
    <t xml:space="preserve">Ms. Sandy </t>
  </si>
  <si>
    <t xml:space="preserve">1 Brown Envelope - NO ATTACHED TRANSMITTAL !
* Charge Invoice No.013310 Amount of 119,999.00 SKM Computer Trading 
* CA of Mark Alison Follosco and Junly Morla dated on Jan 25, 2023 and Jan 31 to Feb 1, 2023 
* IPC FY 2023 of Morla and Follosco 
AFD-HR 
* Mark Alison Follosco 
  DTR/AR Feb 16-28, 2023 
  CA / TO
* Junly Morla 
  DTR/AR Feb 16-28, 2023 
  CA / TO </t>
  </si>
  <si>
    <t xml:space="preserve">Ms. Daisy 
Ms. Clarissa </t>
  </si>
  <si>
    <t>2023-196</t>
  </si>
  <si>
    <t xml:space="preserve">1 White Envelope 
* Statement of Account No.18925 Aug 12-15, 2022 amount 9,016.46 </t>
  </si>
  <si>
    <t>Ms. Lorie</t>
  </si>
  <si>
    <t>2023-197</t>
  </si>
  <si>
    <t xml:space="preserve">1 White mail Envelope 
* Inform to Received regarding 19th CWC Legislative Agenda for Children and the Legislative Team </t>
  </si>
  <si>
    <t xml:space="preserve">Sen. Robinhood C. Padilla - Senate </t>
  </si>
  <si>
    <t>2023-198</t>
  </si>
  <si>
    <t xml:space="preserve">1 White mail Envelope 
* Invitation for the Training / Webinars for the 2nd Quarter of CY 2023 </t>
  </si>
  <si>
    <t xml:space="preserve">AGIA </t>
  </si>
  <si>
    <t>2023-199</t>
  </si>
  <si>
    <t xml:space="preserve">1 White mail Envelope 
* Information on the following Reports Has Been Entered in Career Executive Service Board Data Base </t>
  </si>
  <si>
    <t>2023-200</t>
  </si>
  <si>
    <r>
      <rPr>
        <sz val="12"/>
        <color theme="1"/>
        <rFont val="Arial"/>
        <family val="2"/>
      </rPr>
      <t xml:space="preserve">1 Plastic Pouch 
AFD-HR 
* </t>
    </r>
    <r>
      <rPr>
        <b/>
        <sz val="12"/>
        <color theme="1"/>
        <rFont val="Arial"/>
        <family val="2"/>
      </rPr>
      <t xml:space="preserve">Antoni-De Jose 
</t>
    </r>
    <r>
      <rPr>
        <sz val="12"/>
        <color theme="1"/>
        <rFont val="Arial"/>
        <family val="2"/>
      </rPr>
      <t xml:space="preserve">DTR/AR Feb 16-28, 2023 / TO No. 2023 - 40 / CA / SO No. 58 
* </t>
    </r>
    <r>
      <rPr>
        <b/>
        <sz val="12"/>
        <color theme="1"/>
        <rFont val="Arial"/>
        <family val="2"/>
      </rPr>
      <t xml:space="preserve">Melvin Esma 
</t>
    </r>
    <r>
      <rPr>
        <sz val="12"/>
        <color theme="1"/>
        <rFont val="Arial"/>
        <family val="2"/>
      </rPr>
      <t xml:space="preserve">DTR/AR Feb 16-28, 2023 / SO No. 2023 - 59 / CA Feb 28, 2023 
LID 
* Itinerary of Travel 
* RFQ </t>
    </r>
  </si>
  <si>
    <t>2023-201</t>
  </si>
  <si>
    <t>Ate Ross / Thru Email</t>
  </si>
  <si>
    <t xml:space="preserve">Email to Paio re; Partnership Agreement with CWC Instrengthening Child-Friendly Systems and Meaningful child Participation </t>
  </si>
  <si>
    <t>Consuelo</t>
  </si>
  <si>
    <t xml:space="preserve">Ms. Daisy 
Ms. Lei </t>
  </si>
  <si>
    <t>2023-202</t>
  </si>
  <si>
    <r>
      <rPr>
        <sz val="12"/>
        <color theme="1"/>
        <rFont val="Arial"/>
        <family val="2"/>
      </rPr>
      <t xml:space="preserve">1 Plastic Pouch 
* </t>
    </r>
    <r>
      <rPr>
        <b/>
        <sz val="12"/>
        <color theme="1"/>
        <rFont val="Arial"/>
        <family val="2"/>
      </rPr>
      <t>Renee boy Binondo</t>
    </r>
    <r>
      <rPr>
        <sz val="12"/>
        <color theme="1"/>
        <rFont val="Arial"/>
        <family val="2"/>
      </rPr>
      <t xml:space="preserve"> 
      DTR/AR Feb 16-28, 2023 
      CA Feb 28, 2023 
* </t>
    </r>
    <r>
      <rPr>
        <b/>
        <sz val="12"/>
        <color theme="1"/>
        <rFont val="Arial"/>
        <family val="2"/>
      </rPr>
      <t xml:space="preserve">Ellie M. Toledo 
</t>
    </r>
    <r>
      <rPr>
        <sz val="12"/>
        <color theme="1"/>
        <rFont val="Arial"/>
        <family val="2"/>
      </rPr>
      <t xml:space="preserve">     DTR/AR Feb 16-28, 2023 
     CA Feb 28, 2023 
LID 
* Renee boy Binondo IPC FY 2023 
* Ellie M. Toledo IPC FY 2023 
* PR Meals and Snacks 35,000.00 
* RFQ ANC Grand , Grand . Apo View 
* Evaluation 
* PR Supplies for 2023 50,000.00
* RIS 
* RFQ JLRM IT Services , GRM , Active Components 
* Market Study 
</t>
    </r>
  </si>
  <si>
    <t>2023-203</t>
  </si>
  <si>
    <t xml:space="preserve">1 Brown Envelope 
- Signing of Application for Leave of Usec. Angelo Tapales </t>
  </si>
  <si>
    <t>2023-204</t>
  </si>
  <si>
    <t xml:space="preserve">1 Brown Envelope 
- Advisory on the Sercretary's Visit to the DSWD ASAs and Reiteration of timelines on the Submission of Documents </t>
  </si>
  <si>
    <t>2023-205</t>
  </si>
  <si>
    <t xml:space="preserve">1 Sealed white mail Envelope - for Ms. Aiza A. Cabrera </t>
  </si>
  <si>
    <t xml:space="preserve">Ms. Auracel </t>
  </si>
  <si>
    <t>2023-206</t>
  </si>
  <si>
    <r>
      <rPr>
        <sz val="12"/>
        <color theme="1"/>
        <rFont val="Arial"/>
        <family val="2"/>
      </rPr>
      <t>1 white folder 
*</t>
    </r>
    <r>
      <rPr>
        <b/>
        <sz val="12"/>
        <color theme="1"/>
        <rFont val="Arial"/>
        <family val="2"/>
      </rPr>
      <t xml:space="preserve"> Carlo Ray Reyes </t>
    </r>
    <r>
      <rPr>
        <sz val="12"/>
        <color theme="1"/>
        <rFont val="Arial"/>
        <family val="2"/>
      </rPr>
      <t xml:space="preserve">
  DTR/AR Feb 16-28, 2023 
* </t>
    </r>
    <r>
      <rPr>
        <b/>
        <sz val="12"/>
        <color theme="1"/>
        <rFont val="Arial"/>
        <family val="2"/>
      </rPr>
      <t xml:space="preserve">Maricel Aquision </t>
    </r>
    <r>
      <rPr>
        <sz val="12"/>
        <color theme="1"/>
        <rFont val="Arial"/>
        <family val="2"/>
      </rPr>
      <t xml:space="preserve">
  DTR/AR Feb 16-28, 2023 
LID 
* TEV Abra - M. Aquision 
* ROD / LBC Official Receipt 
MED 
* Pre-procurement Documents ; Finanlization of RSAC </t>
    </r>
  </si>
  <si>
    <t xml:space="preserve">Maricel Aquision - RSCWC CAR </t>
  </si>
  <si>
    <t>AFD
LID 
MED</t>
  </si>
  <si>
    <t xml:space="preserve">Ms. Hannah 
Ms. Daisy 
Ms. Joan  </t>
  </si>
  <si>
    <r>
      <rPr>
        <sz val="12"/>
        <color theme="1"/>
        <rFont val="Arial"/>
        <family val="2"/>
      </rPr>
      <t xml:space="preserve">1 Hand Carried 
* </t>
    </r>
    <r>
      <rPr>
        <b/>
        <sz val="12"/>
        <color theme="1"/>
        <rFont val="Arial"/>
        <family val="2"/>
      </rPr>
      <t xml:space="preserve">Gladys Rodriguez </t>
    </r>
    <r>
      <rPr>
        <sz val="12"/>
        <color theme="1"/>
        <rFont val="Arial"/>
        <family val="2"/>
      </rPr>
      <t xml:space="preserve">
  DTR/AR Feb 16-28, 2023 
  Feedback Report 
PPRD 
* Evaluation 1 and 2 
* 2 copies PR for approval of the PPRD Division Head 
* 2 copies RIS 
* RFQ from Different Suppliers 
LID 
* Reimbursement Documents ( ITR, Grab E-Receipt, SO and Feedback Report ) </t>
    </r>
  </si>
  <si>
    <t>2023-208</t>
  </si>
  <si>
    <t>1 white envelope and 1 booklet - NAPC Highlights and Accomplishments for CY 2021</t>
  </si>
  <si>
    <t>Lope B. Santos
Lead Convenor - NAPC</t>
  </si>
  <si>
    <t>2023-209</t>
  </si>
  <si>
    <t xml:space="preserve">1 Brown Envelope - for Ms. Sandra Canabal 
* Original Omnibus Sworn Statement - Affidavit </t>
  </si>
  <si>
    <t>2023-210</t>
  </si>
  <si>
    <r>
      <rPr>
        <sz val="12"/>
        <color theme="1"/>
        <rFont val="Arial"/>
        <family val="2"/>
      </rPr>
      <t xml:space="preserve">1 Brown Envelope 
* Lei Anne Mae C. Silva 
  DTR/AR Feb 1-15, 2023 
* Lei Anne Mae C. Silva 
  DTR/AR Feb 16-28, 2023 
* Jessa Bugnos 
  DTR/AR Feb 1-15, 2023 
* Jessa Bugnos 
  DTR/AR Feb 16-28, 2023 
PPRD
* Project proposal re; CEPC Formulation 23,500.00 
LID
* PR Office Supplies and Semi - Expandable For FY 2023 50,000.00 (2) copies 
* RFQ Kristan Educational Supply , Zacarius Consumer Trading , Starbright Office Depot, Inc
* Evaluation 1 and 2 
* Approved Letter 
* Approved Project Proposal 
* Market Study 
* FY 2023 WFP 
* RIS 
* Supplier Documents ( Zacarius Consumer Goods ) 
   Business Permit , BIR Certificate of Registration , BIR Tax Clearance , View red Registration , DTI 
* PR Quarter Meeting CY 2023 140,000.00 
* RFQ Winvest Summit Ventures Inc, La Villa Amor , RDJ Corporation 
* Evaluation 1 and 2 
* Approved Letter 
* Approved Project Proposal 
* Market Study 
* Approved FY 2023 WFP 
* Supplier Documents ( RDJ Corporation )
</t>
    </r>
    <r>
      <rPr>
        <sz val="12"/>
        <color theme="1"/>
        <rFont val="Arial"/>
        <family val="2"/>
      </rPr>
      <t xml:space="preserve">  BIR 1702-RT , Business Permit , Cert of Philgeps Reg , Cert of Reg 
* Justification on Using a Privately - Owned Facility 
* IPC FY 2023 of Ms. Jessa Bugnos 
* IPC FY 2023 of Ms. Lei Anne Mae C. Silva 
* ROD 
* LBC Official Reciept </t>
    </r>
  </si>
  <si>
    <t xml:space="preserve">AFD-HR 
PPRD 
LID 
 </t>
  </si>
  <si>
    <t>2023-212</t>
  </si>
  <si>
    <t xml:space="preserve">1 Sealed Brown Envelope - for Ms. Renzie Mendoza </t>
  </si>
  <si>
    <t xml:space="preserve">National Council on Disability Affairs </t>
  </si>
  <si>
    <t>2023-213</t>
  </si>
  <si>
    <t xml:space="preserve">1 Brown Envelope - for Usec Angelo Tapales 
* Desk Calendar 
* Echo Bag </t>
  </si>
  <si>
    <t>2023-214</t>
  </si>
  <si>
    <t>1 Brown Envelope - for Ms. Sandra Canabal 
Omnibus Sworn Statement Affidavit of Triple Eight Int'l Travel and Tours , Inc</t>
  </si>
  <si>
    <t xml:space="preserve">Ms. Gina Bagayas - Triple Eight </t>
  </si>
  <si>
    <t>2023-215</t>
  </si>
  <si>
    <t xml:space="preserve">1 White mail Envelope 
Preparation to the Ongoing State's Constructive Dialogue with the Committee on the Elimination of all Forms of Racial Discrimination </t>
  </si>
  <si>
    <t xml:space="preserve">Office of the President- Malacanang </t>
  </si>
  <si>
    <t>2023-216</t>
  </si>
  <si>
    <t xml:space="preserve">1 White mail Envelope - for Usec, Angelo Tapales 
* DSWD-CO Response Inquiry / Clarification on the Final and Correct Service Record of Dir. Marijoy D. Segui </t>
  </si>
  <si>
    <t>2023-217</t>
  </si>
  <si>
    <t xml:space="preserve">1 Brown Envelope 
* Contract of Ms. Maria Jennifer T. Mapa (5) copies 
* IPC FY 2023
* PDS 
* Pre- Employment Documents 
* Minutes of Deliberation 
* Resolution No. 2023-042
* Competency - Based Job Description 
* Education , Training and Experience (ETE)
* Comparative Data Matrix 
* Inital Qualifying Exam 
* Technical Examination Result 
* Interview Evaluation Result 
* 3 RFQ 
* Evaluation 1 and 2 
* RIS 
* Market study for Office Supplies 
* Market study for Quarterly Meeting 
* Justification 
* DTR / AR Feb 16-28, 2023 </t>
  </si>
  <si>
    <t xml:space="preserve">Ms. Daisy 
Ms. Cla  </t>
  </si>
  <si>
    <t>2023-218</t>
  </si>
  <si>
    <t xml:space="preserve">1 Brown Envelope 
* Updated Result of the Virtual Validation of the Shortlisted finalist of the Search for the 2021 National Outstanding Provincial Nutrition Action Officer </t>
  </si>
  <si>
    <t>2023-219</t>
  </si>
  <si>
    <t xml:space="preserve">1 Brown Envelope 
- National Nutrition Council invites for the 2022 National Nutrition Awarding Ceremony on 20 March 2023, at the Centennial Hall , the Manila Hotel </t>
  </si>
  <si>
    <t>2023-220</t>
  </si>
  <si>
    <t xml:space="preserve">1 Hand Carried 
2023 Training Calendar </t>
  </si>
  <si>
    <t>Personnel Officers Association of the Philippines , Inc</t>
  </si>
  <si>
    <t>2023-221</t>
  </si>
  <si>
    <t xml:space="preserve">1 Sealed Plastic Pouch - for BAC - Johna Paula Manzano </t>
  </si>
  <si>
    <t xml:space="preserve">Gilcor Printing Press </t>
  </si>
  <si>
    <t>2023-222</t>
  </si>
  <si>
    <t xml:space="preserve">1 White mail Envelope - to AH Ken , Patricia Lim Official Receipt No. A007915 Payment for SOA No. 33636 Oct 14-16, 2022 Event - Unicef Council for the Welfare of the Children amount 2,000.00 </t>
  </si>
  <si>
    <t xml:space="preserve">Pineda, Faron - Mimosa Plus Golf Course </t>
  </si>
  <si>
    <t xml:space="preserve">Mr. Emmanuel </t>
  </si>
  <si>
    <t>2023-223</t>
  </si>
  <si>
    <t xml:space="preserve">1 Brown Envelope - for Usec. Angelo Tapales 
Signed Special Order of Usec. Angelo M. Tapales in the LCPCng Gumagalaw Caravan in Region X on 15 to 17 March 2023 at Cagayan De Oro City </t>
  </si>
  <si>
    <t>2023-224</t>
  </si>
  <si>
    <r>
      <rPr>
        <sz val="12"/>
        <color theme="1"/>
        <rFont val="Arial"/>
        <family val="2"/>
      </rPr>
      <t xml:space="preserve">1 white mail Envelope - for Usec. Angelo Tapales 
Invitation regarding Preparations for the State's in-person constructive Dialogue wth the UNCERD - </t>
    </r>
    <r>
      <rPr>
        <b/>
        <sz val="12"/>
        <color theme="1"/>
        <rFont val="Arial"/>
        <family val="2"/>
      </rPr>
      <t xml:space="preserve">Extremely URGENT </t>
    </r>
  </si>
  <si>
    <t>2023-225</t>
  </si>
  <si>
    <t xml:space="preserve">2 Blue Folder 
* Submission of Inception Report and Signed Contract 
- Signed Contract of Consultancy Services 
- Inception Report </t>
  </si>
  <si>
    <t xml:space="preserve">Development Partners Consulting, Inc. </t>
  </si>
  <si>
    <t>2023-226</t>
  </si>
  <si>
    <t xml:space="preserve">1 Brown Envelope 
Florida Radam 
DTR/AR Feb 1-15, 2023 
DTR/AR Feb 16-28, 2023 
LID 
* Report of Disbursement - LBC Official Reciept 
* Itinerary of Travel 1,700.00 
* Post Activity Docs 1st Quarter Meeting for Payment Kubiertos Catering 
* Highlights of 1st Quater Meeting 
* Billing Statement of Kubiertos Catering total amount of 17,150.00 
* Attendance
MED 
* PR 48,400.00 
* Project Proposal (RSAC) 
</t>
  </si>
  <si>
    <t>AFD-HR 
LID
MED</t>
  </si>
  <si>
    <t xml:space="preserve">Ms. Hannah 
Ms. Daisy 
Mr. Robert   </t>
  </si>
  <si>
    <t>2023-227</t>
  </si>
  <si>
    <t>1 White mail Envelope 
Statement of Account month of March 1, 2023 to March 31, 2023 amount of 174,999.99</t>
  </si>
  <si>
    <t>2023-228</t>
  </si>
  <si>
    <t xml:space="preserve">1 Plastic pouch 
- Project Proposal re; RSCWC XI Quarterly Meeting 
- Project Proposal re; Office Supplies and Semi- Expandable Equipment for CY 2023 
- Photocopy of Approval 
- Justification 
- Tax Clearance Certificate 
- Certificate of Philgeps 
- List of Eligibility Documents 
- Application for Renewal of Business Permit 
- Sworn Statement Star Hotel 
- Official Receipt No. 6969515 A 54,085.12 Photocopy 
- Tax Clearance (JLRM I.T Services)
- Certificate of Philgeps Registration 
- List of Eligibility Documents 
- Mayor's Permit </t>
  </si>
  <si>
    <t>2023-229</t>
  </si>
  <si>
    <r>
      <rPr>
        <sz val="12"/>
        <color theme="1"/>
        <rFont val="Arial"/>
        <family val="2"/>
      </rPr>
      <t xml:space="preserve">2 Brown Folder </t>
    </r>
    <r>
      <rPr>
        <b/>
        <sz val="12"/>
        <color theme="1"/>
        <rFont val="Arial"/>
        <family val="2"/>
      </rPr>
      <t>(No Transmittal)</t>
    </r>
    <r>
      <rPr>
        <sz val="12"/>
        <color theme="1"/>
        <rFont val="Arial"/>
        <family val="2"/>
      </rPr>
      <t xml:space="preserve">
PPRD 
- Activity / Project Proposal re; RPCWG 
MED 
- Activity / Project Proposal re; RSAC 
- Terms of Reference 
PPRD
- Procurement Documents of Regional Child Protection Protection Working Group Capacity Building (RCPWG) 
  RFQ Balai Carmela 
  Justification 
  Evaluation 1 and 2 
  PR 
LID 
- Procurement Documents of Office Supplies and Semi Expandabe Equipment 
  RIS 
  RFQ VSAD Printing Shop 
  RFQ Bookstore Pandayan 
</t>
    </r>
  </si>
  <si>
    <t>LID 
PPRD
MED</t>
  </si>
  <si>
    <t xml:space="preserve">Ms. Daisy 
Ms. Lei 
Ms.  </t>
  </si>
  <si>
    <t>2023-230</t>
  </si>
  <si>
    <t xml:space="preserve">1 White mail Envelope 
- Statement of Account month of March 2023 Amount of 8,628.12 </t>
  </si>
  <si>
    <t>Ms. Rox</t>
  </si>
  <si>
    <t>2023-231</t>
  </si>
  <si>
    <r>
      <rPr>
        <sz val="12"/>
        <color theme="1"/>
        <rFont val="Arial"/>
        <family val="2"/>
      </rPr>
      <t xml:space="preserve">1 Sealed White mail Envelope - for Ms. Norma Bellen - </t>
    </r>
    <r>
      <rPr>
        <b/>
        <sz val="12"/>
        <color theme="1"/>
        <rFont val="Arial"/>
        <family val="2"/>
      </rPr>
      <t>Personal</t>
    </r>
  </si>
  <si>
    <t>2023-232</t>
  </si>
  <si>
    <t xml:space="preserve">1 White Folder - for Usec. Amgelo M. Tapales 
- Reference to the Detailed Result of the 2021 Child - Friendly Local Governance Audit </t>
  </si>
  <si>
    <t xml:space="preserve">LGU-Santo Tomas . LA Union </t>
  </si>
  <si>
    <t>2023-233</t>
  </si>
  <si>
    <t xml:space="preserve">1 Sealed Brown Envelope - for Ms. Johna Paula Manzano 
re; RFQ No. 9569173 Project 2023 Quick Facks on Children </t>
  </si>
  <si>
    <t xml:space="preserve">Rudy Anota - Cover Pages Corporation </t>
  </si>
  <si>
    <t>2023-234</t>
  </si>
  <si>
    <t xml:space="preserve">1 white mail Envelope 
Requesting for Commnets or Input on Significant UN Report , base on Respective Mandate w/ Distribution List </t>
  </si>
  <si>
    <t xml:space="preserve">Legal Service - DSWD -CO </t>
  </si>
  <si>
    <t>2023-235</t>
  </si>
  <si>
    <t xml:space="preserve">1 Brown Envelope 
AFD-HR 
* Francis Genell R. Berida 
  DTR/AR March 1-15, 2023 
* Lennon Duke A. Duero 
  DTR/AR March 1-15, 2023 
LID
Procurement Documents of RSCWC - Eastern Visayas - Office Supplies CY 2023 
RIS 
DR 
Charge Invoice 
Actual Photos of Delivered Supplies 
MED
1. Finalization of Regional Situaltional Analysis on Children for Eastern Visayas (RSAC) 
    MEMO
    Evaluation Form 1 and 2 
    Market Study 
    PR 
    RFQ
2. Finalization of the RSAC Customized Tote Bags 
    Evaluation 1 and 2 
    Market Study 
    PR 1,200.00
    RFQ 
3. 2 Days full Board and Lodging for the Finalization of the RSAC 
    Evaluation 1 and 2 
    Market Study 
    PR
    RFQ 
PPRD 
* RIS - RCPWG Kits 
* Justification </t>
  </si>
  <si>
    <t>AFD-HR 
LID
MED
PPRD</t>
  </si>
  <si>
    <t xml:space="preserve">Ms. Clarissa 
Ms. Maricel 
Ms. Riza 
Mr. Jef </t>
  </si>
  <si>
    <t>2023-237</t>
  </si>
  <si>
    <t xml:space="preserve">1 Brown Envelope - for Usec. Angelo Tapales 
- Invitation / Attached Matrix of Recommendation from CRPD Concluding Observations 2018 and Agencies to Respond </t>
  </si>
  <si>
    <t xml:space="preserve">OP </t>
  </si>
  <si>
    <t>2023-238</t>
  </si>
  <si>
    <t xml:space="preserve">1 Sealed Brown Envelope - for Mr. Jay - Personal </t>
  </si>
  <si>
    <t>-</t>
  </si>
  <si>
    <t>Ms. Maricel</t>
  </si>
  <si>
    <t>2023-239</t>
  </si>
  <si>
    <t xml:space="preserve">1 Brown Envelope - for Usec. Angelo Tapales 
re; 2023 Manual of Delegation and Delineation of Authority in CWC </t>
  </si>
  <si>
    <t>2023-240</t>
  </si>
  <si>
    <t xml:space="preserve">1 Brown Sealed Envelope - for Johna Paula C. Manzano - BAC </t>
  </si>
  <si>
    <t xml:space="preserve">Supplier Direct to Mr. JOED </t>
  </si>
  <si>
    <t>2023-241</t>
  </si>
  <si>
    <r>
      <rPr>
        <sz val="12"/>
        <color theme="1"/>
        <rFont val="Arial"/>
        <family val="2"/>
      </rPr>
      <t xml:space="preserve">1 Hand Carried - No Transmittal 
* </t>
    </r>
    <r>
      <rPr>
        <b/>
        <sz val="12"/>
        <color theme="1"/>
        <rFont val="Arial"/>
        <family val="2"/>
      </rPr>
      <t xml:space="preserve">Edelyndon Y. Reyes </t>
    </r>
    <r>
      <rPr>
        <sz val="12"/>
        <color theme="1"/>
        <rFont val="Arial"/>
        <family val="2"/>
      </rPr>
      <t xml:space="preserve">
  DTR / AR March 1-15, 2023 
* </t>
    </r>
    <r>
      <rPr>
        <b/>
        <sz val="12"/>
        <color theme="1"/>
        <rFont val="Arial"/>
        <family val="2"/>
      </rPr>
      <t xml:space="preserve">Apple Shayne B. Lomoljo </t>
    </r>
    <r>
      <rPr>
        <sz val="12"/>
        <color theme="1"/>
        <rFont val="Arial"/>
        <family val="2"/>
      </rPr>
      <t xml:space="preserve">
  DTR / AR March 1-15, 2023 
* </t>
    </r>
    <r>
      <rPr>
        <b/>
        <sz val="12"/>
        <color theme="1"/>
        <rFont val="Arial"/>
        <family val="2"/>
      </rPr>
      <t xml:space="preserve">Aple Shayne B. Lomoljo </t>
    </r>
    <r>
      <rPr>
        <sz val="12"/>
        <color theme="1"/>
        <rFont val="Arial"/>
        <family val="2"/>
      </rPr>
      <t xml:space="preserve">
  DTR / AR Feb 16-28, 2023 
* </t>
    </r>
    <r>
      <rPr>
        <b/>
        <sz val="12"/>
        <color theme="1"/>
        <rFont val="Arial"/>
        <family val="2"/>
      </rPr>
      <t xml:space="preserve">Edelyndon Y. Reyes </t>
    </r>
    <r>
      <rPr>
        <sz val="12"/>
        <color theme="1"/>
        <rFont val="Arial"/>
        <family val="2"/>
      </rPr>
      <t xml:space="preserve">
  DTR / AR Feb 16-28, 2023 </t>
    </r>
  </si>
  <si>
    <t>RSCWC - III</t>
  </si>
  <si>
    <t>2023-242</t>
  </si>
  <si>
    <r>
      <rPr>
        <sz val="12"/>
        <color theme="1"/>
        <rFont val="Arial"/>
        <family val="2"/>
      </rPr>
      <t xml:space="preserve">1 Hand Carried - No Transmittal 
* </t>
    </r>
    <r>
      <rPr>
        <b/>
        <sz val="12"/>
        <color theme="1"/>
        <rFont val="Arial"/>
        <family val="2"/>
      </rPr>
      <t xml:space="preserve">Muertigue , Rotchel Marie </t>
    </r>
    <r>
      <rPr>
        <sz val="12"/>
        <color theme="1"/>
        <rFont val="Arial"/>
        <family val="2"/>
      </rPr>
      <t xml:space="preserve">
  DTR / AR Feb 16-28, 2023 
* </t>
    </r>
    <r>
      <rPr>
        <b/>
        <sz val="12"/>
        <color theme="1"/>
        <rFont val="Arial"/>
        <family val="2"/>
      </rPr>
      <t xml:space="preserve">Beethoven S. Allena </t>
    </r>
    <r>
      <rPr>
        <sz val="12"/>
        <color theme="1"/>
        <rFont val="Arial"/>
        <family val="2"/>
      </rPr>
      <t xml:space="preserve">
  DTR / AR Feb 16-28, 2023 </t>
    </r>
  </si>
  <si>
    <t xml:space="preserve">RSCWC - X </t>
  </si>
  <si>
    <t>2023-243</t>
  </si>
  <si>
    <r>
      <rPr>
        <sz val="12"/>
        <color theme="1"/>
        <rFont val="Arial"/>
        <family val="2"/>
      </rPr>
      <t xml:space="preserve">1 Hand Carried - No Transmittal 
* </t>
    </r>
    <r>
      <rPr>
        <b/>
        <sz val="12"/>
        <color theme="1"/>
        <rFont val="Arial"/>
        <family val="2"/>
      </rPr>
      <t xml:space="preserve">Morla Junly </t>
    </r>
    <r>
      <rPr>
        <sz val="12"/>
        <color theme="1"/>
        <rFont val="Arial"/>
        <family val="2"/>
      </rPr>
      <t xml:space="preserve">
  DTR / AR March 1-15, 2023 
* </t>
    </r>
    <r>
      <rPr>
        <b/>
        <sz val="12"/>
        <color theme="1"/>
        <rFont val="Arial"/>
        <family val="2"/>
      </rPr>
      <t xml:space="preserve">Mark Allison Follosco </t>
    </r>
    <r>
      <rPr>
        <sz val="12"/>
        <color theme="1"/>
        <rFont val="Arial"/>
        <family val="2"/>
      </rPr>
      <t xml:space="preserve">
  DTR / AR March 1-15, 2023 </t>
    </r>
  </si>
  <si>
    <t xml:space="preserve">RSCWC - I </t>
  </si>
  <si>
    <t>2023-244</t>
  </si>
  <si>
    <t xml:space="preserve">1 Brown Envelope - for Usec. Angelo M. Tapales 
- request for the Approval of Council Board Resolution Dated 19 Dec 2022 </t>
  </si>
  <si>
    <t>2023-245</t>
  </si>
  <si>
    <t>1 Brown Envelope 
re; Volutary National Survey for Monitoring of Progress in Asia and Pacific Towards the Implementation of the 2013 Asian and Pacific Ministrerial Declaration</t>
  </si>
  <si>
    <t xml:space="preserve">Commission on Population and Development </t>
  </si>
  <si>
    <t>2023-246</t>
  </si>
  <si>
    <t xml:space="preserve">1 Hand Carried 
* Antoni-De Jose, Krysta Ryedel P. 
  DTR and AR March 1-15, 2023 
* Esma , Melvin S. 
  DTR and AR March 1-15, 2023 
LID 
* Melvin Esma 
  RDO Jan 1 , Feb 2 , Feb 21 , March 7, 2023 amount of 520.00 
BAC 
* PR re 2nd Quarter Meeting 35,000.00 
  RFQ Butuan Grand Palace Hotel 
  RFQ Lime and Zest 
  RFQ Almont Hotel 
  Evaluation 1 and 2 
  Memorandum 
  Justification </t>
  </si>
  <si>
    <t>RSCWC - XIII</t>
  </si>
  <si>
    <t xml:space="preserve">AFD-HR 
LID
BAC </t>
  </si>
  <si>
    <t>Ms. Hannah 
Ms. Sandy 
Ms. Noelle</t>
  </si>
  <si>
    <t>2023-247</t>
  </si>
  <si>
    <t xml:space="preserve">1 Hand Carried 
* Hermocillas, Franz 
  DTR /AR March 1-15, 2023 
* Maureen Joy Delfin 
  DTR / AR March 1-15, 2023 </t>
  </si>
  <si>
    <t xml:space="preserve">RSCWC-VI </t>
  </si>
  <si>
    <t xml:space="preserve">Ms. Clarrisa </t>
  </si>
  <si>
    <t>2023-248</t>
  </si>
  <si>
    <t>1 Hand Carried 
* Ana Marie Binamira 
  DTR / AR March 1-15, 2023 
* Nuarin , Nirlind Bien 
  DTR / AR March 1-15, 2023 
TO No. 2023-44
TO No. 2023-73
TO No. 2023-59
TO No. 2023-66 
BAC 
-RFQ Danver's Computer Shoppe Inc.
- Notice of Award 
- Notice to Proceed 
- Purchase Order 137,200.00
PPRD
- Original Certificate of Appreciation of John Paul Ordovez re; CISS Nov 22-25,2022</t>
  </si>
  <si>
    <t>AFD-HR
RECORDS
BAC
PPRD</t>
  </si>
  <si>
    <t>2023-249</t>
  </si>
  <si>
    <t xml:space="preserve">1 Brown Envelope 
Invitation to the Balik Probinsya , Bagong Pag - Asa (BP2) Program 1st term Cluster Meeting For CY 2023 </t>
  </si>
  <si>
    <t>DSWD - Kalahi- CIDSS NPMO</t>
  </si>
  <si>
    <t>2023-250</t>
  </si>
  <si>
    <t xml:space="preserve">Mr. Jeff / PPRD </t>
  </si>
  <si>
    <t xml:space="preserve">1 Hand Carried 
* Franz E. Hermocillas 
  TEV March 16-17, 2023 4,166.00
* Franz E. Hermocillas 
  TEV March 1-3, 2023 6,120.00 
* Franz E. Hermocillas 
  TEV Feb 21-23, 2023 6,661.00 
PPRD
* PR re; RCPWTG 23,500.00 </t>
  </si>
  <si>
    <t xml:space="preserve">RSCWC - VI </t>
  </si>
  <si>
    <t>LID 
PPRD</t>
  </si>
  <si>
    <t>2023-251</t>
  </si>
  <si>
    <t xml:space="preserve">1 White mail Envelope - to Ms. Cabrera's Participation as Member of PhilDel - ETREMELY URGENT </t>
  </si>
  <si>
    <t>2023-252</t>
  </si>
  <si>
    <t xml:space="preserve">1 White mail Envelope - Notice of Practice Session </t>
  </si>
  <si>
    <t>2023-253</t>
  </si>
  <si>
    <r>
      <rPr>
        <sz val="12"/>
        <color theme="1"/>
        <rFont val="Arial"/>
        <family val="2"/>
      </rPr>
      <t xml:space="preserve">1 Sealed white mail Envelope - for Ms. Norma Bellen - </t>
    </r>
    <r>
      <rPr>
        <b/>
        <sz val="12"/>
        <color theme="1"/>
        <rFont val="Arial"/>
        <family val="2"/>
      </rPr>
      <t xml:space="preserve">PERSONAL </t>
    </r>
  </si>
  <si>
    <t>CITI BANK</t>
  </si>
  <si>
    <t>2023-254</t>
  </si>
  <si>
    <t xml:space="preserve">Mr. Rabbi </t>
  </si>
  <si>
    <t xml:space="preserve">1 Hand Carried 
- Cynthia C. Bersabal 
  DTR/AR March 1-15, 2023 
  Special Order No. 2023 - 104 
- Maria Jennifer T. Mapa 
  DTR/AR March 6-15, 2023 
  Special Order No. 1353 </t>
  </si>
  <si>
    <t>RSCWC - VII</t>
  </si>
  <si>
    <t>2023-255</t>
  </si>
  <si>
    <t xml:space="preserve">1 brown envelope 
- Records Transmittal Sheet 
- Activity / topic re; 1st Quarter Meeting Back to Back with RIAC on Family Sector 
- Minute of the 4th Quarter </t>
  </si>
  <si>
    <t>2023-256</t>
  </si>
  <si>
    <t xml:space="preserve">1 Sealed Brown Envelope - for Ms. Johna Paula C. Manzano 
Ref No. 9595212
Project ; CWC Corporate and IEC Materials </t>
  </si>
  <si>
    <t xml:space="preserve">Cover and Pages Corporation </t>
  </si>
  <si>
    <t>2023-257</t>
  </si>
  <si>
    <t xml:space="preserve">1 Hand Carried 
- Raquel Jumig 
  DTR/AR March 1-15, 2023 
  Certification March 7-10, 2023 
- Almera Dipatuan Ampato 
  DTR/AR March 1-15, 2023 
  Certification March 7--10, 2023 
MED
- Project Proposal re; RSAC 
- Evaluation 
- PR 
- RFQ 
LID 
- Memorandum re; LCPC
- Evaluation 
- market study 
- RFQ </t>
  </si>
  <si>
    <t xml:space="preserve">HR 
MED 
LID </t>
  </si>
  <si>
    <t xml:space="preserve">Ms. Clarissa 
Ms. Riza 
Ms. Daisy </t>
  </si>
  <si>
    <t>2023-258</t>
  </si>
  <si>
    <t>1 Blue Folder 
- Contract of Consultancy Service of Development Partners Consulting Inc</t>
  </si>
  <si>
    <t xml:space="preserve">Mr. Amador Y. Abasa -  DPCI </t>
  </si>
  <si>
    <t>2023-261</t>
  </si>
  <si>
    <t xml:space="preserve">1 Hand Carried - No Transmittal
- FeedBack Report re; LCPCng Gumagalaw Caravan March 16-17, 2023 
- Itinerary of Travel re; Attended LCPCs Gumagalaw Caravan and 1st Quarter Meeting of Region X 10,861.52
- Certificate of Travel Completed 
- Certification of Expenses not Requiring Receipts
- Electronic Ticket Receipt Phil Airline 
- Official Receipt Booking No. DFQ62J via Gmail
- Itinerary Receipt Booking No. DFQ62J via Gmail 
- Phil Airlines Boarding Pass 
- Cert of Appearance March 16-17, 2023 
- Original Travel Order No. 2023-90 of Mr. Jonathan Andajao </t>
  </si>
  <si>
    <t>2023-262</t>
  </si>
  <si>
    <t xml:space="preserve">1 Hand Carried 
* Maricel Aquision 
  DTR-AR March 1-15, 2023 
* Carlos Reyes 
  DTR-AR March 1-15, 2023 
LID 
* NOA ; Chalet Baguio 
* TEV Besao Mountain Provice 
* TEV Atok Benguet </t>
  </si>
  <si>
    <t xml:space="preserve">RSCWC-CAR </t>
  </si>
  <si>
    <t>2023-263</t>
  </si>
  <si>
    <t xml:space="preserve">1 Sealed Plastic Envelope - for Mr. Edgar Movilla </t>
  </si>
  <si>
    <t xml:space="preserve">Save the Children </t>
  </si>
  <si>
    <t>2023-264</t>
  </si>
  <si>
    <t xml:space="preserve">1 White Envelope 
Invitation to a Meeting on March 2023 re; 2023 Plan and Actions on the Findings of the UNSR </t>
  </si>
  <si>
    <t>2023-265</t>
  </si>
  <si>
    <t xml:space="preserve">1 Sealed Brown Envelope - For BAC - No Transmittal 
Sample Mock - Up Prints for 2023 Quick Facts </t>
  </si>
  <si>
    <t xml:space="preserve">Gorilla Trading </t>
  </si>
  <si>
    <t>2023-266</t>
  </si>
  <si>
    <t xml:space="preserve">1 Sealed Envelope - for BAC - No Transmittal 
</t>
  </si>
  <si>
    <t xml:space="preserve">Regencia Printing Service </t>
  </si>
  <si>
    <t>2023-267</t>
  </si>
  <si>
    <t xml:space="preserve">1 Sealed Brown Envelope - for BAC - No Transmittal </t>
  </si>
  <si>
    <t xml:space="preserve">Zioneyes General Merchandise </t>
  </si>
  <si>
    <t>2023-268</t>
  </si>
  <si>
    <t xml:space="preserve">1 Hand Carried for Mr. Ellino Bardillion 
Billing Statement of Salary Loan </t>
  </si>
  <si>
    <t>2023-269</t>
  </si>
  <si>
    <t xml:space="preserve">1 White mail Envelope 
Electric Bill feb 25, 2023 - March 24, 2023 Amount of 109,850.44 </t>
  </si>
  <si>
    <t>2023-270</t>
  </si>
  <si>
    <t xml:space="preserve">1 Sealed Plastic Pouch - for Mr. Jay Martin Denorte </t>
  </si>
  <si>
    <t>2023-271</t>
  </si>
  <si>
    <t>1;55 PM</t>
  </si>
  <si>
    <t>1 Brown Envelope - for Mr. Edgar Movilla 
- Fare Ticket Bus 
- Highlights of RCWC/RIMTF 1st Quater Meeting with Attendance 
- Statement of Account EM Royalle Hotel 35,000.00
- Attendance Sheet 1st Quarter Meeting EM Royalle 
- Attendance Sheet LCPCs Gumagalaw Caravan 6-8, 2023 
BAC 
EM ROYALLE 140,000.00
NOA 
NTP
LCPCs 243,200.00
NOA 
NTP
PO 
MICHAEALE'S BOUTIQUE 63,000.00 
NOA 
NTP
PO</t>
  </si>
  <si>
    <t xml:space="preserve">LID 
BAC </t>
  </si>
  <si>
    <t>Ms. Maricel 
Ms. Melissa</t>
  </si>
  <si>
    <t>2023-272</t>
  </si>
  <si>
    <t xml:space="preserve">Updating of CWC Sub-Committee on Children with Disabilities Directory </t>
  </si>
  <si>
    <t>2023-273</t>
  </si>
  <si>
    <r>
      <rPr>
        <sz val="12"/>
        <color theme="1"/>
        <rFont val="Arial"/>
        <family val="2"/>
      </rPr>
      <t xml:space="preserve">1 Blue Folder 
* </t>
    </r>
    <r>
      <rPr>
        <b/>
        <sz val="12"/>
        <color theme="1"/>
        <rFont val="Arial"/>
        <family val="2"/>
      </rPr>
      <t>Reneeboy Binondo</t>
    </r>
    <r>
      <rPr>
        <sz val="12"/>
        <color theme="1"/>
        <rFont val="Arial"/>
        <family val="2"/>
      </rPr>
      <t xml:space="preserve"> 
  AR/DTR March 1-15, 2023 
* </t>
    </r>
    <r>
      <rPr>
        <b/>
        <sz val="12"/>
        <color theme="1"/>
        <rFont val="Arial"/>
        <family val="2"/>
      </rPr>
      <t xml:space="preserve">Ellie M. Toledo </t>
    </r>
    <r>
      <rPr>
        <sz val="12"/>
        <color theme="1"/>
        <rFont val="Arial"/>
        <family val="2"/>
      </rPr>
      <t xml:space="preserve">
  AR/DTR March 1-15, 2023 
* Proclamation No. 159 
LID 
- ROD 945 
- LBC Official Receipt 
- Signed Letter of Endorsement 
- TO No. 2023-84 - Feedback Report , CA , 
   Itinerary of Travel Davao 2,800.00 - CTC - CERR 
- TO No. 2023-85 
- TO No. 2023-86 
  Feedback Report , CA , 
  Itinerary of Travel 3,820.00 
  CTC , CERR 
  Itinerary of Travel 3,550.00
  CTC , CERR 
- TO No. 2023 87
- TO No. 2023 88
  Feedback Report , CA , 
- Itinerary of Travel 6,150.00
  CTC , CERR 
- Itinerary of Travel 2,730.00 
  CTC , CERR ,Taxi Recept , Boarding Pass , E-Grab Receipt 751.00 
  Evaluation form 1 and 2 </t>
    </r>
  </si>
  <si>
    <t>2023-274</t>
  </si>
  <si>
    <r>
      <rPr>
        <sz val="12"/>
        <color theme="1"/>
        <rFont val="Arial"/>
        <family val="2"/>
      </rPr>
      <t xml:space="preserve">1 White Folder - BAC 
- </t>
    </r>
    <r>
      <rPr>
        <b/>
        <sz val="12"/>
        <color theme="1"/>
        <rFont val="Arial"/>
        <family val="2"/>
      </rPr>
      <t>KIMSON COMMERCIAL</t>
    </r>
    <r>
      <rPr>
        <sz val="12"/>
        <color theme="1"/>
        <rFont val="Arial"/>
        <family val="2"/>
      </rPr>
      <t xml:space="preserve"> 
  PO 49,981.00
  NOA 
  NTP 
LID 
- Itinerary of Travel feb 20-24, 2023 3,644.00
  CTC , CERR , TO No.2023-40 , CA , Bus ticket , Feedback Report 
- Statement of Account B.S. No. 003226 Lime and Zest 35,000.00  - </t>
    </r>
    <r>
      <rPr>
        <b/>
        <sz val="12"/>
        <color theme="1"/>
        <rFont val="Arial"/>
        <family val="2"/>
      </rPr>
      <t>PPRD</t>
    </r>
    <r>
      <rPr>
        <sz val="12"/>
        <color theme="1"/>
        <rFont val="Arial"/>
        <family val="2"/>
      </rPr>
      <t xml:space="preserve">
- Attendance Sheet - </t>
    </r>
    <r>
      <rPr>
        <b/>
        <sz val="12"/>
        <color theme="1"/>
        <rFont val="Arial"/>
        <family val="2"/>
      </rPr>
      <t>PPRD</t>
    </r>
    <r>
      <rPr>
        <sz val="12"/>
        <color theme="1"/>
        <rFont val="Arial"/>
        <family val="2"/>
      </rPr>
      <t xml:space="preserve">
- Technical Assistance Plan CY 2023 
- Certificate of Appreciation
  - Mr. Edgar Movilla 
  - Ma. Ruth Estrellieta Marayag 
  - Lei Anne Mae C. Silva </t>
    </r>
  </si>
  <si>
    <t xml:space="preserve">BAC 
PPRD 
LID </t>
  </si>
  <si>
    <t xml:space="preserve">Ms. Melissa 
Ms. Lei 
Ms. Daisy </t>
  </si>
  <si>
    <t>2023-275</t>
  </si>
  <si>
    <t xml:space="preserve">1 Sealed JRS Plastic Pouch - for Mr. Edgar Movilla - personal </t>
  </si>
  <si>
    <t xml:space="preserve">Emma Tan </t>
  </si>
  <si>
    <t>Mr, Edgar</t>
  </si>
  <si>
    <t>2023-276</t>
  </si>
  <si>
    <t xml:space="preserve">1 white envelope - Guidelines on the Search for Internal Audit Service (IAS) with Innovations and Best Practices in internal Auditing </t>
  </si>
  <si>
    <t>2023-277</t>
  </si>
  <si>
    <t xml:space="preserve">1 White mail Envelope 
Request Assistance in Ensuring that the Permanent and Alternate Representative of Agencies are Able to Complete the LNA Tool Pantawid Pamilyang Pilipino </t>
  </si>
  <si>
    <t>2023-278</t>
  </si>
  <si>
    <r>
      <rPr>
        <sz val="12"/>
        <color theme="1"/>
        <rFont val="Arial"/>
        <family val="2"/>
      </rPr>
      <t xml:space="preserve">1 Box - </t>
    </r>
    <r>
      <rPr>
        <b/>
        <sz val="12"/>
        <color theme="1"/>
        <rFont val="Arial"/>
        <family val="2"/>
      </rPr>
      <t xml:space="preserve">DISTRIBUTION LIST </t>
    </r>
    <r>
      <rPr>
        <sz val="12"/>
        <color theme="1"/>
        <rFont val="Arial"/>
        <family val="2"/>
      </rPr>
      <t xml:space="preserve">
2022 World Day Against Child Labor Tote Bag , Polo Shirt m and Round Fan 
Usec. Angelo M, Tapales 
Ms. Ma, Erlinda Nabablit - Aguila 
Ms. Normina Mojica 
Mr. Michael Catbagan 
Mr.Elino Bardillon 
Ms. Celaine Cabrera 
Ms, Ruth Marayag </t>
    </r>
  </si>
  <si>
    <t>DOLE</t>
  </si>
  <si>
    <t xml:space="preserve">OED 
PPRD
PAIO </t>
  </si>
  <si>
    <t xml:space="preserve">Ms. Grenda 
Ms. Lei 
Ms. Beulah </t>
  </si>
  <si>
    <t>2023-279</t>
  </si>
  <si>
    <t>Kuya Wil</t>
  </si>
  <si>
    <t xml:space="preserve">1 Hand Carried 
- Official Receipt No. 27039 amount of 2,170.94 
- Performance Bond / Acknowledgement </t>
  </si>
  <si>
    <t>2023-280</t>
  </si>
  <si>
    <t xml:space="preserve">1 Brown Envelope  - for BAC 
van rental for the conduct of the psychological first aid training with philippine red cross on 26-28 April 2023 in batangas area </t>
  </si>
  <si>
    <t xml:space="preserve">MNMN Shuttle Dispathching Services </t>
  </si>
  <si>
    <t xml:space="preserve">Ms. Mellisa </t>
  </si>
  <si>
    <t>2023-281</t>
  </si>
  <si>
    <t xml:space="preserve">1 Sealed brown Envelope - for Ms. Jhie Mojica </t>
  </si>
  <si>
    <t xml:space="preserve">- </t>
  </si>
  <si>
    <t>2023-282</t>
  </si>
  <si>
    <t xml:space="preserve">Ms. Jingkie </t>
  </si>
  <si>
    <t xml:space="preserve">1 hand Carried 
- Mailing Reimbursement 
- Travel Expense Reimbursement 
- Procurement Documents for RSAC Finalization </t>
  </si>
  <si>
    <t xml:space="preserve">RSCWC-IV-A </t>
  </si>
  <si>
    <t>2023-283</t>
  </si>
  <si>
    <t xml:space="preserve">1 Brown Envelope 
- 1st Quarter Accomplishment Report 
- Post Procurement Docs Purchase of Office Supplies 
- Technical Assistance Plan Jan - Dec 2023 
MED 
- Post Procurement 2nd TWG Meeting 
Cashier 
- OR topfood Catering and Marketing 
  Official Receipt No 7764 10,190.00
  Official Reciept No 7763   8,330.00 
BAC 
- NTP and PO Chalet Bagio 
  Purchase Order No. 2023-03-0046 140,000.00
  Notice to Procees 
- NTP , NOA and PO Laser Marketing 
  Notice to Proceed
  Notice of Award 
  Purchase Order No. 2023-03-0042 50,000.00 </t>
  </si>
  <si>
    <t>LID 
MED 
CASHIER 
BAC</t>
  </si>
  <si>
    <t xml:space="preserve">Ms. Daisy 
Ms. Riza 
Ms. Gina 
Ms. Mellisa </t>
  </si>
  <si>
    <t>2023-284</t>
  </si>
  <si>
    <t>1 White Mail Envelope 
Invitation to Attend the Series of Public Consultations on the Above-Mentioned Schedules at the DSWD Board Room (4thFloor)</t>
  </si>
  <si>
    <t xml:space="preserve">DSWD - CO </t>
  </si>
  <si>
    <t>2023-285</t>
  </si>
  <si>
    <t xml:space="preserve">1 Brown Envelope - Attention ; Ms. Crisedna 
re; ECCD-IS data Extraction Year 2021-2022 </t>
  </si>
  <si>
    <t xml:space="preserve">Policy Development and Planning Bureu DSWD-CO </t>
  </si>
  <si>
    <t>2023-286</t>
  </si>
  <si>
    <t xml:space="preserve">1 Sealed Brown Envelope - for Ms Maria Victoria Almazan </t>
  </si>
  <si>
    <t xml:space="preserve">Zubano Publishing and Printing Corp. </t>
  </si>
  <si>
    <t xml:space="preserve">Ms. Kiel </t>
  </si>
  <si>
    <t>2023-287</t>
  </si>
  <si>
    <r>
      <rPr>
        <sz val="12"/>
        <color theme="1"/>
        <rFont val="Arial"/>
        <family val="2"/>
      </rPr>
      <t xml:space="preserve">1 Sealed LBC Plastic Pouch - for Ms. Norma L. Bellen - </t>
    </r>
    <r>
      <rPr>
        <b/>
        <sz val="12"/>
        <color theme="1"/>
        <rFont val="Arial"/>
        <family val="2"/>
      </rPr>
      <t xml:space="preserve">Personal </t>
    </r>
  </si>
  <si>
    <t xml:space="preserve">Young, Reina Carmelita- DAP-PMDP </t>
  </si>
  <si>
    <t xml:space="preserve">Direct to Ms. Norma </t>
  </si>
  <si>
    <t>2023-288</t>
  </si>
  <si>
    <r>
      <rPr>
        <sz val="12"/>
        <color theme="1"/>
        <rFont val="Arial"/>
        <family val="2"/>
      </rPr>
      <t xml:space="preserve">1 Brown Envelope 
- </t>
    </r>
    <r>
      <rPr>
        <b/>
        <sz val="12"/>
        <color theme="1"/>
        <rFont val="Arial"/>
        <family val="2"/>
      </rPr>
      <t xml:space="preserve">Lei Anne Mae Silva </t>
    </r>
    <r>
      <rPr>
        <sz val="12"/>
        <color theme="1"/>
        <rFont val="Arial"/>
        <family val="2"/>
      </rPr>
      <t xml:space="preserve">
  Itinerary of Travel with CTC Feb 27-28, 2023
  Certificate of Expenses Not Requiring Receipt 
  Feedback Report 
  Travel Order No. 57
  Certificate of Appearance 
- </t>
    </r>
    <r>
      <rPr>
        <b/>
        <sz val="12"/>
        <color theme="1"/>
        <rFont val="Arial"/>
        <family val="2"/>
      </rPr>
      <t xml:space="preserve">Lei Anne Mae C. Silva </t>
    </r>
    <r>
      <rPr>
        <sz val="12"/>
        <color theme="1"/>
        <rFont val="Arial"/>
        <family val="2"/>
      </rPr>
      <t xml:space="preserve">
  Itinerary of Travel with CTC March 1, 2023 
  Certificate of Expenses not Requiring Receipt 
  Feedback Report 
  Travel Order No. 2023-57 
  Certificate of Appearance 
- </t>
    </r>
    <r>
      <rPr>
        <b/>
        <sz val="12"/>
        <color theme="1"/>
        <rFont val="Arial"/>
        <family val="2"/>
      </rPr>
      <t xml:space="preserve">Jessa D. Bugnos 
</t>
    </r>
    <r>
      <rPr>
        <sz val="12"/>
        <color theme="1"/>
        <rFont val="Arial"/>
        <family val="2"/>
      </rPr>
      <t xml:space="preserve">  Itinerary of Travel with CTC March 1, 2023 
  Certificate of Expenses not Requiring Receipt 
  Feedback Report 
  Travel Order No. 2023-55 
  Certificate of Appearance 
-</t>
    </r>
    <r>
      <rPr>
        <b/>
        <sz val="12"/>
        <color theme="1"/>
        <rFont val="Arial"/>
        <family val="2"/>
      </rPr>
      <t xml:space="preserve"> Lei Anne Mae C. Silva </t>
    </r>
    <r>
      <rPr>
        <sz val="12"/>
        <color theme="1"/>
        <rFont val="Arial"/>
        <family val="2"/>
      </rPr>
      <t xml:space="preserve">
  Itinerary of Travel with CTC March 14-17, 2023 
  Certificate of Expenses Not Requiring Receipt 
  Feedback Report 
  Travel Order No. 2023-56 
  Certificate of Appearance 
- </t>
    </r>
    <r>
      <rPr>
        <b/>
        <sz val="12"/>
        <color theme="1"/>
        <rFont val="Arial"/>
        <family val="2"/>
      </rPr>
      <t xml:space="preserve">Lei Anne Mae Silva </t>
    </r>
    <r>
      <rPr>
        <sz val="12"/>
        <color theme="1"/>
        <rFont val="Arial"/>
        <family val="2"/>
      </rPr>
      <t xml:space="preserve">
  Itinerary of Travel with CTC March 21-24, 2023 
  Certificate of Expenses not Requiring Receipt 
  Grab E-Receipt 951.00 
  Bus Ticket 
  Feedback Report 
  Travel Order No. 68
  Certificate of Appearance 
- </t>
    </r>
    <r>
      <rPr>
        <b/>
        <sz val="12"/>
        <color theme="1"/>
        <rFont val="Arial"/>
        <family val="2"/>
      </rPr>
      <t xml:space="preserve">Jessa D. Bugnos </t>
    </r>
    <r>
      <rPr>
        <sz val="12"/>
        <color theme="1"/>
        <rFont val="Arial"/>
        <family val="2"/>
      </rPr>
      <t xml:space="preserve">
  Itinerary of Travel with CTC March 21-24, 2023 
  Certificate of Expenses not Requiring Receipt 
  Bus Ticket 
  Feedback Report 
  Travel Order No. 2023-68
  Certificate of Appearance 
  Report of Disbursement 
  LBC Official Receipt 
  Certificate of Appearance </t>
    </r>
  </si>
  <si>
    <t xml:space="preserve">Lei Anne Mae C. Silva - RSCWC XII </t>
  </si>
  <si>
    <t>2023-289</t>
  </si>
  <si>
    <t xml:space="preserve">1 Hand Carried - Invitation re; JJWC's Second (2nd) Regular Meeting </t>
  </si>
  <si>
    <t>2023-290</t>
  </si>
  <si>
    <t xml:space="preserve">1 Brown Envelope 
- Raquel Jumig and Almera Ampato 
  Feedback Report 
BAC - Z.A. PAPERLINE and COMPUTER STATIONERS 
- NOA 
- NTP
- PO </t>
  </si>
  <si>
    <t xml:space="preserve">LID 
BAC  </t>
  </si>
  <si>
    <t xml:space="preserve">Ms. Daisy 
Ms. Mellisa  </t>
  </si>
  <si>
    <t>2023-291</t>
  </si>
  <si>
    <t>1 Hand Carried  - Statement of Account month of April 03, 2023 amount 3,600.00
Delivery Receipt No. 31466
Delivery Receipt No. 31467
Delivery Receipt No. 31468
Delivery Receipt No. 31469
Delivery Receipt No. 31470
Delivery Receipt No. 31471 
Delivery Receipt No. 31459
Delivery Receipt No. 31460
Delivery Receipt No. 31461
Delivery Receipt No. 31462
Delivery Receipt No. 31463
Delivery Receipt No. 31464
Delivery Receipt No. 31465</t>
  </si>
  <si>
    <t xml:space="preserve">Ms. Glydel </t>
  </si>
  <si>
    <t>2023-292</t>
  </si>
  <si>
    <t xml:space="preserve">1 White mail Envelope - for Usec. Angelo Tapales permanent and alternate representatives to the National Streering committee on Child rights (NCS-CRA) as Agreed During 1st Quarter Regular Meeting </t>
  </si>
  <si>
    <t>2023-294</t>
  </si>
  <si>
    <r>
      <rPr>
        <sz val="12"/>
        <color theme="1"/>
        <rFont val="Arial"/>
        <family val="2"/>
      </rPr>
      <t xml:space="preserve">1 Brown Envelope 
- </t>
    </r>
    <r>
      <rPr>
        <b/>
        <sz val="12"/>
        <color theme="1"/>
        <rFont val="Arial"/>
        <family val="2"/>
      </rPr>
      <t xml:space="preserve">Rotchel Marie A. Muertigue </t>
    </r>
    <r>
      <rPr>
        <sz val="12"/>
        <color theme="1"/>
        <rFont val="Arial"/>
        <family val="2"/>
      </rPr>
      <t xml:space="preserve">
  DTR / AR March 1-15, 2023 
- </t>
    </r>
    <r>
      <rPr>
        <b/>
        <sz val="12"/>
        <color theme="1"/>
        <rFont val="Arial"/>
        <family val="2"/>
      </rPr>
      <t xml:space="preserve">Allena , Beethoven </t>
    </r>
    <r>
      <rPr>
        <sz val="12"/>
        <color theme="1"/>
        <rFont val="Arial"/>
        <family val="2"/>
      </rPr>
      <t xml:space="preserve">
  DTR / AR March 1-15, 2023 
Office Supplies / Semi Expandable Equipment - Glorieta Marketing 
- NOA 
- NTP 
- PO No. 2023 - 03 - 0047   49,670.00
- Delivery Receipt No. 34107
- Charge Invoice No. 30287   49,670.00
Training Supplies CapBlg 
- PO No. 2023 - 03 - 0045 
- Delivery Receipt No. 34106 
- Charge Sales Invoice No. 30286   1,404</t>
    </r>
  </si>
  <si>
    <t>2023-295</t>
  </si>
  <si>
    <t xml:space="preserve">1 Brown Envelope - for Usec. Angelo Tapales 
request to furnish the DSWD relevant information on how these services are accessed by the Clients, </t>
  </si>
  <si>
    <t>2023-296</t>
  </si>
  <si>
    <t xml:space="preserve">1 white mail Envelope 
response re; Reconsideration on the release of funds to cover the back salaries of DED. Marijoy D. Segui </t>
  </si>
  <si>
    <t xml:space="preserve">DBM-Dept. of Budget &amp; Mgt </t>
  </si>
  <si>
    <t>2023-297</t>
  </si>
  <si>
    <t xml:space="preserve">1 Brown Envelope 
Resolution during the 56th Regular Council of the IACAT last 20 Dec 2022 </t>
  </si>
  <si>
    <t xml:space="preserve">DOJ </t>
  </si>
  <si>
    <t>2023-298</t>
  </si>
  <si>
    <t xml:space="preserve">Lalamove </t>
  </si>
  <si>
    <t xml:space="preserve">1 Sealed Brown Envelope - for Ms. Erica Paywan </t>
  </si>
  <si>
    <t xml:space="preserve">Alphabet Communication </t>
  </si>
  <si>
    <t xml:space="preserve">Ms. Ericka </t>
  </si>
  <si>
    <t>2023-299</t>
  </si>
  <si>
    <t xml:space="preserve">1 White Mail Envelope - to Usec. Angelo Tapales 
Issuance of DepEd Order No. 01 , s. 2023 titled Revised Designation of Undersecretaries and Assistant Secretaries to their Strands and Functional Areas of Responsiblities and Revised Signing Authorities . </t>
  </si>
  <si>
    <t>Department of Education - DepEd</t>
  </si>
  <si>
    <t>2023-300</t>
  </si>
  <si>
    <t xml:space="preserve">Council board Resolution on the 19th Congress CWC Agenda (CLAC) and the Council Board Resolution on the Budget Tagging </t>
  </si>
  <si>
    <t xml:space="preserve">DSWD-Central Office </t>
  </si>
  <si>
    <t>2023-301</t>
  </si>
  <si>
    <t xml:space="preserve">1 Sealed Brown Envelope - to Ms. Renci Galen Mendoza </t>
  </si>
  <si>
    <t xml:space="preserve">Atty. Allen L. Espino </t>
  </si>
  <si>
    <t>2023-302</t>
  </si>
  <si>
    <r>
      <rPr>
        <sz val="12"/>
        <color theme="1"/>
        <rFont val="Arial"/>
        <family val="2"/>
      </rPr>
      <t>1 Brown Envelope - for Hannah Noriza Sanchez 
AFD-HR 
-</t>
    </r>
    <r>
      <rPr>
        <b/>
        <sz val="12"/>
        <color theme="1"/>
        <rFont val="Arial"/>
        <family val="2"/>
      </rPr>
      <t xml:space="preserve"> Maureen Joy Delfin </t>
    </r>
    <r>
      <rPr>
        <sz val="12"/>
        <color theme="1"/>
        <rFont val="Arial"/>
        <family val="2"/>
      </rPr>
      <t xml:space="preserve">
  DTR / AR March 16-31, 2023 
- </t>
    </r>
    <r>
      <rPr>
        <b/>
        <sz val="12"/>
        <color theme="1"/>
        <rFont val="Arial"/>
        <family val="2"/>
      </rPr>
      <t xml:space="preserve">Franz Hermocillas </t>
    </r>
    <r>
      <rPr>
        <sz val="12"/>
        <color theme="1"/>
        <rFont val="Arial"/>
        <family val="2"/>
      </rPr>
      <t xml:space="preserve">
  DTR /AR March 16-31, 2023 
MED 
- Purchase Request re; RSAC 2,600.00 (3) copies 
- RIS re; RSAC (3) copies 
LID 
- Franz Hermocillas Certificate of Appearance feb 23, 2023 </t>
    </r>
  </si>
  <si>
    <t xml:space="preserve">AFD-HR 
MED 
LID </t>
  </si>
  <si>
    <t>Ms. Hannah 
Ms. Riza 
Ms. Daisy</t>
  </si>
  <si>
    <t>2023-303</t>
  </si>
  <si>
    <t xml:space="preserve">1 Sealed white mail envelope - for Ms. Aiza Cabrera re; Housing Account </t>
  </si>
  <si>
    <t>2023-304</t>
  </si>
  <si>
    <r>
      <rPr>
        <sz val="12"/>
        <color theme="1"/>
        <rFont val="Arial"/>
        <family val="2"/>
      </rPr>
      <t xml:space="preserve">1 white mail envelope - for Neptune Cabuhat 
</t>
    </r>
    <r>
      <rPr>
        <b/>
        <sz val="12"/>
        <color rgb="FFFF0000"/>
        <rFont val="Arial"/>
        <family val="2"/>
      </rPr>
      <t>Official Receipt No. 042925</t>
    </r>
    <r>
      <rPr>
        <sz val="12"/>
        <color theme="1"/>
        <rFont val="Arial"/>
        <family val="2"/>
      </rPr>
      <t xml:space="preserve"> dated March 03, 2023 amount 365,859.37 payment for Accommodation and Meals </t>
    </r>
  </si>
  <si>
    <t xml:space="preserve">Kahuna Hotel </t>
  </si>
  <si>
    <t xml:space="preserve">AFD-Cash </t>
  </si>
  <si>
    <t>2023-305</t>
  </si>
  <si>
    <t xml:space="preserve">1 white mail Envelope 
- Agency Performance Review (APR) Report fy 2022 </t>
  </si>
  <si>
    <t xml:space="preserve">Cristina B. Clasara
Acting USec, DBM </t>
  </si>
  <si>
    <t>2023-306</t>
  </si>
  <si>
    <t xml:space="preserve">1 white mail Envelope 
Invitation to Authorized Representatives to A ' Kamustahan Session: Engaging the Stake Holders for A Future - Proofed Digital Transformation </t>
  </si>
  <si>
    <t xml:space="preserve">DBM </t>
  </si>
  <si>
    <t>2023-307</t>
  </si>
  <si>
    <r>
      <rPr>
        <sz val="12"/>
        <color theme="1"/>
        <rFont val="Arial"/>
        <family val="2"/>
      </rPr>
      <t xml:space="preserve">1 Brown Envelope - for Mr. Edgar Movilla - No Transmittal 
- Junly Morla 
  DTR/AR March 16-31, 2023 
- Mark Alison Follosco 
  DTR/AR March 16-31, 2023 
Cashier 
- </t>
    </r>
    <r>
      <rPr>
        <b/>
        <sz val="12"/>
        <color rgb="FFFF0000"/>
        <rFont val="Arial"/>
        <family val="2"/>
      </rPr>
      <t>Official Reciept No, 30758</t>
    </r>
    <r>
      <rPr>
        <sz val="12"/>
        <color theme="1"/>
        <rFont val="Arial"/>
        <family val="2"/>
      </rPr>
      <t xml:space="preserve"> Payment for Printing of CEPC Manual Amount 53,108.84  - Agoo Printing Press 
LID 
- Charge Invoice No. 05234 amount 63,000.00 Micheale's Boutique Tumbler w/ Print
- Delivery Receipt No. 00241 
- 1st Quarter Report 2023 </t>
    </r>
  </si>
  <si>
    <t xml:space="preserve">AFD-HR 
AFD-Cashier 
LID  </t>
  </si>
  <si>
    <t xml:space="preserve">Ms.Clarissa 
Mr. Nep 
Ms. Daisy </t>
  </si>
  <si>
    <t>2023-309</t>
  </si>
  <si>
    <r>
      <rPr>
        <sz val="12"/>
        <color theme="1"/>
        <rFont val="Arial"/>
        <family val="2"/>
      </rPr>
      <t xml:space="preserve">1 Plastic Pouch 
- </t>
    </r>
    <r>
      <rPr>
        <b/>
        <sz val="12"/>
        <color theme="1"/>
        <rFont val="Arial"/>
        <family val="2"/>
      </rPr>
      <t>Renee boy Binondo</t>
    </r>
    <r>
      <rPr>
        <sz val="12"/>
        <color theme="1"/>
        <rFont val="Arial"/>
        <family val="2"/>
      </rPr>
      <t xml:space="preserve"> 
  DTR / AR March 16-31, 2023 
-</t>
    </r>
    <r>
      <rPr>
        <b/>
        <sz val="12"/>
        <color theme="1"/>
        <rFont val="Arial"/>
        <family val="2"/>
      </rPr>
      <t xml:space="preserve"> Ellie M. Toledo </t>
    </r>
    <r>
      <rPr>
        <sz val="12"/>
        <color theme="1"/>
        <rFont val="Arial"/>
        <family val="2"/>
      </rPr>
      <t xml:space="preserve">
  DTR / AR March 16-31, 2023 
LID 
- Evaluation 1and2 
- Billling Statement No. 0001721 Amount of 35,000.00 - Star Hotel
- Attendance Sheet 1st Quarter Meeting 
- Highlights of the 1st Quarter Meeting March 31, 2023 
- Itinerary of Travel March 28-31, 2023 
  CTC/CERR / Grab E-Receipt 409.00
  Boarding Pass 
  Grab E- Receipt 287.00
  Grab E- Receipt 223.00
  CA March 28-31, 2023 </t>
    </r>
  </si>
  <si>
    <t xml:space="preserve">Renee boy Binondo - RSCWC XI </t>
  </si>
  <si>
    <t>Ms. Hannah 
Ms. Daisy</t>
  </si>
  <si>
    <t>2023-310</t>
  </si>
  <si>
    <t xml:space="preserve">1 Brown Envelope 
- Performance Bond 
- Contract of Consultancy </t>
  </si>
  <si>
    <t xml:space="preserve">Consultancy </t>
  </si>
  <si>
    <t>2023-311</t>
  </si>
  <si>
    <t>1 White mail envelope - for Usec. Angelo M. Tapales 
Statement of Receipts and Disbursement as of December 31, 2022 Balance Dec 31, 2022 100,000.00</t>
  </si>
  <si>
    <t xml:space="preserve">Rhesababes G. Sumalpong 
Local Government Unit of General Santos City 
</t>
  </si>
  <si>
    <t>2023-312</t>
  </si>
  <si>
    <t xml:space="preserve">1 Sealed white mail envelope - for Ms. Andre R. Canilang - SWEAP-DSWD CWC </t>
  </si>
  <si>
    <t xml:space="preserve">Insular Health Care </t>
  </si>
  <si>
    <t>Ms. Andre</t>
  </si>
  <si>
    <t>2023-313</t>
  </si>
  <si>
    <t xml:space="preserve">PICK-UP Documents </t>
  </si>
  <si>
    <t xml:space="preserve">1 Brown Envelope 
- Special Order 
  Usec, Angelo Tapales 
  Ms. Aiza A. Cabrera 
- Proposed Itinerary of Travel of Usec. Angelo M. Tapales  179,803.65 (2copies) 
- Proposed Itinerary of Travel of Ms. Aiza A. Cabrera 200,957.02 (2copies) 
Original Special Order Received by Ms. Chai </t>
  </si>
  <si>
    <t>HR
OED 
PPRD</t>
  </si>
  <si>
    <t xml:space="preserve">Ms. Chai 
Ms. Grenda 
Ms, Lei </t>
  </si>
  <si>
    <t>2023-314</t>
  </si>
  <si>
    <t>22:44 PM</t>
  </si>
  <si>
    <t>1 Sealed Plastic Pouch for Ms. Maria Victoria Almazan</t>
  </si>
  <si>
    <t xml:space="preserve">Ms. Keil </t>
  </si>
  <si>
    <t>2023-315</t>
  </si>
  <si>
    <r>
      <rPr>
        <sz val="12"/>
        <color theme="1"/>
        <rFont val="Arial"/>
        <family val="2"/>
      </rPr>
      <t xml:space="preserve">1 White Mail Envelope
Accounting
- Service Invoice No. 10616 Period Covered June 16-30, 2023 amounting to P39,279.16
- Daily Time Record
Cashier
- </t>
    </r>
    <r>
      <rPr>
        <sz val="12"/>
        <color rgb="FFFF0000"/>
        <rFont val="Arial"/>
        <family val="2"/>
      </rPr>
      <t>Official Receipt No. 7306</t>
    </r>
    <r>
      <rPr>
        <sz val="12"/>
        <color theme="1"/>
        <rFont val="Arial"/>
        <family val="2"/>
      </rPr>
      <t xml:space="preserve"> amounting to P36,824.22</t>
    </r>
  </si>
  <si>
    <t>2023-316</t>
  </si>
  <si>
    <r>
      <rPr>
        <sz val="12"/>
        <color theme="1"/>
        <rFont val="Arial"/>
        <family val="2"/>
      </rPr>
      <t xml:space="preserve">1 White Envelope - to Mr. Neptune DR. A Cabuhat 
</t>
    </r>
    <r>
      <rPr>
        <b/>
        <sz val="12"/>
        <color rgb="FFFF0000"/>
        <rFont val="Arial"/>
        <family val="2"/>
      </rPr>
      <t xml:space="preserve">Official Reciept No. 15385 </t>
    </r>
    <r>
      <rPr>
        <sz val="12"/>
        <color theme="1"/>
        <rFont val="Arial"/>
        <family val="2"/>
      </rPr>
      <t>payment for Hotel Accomm, and Food Catering Services amount of 99,000.00</t>
    </r>
  </si>
  <si>
    <t xml:space="preserve">Harbour Chateau </t>
  </si>
  <si>
    <t>2023-317</t>
  </si>
  <si>
    <t xml:space="preserve">1 white mail envelope 
- Bureau's Comments and Inputs on the LCPC TOR as agreed during 1st Quarter Meeting of the LCPC Consortium </t>
  </si>
  <si>
    <t xml:space="preserve">Maricel C. Deloria - DSWD CO 
Program Management Bureau </t>
  </si>
  <si>
    <t>2023-318</t>
  </si>
  <si>
    <t xml:space="preserve">1 white mail envelope 
- Attached Accomplished form of the Agency / Organization's Profile as Agreed During our LCPC Consortium Meeting </t>
  </si>
  <si>
    <t>2023-319</t>
  </si>
  <si>
    <r>
      <rPr>
        <sz val="12"/>
        <color theme="1"/>
        <rFont val="Arial"/>
        <family val="2"/>
      </rPr>
      <t xml:space="preserve">1 Brown Envelope - For Mr. Rabbi Villanueva 
* </t>
    </r>
    <r>
      <rPr>
        <b/>
        <sz val="12"/>
        <color theme="1"/>
        <rFont val="Arial"/>
        <family val="2"/>
      </rPr>
      <t>Aminudin A. Biluddin</t>
    </r>
    <r>
      <rPr>
        <sz val="12"/>
        <color theme="1"/>
        <rFont val="Arial"/>
        <family val="2"/>
      </rPr>
      <t xml:space="preserve"> 
  DTR/AR March 16-31, 2023 
* </t>
    </r>
    <r>
      <rPr>
        <b/>
        <sz val="12"/>
        <color theme="1"/>
        <rFont val="Arial"/>
        <family val="2"/>
      </rPr>
      <t xml:space="preserve">Aminudin A. Biluddin </t>
    </r>
    <r>
      <rPr>
        <sz val="12"/>
        <color theme="1"/>
        <rFont val="Arial"/>
        <family val="2"/>
      </rPr>
      <t xml:space="preserve">
  DTR/AR March 1-15, 2023 
* </t>
    </r>
    <r>
      <rPr>
        <b/>
        <sz val="12"/>
        <color theme="1"/>
        <rFont val="Arial"/>
        <family val="2"/>
      </rPr>
      <t xml:space="preserve">Aminudin A. Biluddin </t>
    </r>
    <r>
      <rPr>
        <sz val="12"/>
        <color theme="1"/>
        <rFont val="Arial"/>
        <family val="2"/>
      </rPr>
      <t xml:space="preserve">
  DTR/AR Feb 16-28, 2023 
* </t>
    </r>
    <r>
      <rPr>
        <b/>
        <sz val="12"/>
        <color theme="1"/>
        <rFont val="Arial"/>
        <family val="2"/>
      </rPr>
      <t xml:space="preserve">Aminudin A. Biluddin </t>
    </r>
    <r>
      <rPr>
        <sz val="12"/>
        <color theme="1"/>
        <rFont val="Arial"/>
        <family val="2"/>
      </rPr>
      <t xml:space="preserve">
  DTR/AR Feb 1-15, 2023 
LID 
* Purchase Order No. 2023-03-0081 Alnor Hotel 140,000.00
  Notice of Award 
  Notice to Proceed 
* Purchase Order No. 2023-04-0083 Thrifty Enterprises 29,035.00
  Notice of Award 
  Notice to Proceed
* Certificate of Appearance March 21-24, 2023 
  Feedback Report 1st CWC Chairperson's Meeting 
* Justification for the Attendance of Atty Jajurie 
* Request for Change Schedule re; 1st Quarter Meeting 
  Proclamation No. 0001 
* Post Activity Report for 1st Quarter RSCWC Meeting 
  Highlights of the Meeting 
  Statement of Account 35,000.00
  Attendance Sheet (RSCWC) and (RJJWC) of the 1st Quarter Joint Meeting 
* Aminudin A. Biluddin IPC FY 2023 
* LBC official Receipt / Report of Disbursement </t>
    </r>
  </si>
  <si>
    <t xml:space="preserve">Ms. Clarisa 
Ms. Daisy </t>
  </si>
  <si>
    <t>2023-320</t>
  </si>
  <si>
    <r>
      <rPr>
        <sz val="12"/>
        <color theme="1"/>
        <rFont val="Arial"/>
        <family val="2"/>
      </rPr>
      <t xml:space="preserve">1 Brown Envelope 
* </t>
    </r>
    <r>
      <rPr>
        <b/>
        <sz val="12"/>
        <color theme="1"/>
        <rFont val="Arial"/>
        <family val="2"/>
      </rPr>
      <t xml:space="preserve">Francis Genell Berida 
</t>
    </r>
    <r>
      <rPr>
        <sz val="12"/>
        <color theme="1"/>
        <rFont val="Arial"/>
        <family val="2"/>
      </rPr>
      <t xml:space="preserve">  Application for Leave CT/DO 
*</t>
    </r>
    <r>
      <rPr>
        <b/>
        <sz val="12"/>
        <color theme="1"/>
        <rFont val="Arial"/>
        <family val="2"/>
      </rPr>
      <t xml:space="preserve"> Lennon Duke A. Duero</t>
    </r>
    <r>
      <rPr>
        <sz val="12"/>
        <color theme="1"/>
        <rFont val="Arial"/>
        <family val="2"/>
      </rPr>
      <t xml:space="preserve"> 
  DTR/AR March 16-31, 2023 
*</t>
    </r>
    <r>
      <rPr>
        <b/>
        <sz val="12"/>
        <color theme="1"/>
        <rFont val="Arial"/>
        <family val="2"/>
      </rPr>
      <t xml:space="preserve"> Francis Genell R. Berida</t>
    </r>
    <r>
      <rPr>
        <sz val="12"/>
        <color theme="1"/>
        <rFont val="Arial"/>
        <family val="2"/>
      </rPr>
      <t xml:space="preserve"> 
  DTR/AR March 16-31, 2023 
* Photocopy of DTR/AR of Mr. Duero March 16-31, 2023 
* Statement of Overtime Services Render March 25, 2023 
* SO No. 2023-55 
LID 
* Original Boarding Pass March 24, 2023 Berida and Duero 
* Report of Disbursement March 24, 2023 amount 915.00
* </t>
    </r>
    <r>
      <rPr>
        <b/>
        <sz val="12"/>
        <color theme="1"/>
        <rFont val="Arial"/>
        <family val="2"/>
      </rPr>
      <t>Capacity Building on Strengthening Regional Child Protection Working Group Cum Strategic and Planning Workshop</t>
    </r>
    <r>
      <rPr>
        <sz val="12"/>
        <color theme="1"/>
        <rFont val="Arial"/>
        <family val="2"/>
      </rPr>
      <t xml:space="preserve"> 
  Purchase Order No. 2023-03-0074 2,462.00
  Charge Invoice No. 41012 Hanz Graphics 2,459.05 
  Delivery Receipt No. 40687 
  Actual Photos of Supplies 
* F</t>
    </r>
    <r>
      <rPr>
        <b/>
        <sz val="12"/>
        <color theme="1"/>
        <rFont val="Arial"/>
        <family val="2"/>
      </rPr>
      <t>ood and Venue with Accommodation for the Conduct of RSCWC VIII Quarterly Meetings CY 2023</t>
    </r>
    <r>
      <rPr>
        <sz val="12"/>
        <color theme="1"/>
        <rFont val="Arial"/>
        <family val="2"/>
      </rPr>
      <t xml:space="preserve"> 
  Purchase Order No. 2023-03-0070 132,300.00
  Statement of Account 33,075.00
  Feedback Report 
  Attendance Sheet 
  Notice of Award 
  Notice to Proceed 
  Evaluation 1 and 2 
AFD-Cashier 
* </t>
    </r>
    <r>
      <rPr>
        <b/>
        <sz val="12"/>
        <color rgb="FFFF0000"/>
        <rFont val="Arial"/>
        <family val="2"/>
      </rPr>
      <t>Official Receipt No. 10221</t>
    </r>
    <r>
      <rPr>
        <sz val="12"/>
        <color theme="1"/>
        <rFont val="Arial"/>
        <family val="2"/>
      </rPr>
      <t xml:space="preserve"> </t>
    </r>
    <r>
      <rPr>
        <b/>
        <sz val="12"/>
        <color theme="1"/>
        <rFont val="Arial"/>
        <family val="2"/>
      </rPr>
      <t>Janikka Bakeshop</t>
    </r>
    <r>
      <rPr>
        <sz val="12"/>
        <color theme="1"/>
        <rFont val="Arial"/>
        <family val="2"/>
      </rPr>
      <t xml:space="preserve"> 13,550. BIR 2307 
* </t>
    </r>
    <r>
      <rPr>
        <b/>
        <sz val="12"/>
        <color rgb="FFFF0000"/>
        <rFont val="Arial"/>
        <family val="2"/>
      </rPr>
      <t>Collection Receipt No. 17315</t>
    </r>
    <r>
      <rPr>
        <sz val="12"/>
        <color theme="1"/>
        <rFont val="Arial"/>
        <family val="2"/>
      </rPr>
      <t xml:space="preserve"> </t>
    </r>
    <r>
      <rPr>
        <b/>
        <sz val="12"/>
        <color theme="1"/>
        <rFont val="Arial"/>
        <family val="2"/>
      </rPr>
      <t xml:space="preserve">Leyte Paperworld </t>
    </r>
    <r>
      <rPr>
        <sz val="12"/>
        <color theme="1"/>
        <rFont val="Arial"/>
        <family val="2"/>
      </rPr>
      <t xml:space="preserve">42,118.67 BIR 2307
* </t>
    </r>
    <r>
      <rPr>
        <b/>
        <sz val="12"/>
        <color rgb="FFFF0000"/>
        <rFont val="Arial"/>
        <family val="2"/>
      </rPr>
      <t>Collection Receipt No. 15129</t>
    </r>
    <r>
      <rPr>
        <sz val="12"/>
        <color theme="1"/>
        <rFont val="Arial"/>
        <family val="2"/>
      </rPr>
      <t xml:space="preserve"> </t>
    </r>
    <r>
      <rPr>
        <b/>
        <sz val="12"/>
        <color theme="1"/>
        <rFont val="Arial"/>
        <family val="2"/>
      </rPr>
      <t xml:space="preserve">Hanz Graphics </t>
    </r>
    <r>
      <rPr>
        <sz val="12"/>
        <color theme="1"/>
        <rFont val="Arial"/>
        <family val="2"/>
      </rPr>
      <t xml:space="preserve">70,508.93 BIR 2307 
* </t>
    </r>
    <r>
      <rPr>
        <b/>
        <sz val="12"/>
        <color rgb="FFFF0000"/>
        <rFont val="Arial"/>
        <family val="2"/>
      </rPr>
      <t>Official Reciept No. 2801</t>
    </r>
    <r>
      <rPr>
        <sz val="12"/>
        <color theme="1"/>
        <rFont val="Arial"/>
        <family val="2"/>
      </rPr>
      <t xml:space="preserve"> </t>
    </r>
    <r>
      <rPr>
        <b/>
        <sz val="12"/>
        <color theme="1"/>
        <rFont val="Arial"/>
        <family val="2"/>
      </rPr>
      <t>Granda Manor</t>
    </r>
    <r>
      <rPr>
        <sz val="12"/>
        <color theme="1"/>
        <rFont val="Arial"/>
        <family val="2"/>
      </rPr>
      <t xml:space="preserve"> 16,125.00 BIR 2307 
  Landbank Passbook No. 4548877 </t>
    </r>
  </si>
  <si>
    <t xml:space="preserve">AFD-HR 
LID 
CASHIER  </t>
  </si>
  <si>
    <t xml:space="preserve">Ms. Clarissa 
Ms. Daisy  
Mr. Nep </t>
  </si>
  <si>
    <t>2023-321</t>
  </si>
  <si>
    <t xml:space="preserve">1 Sealed White mail Envelope - for Ms. Aiza Cabrera </t>
  </si>
  <si>
    <t>2023-322</t>
  </si>
  <si>
    <r>
      <rPr>
        <sz val="12"/>
        <color theme="1"/>
        <rFont val="Arial"/>
        <family val="2"/>
      </rPr>
      <t xml:space="preserve">1 Plastic pouch - for Mr. Nep Cabuhat 
</t>
    </r>
    <r>
      <rPr>
        <b/>
        <sz val="12"/>
        <color rgb="FFFF0000"/>
        <rFont val="Arial"/>
        <family val="2"/>
      </rPr>
      <t xml:space="preserve">Official Reciept No. 028947 </t>
    </r>
    <r>
      <rPr>
        <sz val="12"/>
        <color theme="1"/>
        <rFont val="Arial"/>
        <family val="2"/>
      </rPr>
      <t xml:space="preserve">Payment for Function Meals and Accommodation Dated March 13, 2023 Amount of 81,000.00 / BIR 2307 </t>
    </r>
  </si>
  <si>
    <t xml:space="preserve">District 21, Hotel </t>
  </si>
  <si>
    <t xml:space="preserve">AFD-Cashier </t>
  </si>
  <si>
    <t>2023-323</t>
  </si>
  <si>
    <r>
      <rPr>
        <sz val="12"/>
        <color theme="1"/>
        <rFont val="Arial"/>
        <family val="2"/>
      </rPr>
      <t>1 Brown Envelope 
*</t>
    </r>
    <r>
      <rPr>
        <b/>
        <sz val="12"/>
        <color theme="1"/>
        <rFont val="Arial"/>
        <family val="2"/>
      </rPr>
      <t xml:space="preserve"> Pre Procurement Documents of CAP Building on CP-GBV</t>
    </r>
    <r>
      <rPr>
        <sz val="12"/>
        <color theme="1"/>
        <rFont val="Arial"/>
        <family val="2"/>
      </rPr>
      <t xml:space="preserve"> 
- Project Proposal 23,000.00
- Purchase Request 23,000.00
- Justification 
- Supplemental 
- RFQ SACOP Mayor's Permit , Certificate of Registration BIR 2303 , BIR 1702-EX , Tax Return Receipt Confirmation 
  Cert of Philgeps Registration , Evaluation 1 and 2 , Memorandum 
LID 
* Bus Receipt No. 0257826 C Victory Liner inc 160.00 
AFD-Cashier 
* </t>
    </r>
    <r>
      <rPr>
        <b/>
        <sz val="12"/>
        <color rgb="FFFF0000"/>
        <rFont val="Arial"/>
        <family val="2"/>
      </rPr>
      <t>Official Receipt No. 0001802</t>
    </r>
    <r>
      <rPr>
        <sz val="12"/>
        <color theme="1"/>
        <rFont val="Arial"/>
        <family val="2"/>
      </rPr>
      <t xml:space="preserve"> 27,180.00</t>
    </r>
    <r>
      <rPr>
        <b/>
        <sz val="12"/>
        <color theme="1"/>
        <rFont val="Arial"/>
        <family val="2"/>
      </rPr>
      <t xml:space="preserve"> SACOP</t>
    </r>
    <r>
      <rPr>
        <sz val="12"/>
        <color theme="1"/>
        <rFont val="Arial"/>
        <family val="2"/>
      </rPr>
      <t xml:space="preserve"> 
* </t>
    </r>
    <r>
      <rPr>
        <b/>
        <sz val="12"/>
        <color rgb="FFFF0000"/>
        <rFont val="Arial"/>
        <family val="2"/>
      </rPr>
      <t>Official Receipt No. 001522</t>
    </r>
    <r>
      <rPr>
        <sz val="12"/>
        <color theme="1"/>
        <rFont val="Arial"/>
        <family val="2"/>
      </rPr>
      <t xml:space="preserve"> 11,025.00 </t>
    </r>
    <r>
      <rPr>
        <b/>
        <sz val="12"/>
        <color theme="1"/>
        <rFont val="Arial"/>
        <family val="2"/>
      </rPr>
      <t>PARAS</t>
    </r>
    <r>
      <rPr>
        <sz val="12"/>
        <color theme="1"/>
        <rFont val="Arial"/>
        <family val="2"/>
      </rPr>
      <t xml:space="preserve"> 
* </t>
    </r>
    <r>
      <rPr>
        <b/>
        <sz val="12"/>
        <color rgb="FFFF0000"/>
        <rFont val="Arial"/>
        <family val="2"/>
      </rPr>
      <t>Official Receipt No. 0718</t>
    </r>
    <r>
      <rPr>
        <sz val="12"/>
        <color theme="1"/>
        <rFont val="Arial"/>
        <family val="2"/>
      </rPr>
      <t xml:space="preserve"> 18,050 </t>
    </r>
    <r>
      <rPr>
        <b/>
        <sz val="12"/>
        <color theme="1"/>
        <rFont val="Arial"/>
        <family val="2"/>
      </rPr>
      <t xml:space="preserve">Evaristo Van 
</t>
    </r>
    <r>
      <rPr>
        <sz val="12"/>
        <color theme="1"/>
        <rFont val="Arial"/>
        <family val="2"/>
      </rPr>
      <t>*</t>
    </r>
    <r>
      <rPr>
        <b/>
        <sz val="12"/>
        <color rgb="FFFF0000"/>
        <rFont val="Arial"/>
        <family val="2"/>
      </rPr>
      <t xml:space="preserve"> Collection Receipt No. 0225</t>
    </r>
    <r>
      <rPr>
        <sz val="12"/>
        <color theme="1"/>
        <rFont val="Arial"/>
        <family val="2"/>
      </rPr>
      <t xml:space="preserve"> 41,264.48 </t>
    </r>
    <r>
      <rPr>
        <b/>
        <sz val="12"/>
        <color theme="1"/>
        <rFont val="Arial"/>
        <family val="2"/>
      </rPr>
      <t>MTC ADS</t>
    </r>
    <r>
      <rPr>
        <sz val="12"/>
        <color theme="1"/>
        <rFont val="Arial"/>
        <family val="2"/>
      </rPr>
      <t xml:space="preserve"> 
*</t>
    </r>
    <r>
      <rPr>
        <b/>
        <sz val="12"/>
        <color rgb="FFFF0000"/>
        <rFont val="Arial"/>
        <family val="2"/>
      </rPr>
      <t xml:space="preserve"> Official Receipt No. 0001788</t>
    </r>
    <r>
      <rPr>
        <sz val="12"/>
        <color theme="1"/>
        <rFont val="Arial"/>
        <family val="2"/>
      </rPr>
      <t xml:space="preserve"> 8,730.00 </t>
    </r>
    <r>
      <rPr>
        <b/>
        <sz val="12"/>
        <color theme="1"/>
        <rFont val="Arial"/>
        <family val="2"/>
      </rPr>
      <t xml:space="preserve">SACOP </t>
    </r>
    <r>
      <rPr>
        <sz val="12"/>
        <color theme="1"/>
        <rFont val="Arial"/>
        <family val="2"/>
      </rPr>
      <t xml:space="preserve">
* </t>
    </r>
    <r>
      <rPr>
        <b/>
        <sz val="12"/>
        <color rgb="FFFF0000"/>
        <rFont val="Arial"/>
        <family val="2"/>
      </rPr>
      <t>Official Receipt No. 0001789</t>
    </r>
    <r>
      <rPr>
        <sz val="12"/>
        <color theme="1"/>
        <rFont val="Arial"/>
        <family val="2"/>
      </rPr>
      <t xml:space="preserve"> 18,103.25 </t>
    </r>
    <r>
      <rPr>
        <b/>
        <sz val="12"/>
        <color theme="1"/>
        <rFont val="Arial"/>
        <family val="2"/>
      </rPr>
      <t xml:space="preserve">SACOP </t>
    </r>
    <r>
      <rPr>
        <sz val="12"/>
        <color theme="1"/>
        <rFont val="Arial"/>
        <family val="2"/>
      </rPr>
      <t xml:space="preserve">
* </t>
    </r>
    <r>
      <rPr>
        <b/>
        <sz val="12"/>
        <color rgb="FFFF0000"/>
        <rFont val="Arial"/>
        <family val="2"/>
      </rPr>
      <t>Official Receipt No. 0001790</t>
    </r>
    <r>
      <rPr>
        <sz val="12"/>
        <color theme="1"/>
        <rFont val="Arial"/>
        <family val="2"/>
      </rPr>
      <t xml:space="preserve"> 35,578.12 </t>
    </r>
    <r>
      <rPr>
        <b/>
        <sz val="12"/>
        <color theme="1"/>
        <rFont val="Arial"/>
        <family val="2"/>
      </rPr>
      <t xml:space="preserve">SACOP </t>
    </r>
    <r>
      <rPr>
        <sz val="12"/>
        <color theme="1"/>
        <rFont val="Arial"/>
        <family val="2"/>
      </rPr>
      <t xml:space="preserve">
AFD-HR 
- </t>
    </r>
    <r>
      <rPr>
        <b/>
        <sz val="12"/>
        <color theme="1"/>
        <rFont val="Arial"/>
        <family val="2"/>
      </rPr>
      <t xml:space="preserve">Aple Shayne B. Lomoljo </t>
    </r>
    <r>
      <rPr>
        <sz val="12"/>
        <color theme="1"/>
        <rFont val="Arial"/>
        <family val="2"/>
      </rPr>
      <t xml:space="preserve">
  DTR/AR March 16-31, 2023 
- </t>
    </r>
    <r>
      <rPr>
        <b/>
        <sz val="12"/>
        <color theme="1"/>
        <rFont val="Arial"/>
        <family val="2"/>
      </rPr>
      <t xml:space="preserve">Edelyndon Y. Reyes </t>
    </r>
    <r>
      <rPr>
        <sz val="12"/>
        <color theme="1"/>
        <rFont val="Arial"/>
        <family val="2"/>
      </rPr>
      <t xml:space="preserve">
  DTR/AR March 16-31, 2023 </t>
    </r>
  </si>
  <si>
    <t xml:space="preserve">PPRD
LID 
Cashier 
HR </t>
  </si>
  <si>
    <t xml:space="preserve">Mr. Jeff 
Ms. Maricel 
Mr. Nep 
Ms. Hannah </t>
  </si>
  <si>
    <t>2023-324</t>
  </si>
  <si>
    <t>1 White mail Envelope 
- Statement of Account April 01, 2023 to April 30, 2023 Total Current Charges 58,333.33 Total amount due 61,979.17</t>
  </si>
  <si>
    <t>2023-325</t>
  </si>
  <si>
    <t xml:space="preserve">1 Hand Carried 
- Triple Eight International Travel and Tours Inc. Civil Case No 23-02149-SMC 
  Notice of Hearing 
  Summons </t>
  </si>
  <si>
    <t xml:space="preserve">Metropolitan Trial Court of Metro Manila </t>
  </si>
  <si>
    <t>2023-327</t>
  </si>
  <si>
    <r>
      <rPr>
        <sz val="12"/>
        <color theme="1"/>
        <rFont val="Arial"/>
        <family val="2"/>
      </rPr>
      <t xml:space="preserve">1 White Folder 
* </t>
    </r>
    <r>
      <rPr>
        <b/>
        <sz val="12"/>
        <color theme="1"/>
        <rFont val="Arial"/>
        <family val="2"/>
      </rPr>
      <t>Cynthia C. Bersabal</t>
    </r>
    <r>
      <rPr>
        <sz val="12"/>
        <color theme="1"/>
        <rFont val="Arial"/>
        <family val="2"/>
      </rPr>
      <t xml:space="preserve"> 
  DTR March 1-31, 2023 
  AR March 16-31, 2023 
  Travel Order 
  Special Order 
  Certificate of Appearance 
* </t>
    </r>
    <r>
      <rPr>
        <b/>
        <sz val="12"/>
        <color theme="1"/>
        <rFont val="Arial"/>
        <family val="2"/>
      </rPr>
      <t>Maria Jennifer T. Mapa</t>
    </r>
    <r>
      <rPr>
        <sz val="12"/>
        <color theme="1"/>
        <rFont val="Arial"/>
        <family val="2"/>
      </rPr>
      <t xml:space="preserve"> 
  DTR March 1-31, 2023 
  AR March 16-31, 2023 
  Special Order 
  Certificate of Apearance 
AFD-Cashier 
* </t>
    </r>
    <r>
      <rPr>
        <b/>
        <sz val="12"/>
        <color rgb="FFFF0000"/>
        <rFont val="Arial"/>
        <family val="2"/>
      </rPr>
      <t>Official Receipt No. 42265</t>
    </r>
    <r>
      <rPr>
        <sz val="12"/>
        <color theme="1"/>
        <rFont val="Arial"/>
        <family val="2"/>
      </rPr>
      <t xml:space="preserve"> Payment for Food and Venue amount of 45,000.00 - </t>
    </r>
    <r>
      <rPr>
        <b/>
        <sz val="12"/>
        <color theme="1"/>
        <rFont val="Arial"/>
        <family val="2"/>
      </rPr>
      <t>Golden Prince Hotel &amp; Suites</t>
    </r>
    <r>
      <rPr>
        <sz val="12"/>
        <color theme="1"/>
        <rFont val="Arial"/>
        <family val="2"/>
      </rPr>
      <t xml:space="preserve"> 
* </t>
    </r>
    <r>
      <rPr>
        <b/>
        <sz val="12"/>
        <color rgb="FFFF0000"/>
        <rFont val="Arial"/>
        <family val="2"/>
      </rPr>
      <t>Official Receipt No. 006530</t>
    </r>
    <r>
      <rPr>
        <sz val="12"/>
        <color theme="1"/>
        <rFont val="Arial"/>
        <family val="2"/>
      </rPr>
      <t xml:space="preserve"> amount of 68,616.07 - </t>
    </r>
    <r>
      <rPr>
        <b/>
        <sz val="12"/>
        <color theme="1"/>
        <rFont val="Arial"/>
        <family val="2"/>
      </rPr>
      <t>Optima Typographics</t>
    </r>
    <r>
      <rPr>
        <sz val="12"/>
        <color theme="1"/>
        <rFont val="Arial"/>
        <family val="2"/>
      </rPr>
      <t xml:space="preserve"> </t>
    </r>
  </si>
  <si>
    <t xml:space="preserve">AFD-HR 
AFD-Cashier 
 </t>
  </si>
  <si>
    <t xml:space="preserve">Ms. Hannah 
Mr. Nep </t>
  </si>
  <si>
    <t>2023-328</t>
  </si>
  <si>
    <t xml:space="preserve">1 Brown Envelope 
- Travel Reimbursement of Usec. Angelo M. Tapales Manila / Cagayan De Oro March 15-17, 2023 
  * Certificate of Appearance 
  * Certificate of Travel Completed 
  * Itinerary of Travel 10,018.00
  * Special Order No. 2023-86
  * Feedback Report 
  * Philippine Airline Boarding Pass </t>
  </si>
  <si>
    <t xml:space="preserve">Budget </t>
  </si>
  <si>
    <t>2023-329</t>
  </si>
  <si>
    <r>
      <rPr>
        <sz val="12"/>
        <color theme="1"/>
        <rFont val="Arial"/>
        <family val="2"/>
      </rPr>
      <t xml:space="preserve">1 Plastic Pouch 
</t>
    </r>
    <r>
      <rPr>
        <b/>
        <sz val="12"/>
        <color rgb="FFFF0000"/>
        <rFont val="Arial"/>
        <family val="2"/>
      </rPr>
      <t>Official Receipt No. 0561</t>
    </r>
    <r>
      <rPr>
        <sz val="12"/>
        <color theme="1"/>
        <rFont val="Arial"/>
        <family val="2"/>
      </rPr>
      <t xml:space="preserve"> amount of 79,634.39 </t>
    </r>
  </si>
  <si>
    <t xml:space="preserve">HIPIVE Printing Services </t>
  </si>
  <si>
    <t>2023-330</t>
  </si>
  <si>
    <r>
      <rPr>
        <sz val="12"/>
        <color theme="1"/>
        <rFont val="Arial"/>
        <family val="2"/>
      </rPr>
      <t>1 Brown Envelope 
*</t>
    </r>
    <r>
      <rPr>
        <b/>
        <sz val="12"/>
        <color theme="1"/>
        <rFont val="Arial"/>
        <family val="2"/>
      </rPr>
      <t xml:space="preserve"> Lei Anne Mae C. Silva </t>
    </r>
    <r>
      <rPr>
        <sz val="12"/>
        <color theme="1"/>
        <rFont val="Arial"/>
        <family val="2"/>
      </rPr>
      <t xml:space="preserve">
  DTR/AR March 1-15, 2023 
* </t>
    </r>
    <r>
      <rPr>
        <b/>
        <sz val="12"/>
        <color theme="1"/>
        <rFont val="Arial"/>
        <family val="2"/>
      </rPr>
      <t xml:space="preserve">Lei Anne Mae C. Silva </t>
    </r>
    <r>
      <rPr>
        <sz val="12"/>
        <color theme="1"/>
        <rFont val="Arial"/>
        <family val="2"/>
      </rPr>
      <t xml:space="preserve">
  DTR/AR March 16-31, 2023 
* </t>
    </r>
    <r>
      <rPr>
        <b/>
        <sz val="12"/>
        <color theme="1"/>
        <rFont val="Arial"/>
        <family val="2"/>
      </rPr>
      <t xml:space="preserve">Jessa D. Bugnos </t>
    </r>
    <r>
      <rPr>
        <sz val="12"/>
        <color theme="1"/>
        <rFont val="Arial"/>
        <family val="2"/>
      </rPr>
      <t xml:space="preserve">
  DTR/AR March 1-15, 2023 
*</t>
    </r>
    <r>
      <rPr>
        <b/>
        <sz val="12"/>
        <color theme="1"/>
        <rFont val="Arial"/>
        <family val="2"/>
      </rPr>
      <t xml:space="preserve"> Jessa D. Bugnos</t>
    </r>
    <r>
      <rPr>
        <sz val="12"/>
        <color theme="1"/>
        <rFont val="Arial"/>
        <family val="2"/>
      </rPr>
      <t xml:space="preserve"> 
  DTR/AR March 16-31, 2023 
LID 
* Report of Disbursement 200.00 
* LBC Official Receipt 200.00 </t>
    </r>
  </si>
  <si>
    <t>2023-331</t>
  </si>
  <si>
    <t xml:space="preserve">1 white mail Envelope 
Statement of Account for the month of April 2023 amount of 12,397.32 </t>
  </si>
  <si>
    <t xml:space="preserve">Manilad </t>
  </si>
  <si>
    <t xml:space="preserve">AFD-budget  </t>
  </si>
  <si>
    <t xml:space="preserve">Ms. Rox </t>
  </si>
  <si>
    <t>2023-332</t>
  </si>
  <si>
    <r>
      <rPr>
        <sz val="12"/>
        <color theme="1"/>
        <rFont val="Arial"/>
        <family val="2"/>
      </rPr>
      <t xml:space="preserve">1 White mail Envelope for Ms. Kiel Almazan 
</t>
    </r>
    <r>
      <rPr>
        <b/>
        <sz val="12"/>
        <color rgb="FFFF0000"/>
        <rFont val="Arial"/>
        <family val="2"/>
      </rPr>
      <t>Official Receipt No. 0000546</t>
    </r>
    <r>
      <rPr>
        <sz val="12"/>
        <color theme="1"/>
        <rFont val="Arial"/>
        <family val="2"/>
      </rPr>
      <t xml:space="preserve"> amount of 38,808.00  </t>
    </r>
  </si>
  <si>
    <t xml:space="preserve">Golden Boy Paper and Printing Services </t>
  </si>
  <si>
    <t>2023-333</t>
  </si>
  <si>
    <t xml:space="preserve">1 Hand Carried 
Resolution No. 01 , Series of 2023 Aresolution reiterating to DSWD and DOJ the Interest of the NAPC Children Sectoral Council to Participate in the Drafting of the Implementing Rules and Regulation (IRR) of the Anti-Online Sexual Abuse and Exploitation of  Children (OSAEC) and Anti-Child Sexual Abuse or Exploitation Material (CSAEM) Act </t>
  </si>
  <si>
    <t xml:space="preserve">National Anti-Poverty Commission - NAPC </t>
  </si>
  <si>
    <t>2023-334</t>
  </si>
  <si>
    <t xml:space="preserve">1 Brown Envelope 
Summary of Nominated NNC Governing Board Private Sector (PS) Representatives to the NNC </t>
  </si>
  <si>
    <t>2023-335</t>
  </si>
  <si>
    <t xml:space="preserve">1 Brown Envelope - for Ms. Sandy Canabal 
* Notice of Award 
* Notice to Proceed 
* Purchase Order No. 2023-03-0100 amount 295,500.00 </t>
  </si>
  <si>
    <t xml:space="preserve">Ms. Mel </t>
  </si>
  <si>
    <t>2023-336</t>
  </si>
  <si>
    <t xml:space="preserve">1 Sealed Brown Envelope - for Ms. Joan Yap </t>
  </si>
  <si>
    <t>Grafiq Advertising System Corp.</t>
  </si>
  <si>
    <t>2023-337</t>
  </si>
  <si>
    <t xml:space="preserve">1 Hand Carried - No transmittal
* Billing Statement No. 2459 dated March 29. 2023 Food for 35 pax amount 14,000.00 
* Official Receipt No.3049 dated April 20, 2023 amount 32,980.00 </t>
  </si>
  <si>
    <t xml:space="preserve">JEMS Catering Services </t>
  </si>
  <si>
    <t xml:space="preserve">Mr. Nep 
Ms. Maricel </t>
  </si>
  <si>
    <t>2023-338</t>
  </si>
  <si>
    <t xml:space="preserve">1 Hand Carried 
* Collection Receipt No. 1191 Payment for Polo Shirt w/ Embroidery Amount of 135,150.00 </t>
  </si>
  <si>
    <t xml:space="preserve">Rulujac Enterprise </t>
  </si>
  <si>
    <t>2023-339</t>
  </si>
  <si>
    <t xml:space="preserve">1 Brown Envelope - for Ms. Sandra Canabal 
* Notice to Proceed 
* Notice of Award 
* Purchase Order No. 2023-04-0137 amount of 859.036.00 </t>
  </si>
  <si>
    <t>2023-340</t>
  </si>
  <si>
    <t>Memorandum re: Review and approval of the council resolution on the establishment of the agricultural camp</t>
  </si>
  <si>
    <t>Atty. Tricia Clare Oco, JJWC</t>
  </si>
  <si>
    <t>Grendalicious</t>
  </si>
  <si>
    <t>2023-341</t>
  </si>
  <si>
    <r>
      <rPr>
        <sz val="12"/>
        <color theme="1"/>
        <rFont val="Arial"/>
        <family val="2"/>
      </rPr>
      <t xml:space="preserve">1 Plastic Pouch 
* Renee boy Binondo 
  DTR/AR April 1-15, 2023 
  CA April 11-14, 2023 
  Request for travel Order 
* Ellie M. Toledo 
  DTR/AR April 1-15, 2023 
  CA April 11-14, 2023 
  Request for travel Order 
LID 
* Feedback Report 
* Purchase Request 35,000.00 
* Evaluation 1 and 2 
* RFQ Grand Mens , Star Hotel , Pennancle Hotel 
* Cert of Philgeps  ANC Grand Hotel 
* List of Eligiility 
* </t>
    </r>
    <r>
      <rPr>
        <sz val="12"/>
        <color rgb="FFFF0000"/>
        <rFont val="Arial"/>
        <family val="2"/>
      </rPr>
      <t>Official Reciept no. 6969515</t>
    </r>
    <r>
      <rPr>
        <sz val="12"/>
        <color theme="1"/>
        <rFont val="Arial"/>
        <family val="2"/>
      </rPr>
      <t xml:space="preserve"> A Zerox Copy 
* </t>
    </r>
    <r>
      <rPr>
        <sz val="12"/>
        <color rgb="FFFF0000"/>
        <rFont val="Arial"/>
        <family val="2"/>
      </rPr>
      <t xml:space="preserve">Official Receipt no. 6969516 </t>
    </r>
    <r>
      <rPr>
        <sz val="12"/>
        <color theme="1"/>
        <rFont val="Arial"/>
        <family val="2"/>
      </rPr>
      <t xml:space="preserve">A Zerox Copy 
* Application for Renewal of Business Permit </t>
    </r>
  </si>
  <si>
    <t xml:space="preserve">Ms. Clarisssa 
Ms. Daisy </t>
  </si>
  <si>
    <t>2023-342</t>
  </si>
  <si>
    <r>
      <rPr>
        <sz val="12"/>
        <color theme="1"/>
        <rFont val="Arial"/>
        <family val="2"/>
      </rPr>
      <t xml:space="preserve">1 brown Envelope 
* </t>
    </r>
    <r>
      <rPr>
        <b/>
        <sz val="12"/>
        <color rgb="FFFF0000"/>
        <rFont val="Arial"/>
        <family val="2"/>
      </rPr>
      <t>Official Receipt No. 0217</t>
    </r>
    <r>
      <rPr>
        <sz val="12"/>
        <color theme="1"/>
        <rFont val="Arial"/>
        <family val="2"/>
      </rPr>
      <t xml:space="preserve"> Four R Transport Services amount 26,320.00 
* </t>
    </r>
    <r>
      <rPr>
        <b/>
        <sz val="12"/>
        <color rgb="FFFF0000"/>
        <rFont val="Arial"/>
        <family val="2"/>
      </rPr>
      <t>Collection Receipt No. 24444</t>
    </r>
    <r>
      <rPr>
        <sz val="12"/>
        <color theme="1"/>
        <rFont val="Arial"/>
        <family val="2"/>
      </rPr>
      <t xml:space="preserve"> Gloritta Marketing Corporation 
* </t>
    </r>
    <r>
      <rPr>
        <b/>
        <sz val="12"/>
        <color rgb="FFFF0000"/>
        <rFont val="Arial"/>
        <family val="2"/>
      </rPr>
      <t>Official Receipt No. 1440</t>
    </r>
    <r>
      <rPr>
        <sz val="12"/>
        <color theme="1"/>
        <rFont val="Arial"/>
        <family val="2"/>
      </rPr>
      <t xml:space="preserve"> PL Ink Supplies and Priiting Station 98,000.00 
* </t>
    </r>
    <r>
      <rPr>
        <b/>
        <sz val="12"/>
        <color rgb="FFFF0000"/>
        <rFont val="Arial"/>
        <family val="2"/>
      </rPr>
      <t>Official Receipt No. 247288</t>
    </r>
    <r>
      <rPr>
        <sz val="12"/>
        <color theme="1"/>
        <rFont val="Arial"/>
        <family val="2"/>
      </rPr>
      <t xml:space="preserve"> Pearlmont Hotel  240,000.00 
* </t>
    </r>
    <r>
      <rPr>
        <b/>
        <sz val="12"/>
        <color rgb="FFFF0000"/>
        <rFont val="Arial"/>
        <family val="2"/>
      </rPr>
      <t>Official Receipt No. 247287</t>
    </r>
    <r>
      <rPr>
        <sz val="12"/>
        <color theme="1"/>
        <rFont val="Arial"/>
        <family val="2"/>
      </rPr>
      <t xml:space="preserve"> Pearlmont Hotel 32,812.50 
* </t>
    </r>
    <r>
      <rPr>
        <b/>
        <sz val="12"/>
        <color rgb="FFFF0000"/>
        <rFont val="Arial"/>
        <family val="2"/>
      </rPr>
      <t>Official Receipt No. 247285</t>
    </r>
    <r>
      <rPr>
        <sz val="12"/>
        <color theme="1"/>
        <rFont val="Arial"/>
        <family val="2"/>
      </rPr>
      <t xml:space="preserve"> Pearlmont Hotel 8,868.75
*</t>
    </r>
    <r>
      <rPr>
        <b/>
        <sz val="12"/>
        <color rgb="FFFF0000"/>
        <rFont val="Arial"/>
        <family val="2"/>
      </rPr>
      <t xml:space="preserve"> Official Receipt No. 247289</t>
    </r>
    <r>
      <rPr>
        <sz val="12"/>
        <color theme="1"/>
        <rFont val="Arial"/>
        <family val="2"/>
      </rPr>
      <t xml:space="preserve"> Pearlmont Hotel 32,812.50 
PMT 
* CA of Atty. Jose Mari S. Lopez March 15-16, 2023
PPRD 
* Justification CAP-Building  / RCPWG Core Group 
AFD-HR 
*</t>
    </r>
    <r>
      <rPr>
        <b/>
        <sz val="12"/>
        <color theme="1"/>
        <rFont val="Arial"/>
        <family val="2"/>
      </rPr>
      <t xml:space="preserve"> Rotchel Marie A. Muertigue </t>
    </r>
    <r>
      <rPr>
        <sz val="12"/>
        <color theme="1"/>
        <rFont val="Arial"/>
        <family val="2"/>
      </rPr>
      <t xml:space="preserve">
  DTR/AR March 16-31, 2023 
* </t>
    </r>
    <r>
      <rPr>
        <b/>
        <sz val="12"/>
        <color theme="1"/>
        <rFont val="Arial"/>
        <family val="2"/>
      </rPr>
      <t xml:space="preserve">Beethoven S. Allena </t>
    </r>
    <r>
      <rPr>
        <sz val="12"/>
        <color theme="1"/>
        <rFont val="Arial"/>
        <family val="2"/>
      </rPr>
      <t xml:space="preserve">
  DTR/AR March 16-31, 2023 
* </t>
    </r>
    <r>
      <rPr>
        <b/>
        <sz val="12"/>
        <color theme="1"/>
        <rFont val="Arial"/>
        <family val="2"/>
      </rPr>
      <t>Rotchel Marie A. Muertigue</t>
    </r>
    <r>
      <rPr>
        <sz val="12"/>
        <color theme="1"/>
        <rFont val="Arial"/>
        <family val="2"/>
      </rPr>
      <t xml:space="preserve"> 
  DTR/AR April 1-15, 2023 
* </t>
    </r>
    <r>
      <rPr>
        <b/>
        <sz val="12"/>
        <color theme="1"/>
        <rFont val="Arial"/>
        <family val="2"/>
      </rPr>
      <t xml:space="preserve">Allena Beethoven </t>
    </r>
    <r>
      <rPr>
        <sz val="12"/>
        <color theme="1"/>
        <rFont val="Arial"/>
        <family val="2"/>
      </rPr>
      <t xml:space="preserve">
  DTR/AR April 1-15, 2023 </t>
    </r>
  </si>
  <si>
    <t xml:space="preserve">AFD-Cashier 
PMT 
PPRD
HR </t>
  </si>
  <si>
    <t xml:space="preserve">Mr. Nep 
Mr. JC
Ms. Lei 
Ms. Clarissa </t>
  </si>
  <si>
    <t>2023-343</t>
  </si>
  <si>
    <t xml:space="preserve">1 White mail Envelope 
- Invitation for the 3rd Government Internal Auditors Summit on June 22-23, 2023 theme; Capacitating IAS on Fraud Prevention and Detection towards Better Governance </t>
  </si>
  <si>
    <t>2023-345</t>
  </si>
  <si>
    <r>
      <rPr>
        <sz val="12"/>
        <color theme="1"/>
        <rFont val="Arial"/>
        <family val="2"/>
      </rPr>
      <t xml:space="preserve">1 Plastic Pouch 
* </t>
    </r>
    <r>
      <rPr>
        <b/>
        <sz val="12"/>
        <color rgb="FFFF0000"/>
        <rFont val="Arial"/>
        <family val="2"/>
      </rPr>
      <t>Official Reciept No. 012891</t>
    </r>
    <r>
      <rPr>
        <sz val="12"/>
        <color theme="1"/>
        <rFont val="Arial"/>
        <family val="2"/>
      </rPr>
      <t xml:space="preserve"> amount 11,718.75 Lime and Zest 
* </t>
    </r>
    <r>
      <rPr>
        <b/>
        <sz val="12"/>
        <color rgb="FFFF0000"/>
        <rFont val="Arial"/>
        <family val="2"/>
      </rPr>
      <t>Official Reciept No. 0328</t>
    </r>
    <r>
      <rPr>
        <sz val="12"/>
        <color theme="1"/>
        <rFont val="Arial"/>
        <family val="2"/>
      </rPr>
      <t xml:space="preserve"> amount 37,857.15 Papelemento 
* </t>
    </r>
    <r>
      <rPr>
        <b/>
        <sz val="12"/>
        <color rgb="FFFF0000"/>
        <rFont val="Arial"/>
        <family val="2"/>
      </rPr>
      <t>Official Reciept No. 0329</t>
    </r>
    <r>
      <rPr>
        <sz val="12"/>
        <color theme="1"/>
        <rFont val="Arial"/>
        <family val="2"/>
      </rPr>
      <t xml:space="preserve"> amount 35,491.07 Papelemento 
* </t>
    </r>
    <r>
      <rPr>
        <b/>
        <sz val="12"/>
        <color rgb="FFFF0000"/>
        <rFont val="Arial"/>
        <family val="2"/>
      </rPr>
      <t>Official Reciept No. 40676</t>
    </r>
    <r>
      <rPr>
        <sz val="12"/>
        <color theme="1"/>
        <rFont val="Arial"/>
        <family val="2"/>
      </rPr>
      <t xml:space="preserve"> amount 16,041.96 Rinografix 
* </t>
    </r>
    <r>
      <rPr>
        <b/>
        <sz val="12"/>
        <color rgb="FFFF0000"/>
        <rFont val="Arial"/>
        <family val="2"/>
      </rPr>
      <t>Official Receipt NO. 40677</t>
    </r>
    <r>
      <rPr>
        <sz val="12"/>
        <color theme="1"/>
        <rFont val="Arial"/>
        <family val="2"/>
      </rPr>
      <t xml:space="preserve"> amount 35,159.82 Rinografix 
* </t>
    </r>
    <r>
      <rPr>
        <b/>
        <sz val="12"/>
        <color rgb="FFFF0000"/>
        <rFont val="Arial"/>
        <family val="2"/>
      </rPr>
      <t>Official Receipt No. 40678</t>
    </r>
    <r>
      <rPr>
        <sz val="12"/>
        <color theme="1"/>
        <rFont val="Arial"/>
        <family val="2"/>
      </rPr>
      <t xml:space="preserve"> amount 12,776.79 Rinografix 
* </t>
    </r>
    <r>
      <rPr>
        <b/>
        <sz val="12"/>
        <color rgb="FFFF0000"/>
        <rFont val="Arial"/>
        <family val="2"/>
      </rPr>
      <t>Official Reciept No. 18671</t>
    </r>
    <r>
      <rPr>
        <sz val="12"/>
        <color theme="1"/>
        <rFont val="Arial"/>
        <family val="2"/>
      </rPr>
      <t xml:space="preserve"> amount 9,234.38 VCDU Prince
* </t>
    </r>
    <r>
      <rPr>
        <b/>
        <sz val="12"/>
        <color rgb="FFFF0000"/>
        <rFont val="Arial"/>
        <family val="2"/>
      </rPr>
      <t>Official Reciept No. 0426</t>
    </r>
    <r>
      <rPr>
        <sz val="12"/>
        <color theme="1"/>
        <rFont val="Arial"/>
        <family val="2"/>
      </rPr>
      <t xml:space="preserve"> amount 5,880.00 Treasured 
AFD-HR 
* Antoni - De Jose Krystal 
  DTR / AR March 16-31, 2023 
  DTR / AR April 1-15, 2023 
* Melvin Esma 
  DTR / AR March 16-31, 2023 
  DTR / AR April 1-15, 2023 
LID 
* Sales Invoice No. 0828 amount 6,111 Bubbly Babe Cake Shop
* Project Proposal re; Supplies for CY 2023 amounting 50,000.00
* Charge Invioce No. 038389 amount 43,930.00 Kimson 
* Charge Invoice No. 038390 amount 6,051.00 Kimson 
* Delivery Receipt No. 011836 kimson 
* Delivery Receipt No. 011837 Kimson 
* Highlights of Activity / Proof of Delivery 
BAC 
* PO No. 2023-03-0090 amount 18,000.00 Lime and Zest 
* PO No. 2023-04-0114 amount 35,000.00 Lime and Zest </t>
    </r>
  </si>
  <si>
    <t xml:space="preserve">AFD-Cashier 
HR 
LID 
BAC </t>
  </si>
  <si>
    <t xml:space="preserve">Mr. Nep 
Ms. Clarissa 
Ms. Daisy 
Ms. Mel  </t>
  </si>
  <si>
    <t>2023-346</t>
  </si>
  <si>
    <t xml:space="preserve">Council board Resolution on Adopting the Result of the 2021 Child Friendly Local Governance Audit (CFLGA) </t>
  </si>
  <si>
    <t>2023-347</t>
  </si>
  <si>
    <r>
      <rPr>
        <sz val="12"/>
        <color theme="1"/>
        <rFont val="Arial"/>
        <family val="2"/>
      </rPr>
      <t xml:space="preserve">1 Plastic pouch 
</t>
    </r>
    <r>
      <rPr>
        <b/>
        <sz val="12"/>
        <color theme="1"/>
        <rFont val="Arial"/>
        <family val="2"/>
      </rPr>
      <t>AFD-BAC</t>
    </r>
    <r>
      <rPr>
        <sz val="12"/>
        <color theme="1"/>
        <rFont val="Arial"/>
        <family val="2"/>
      </rPr>
      <t xml:space="preserve"> 
* PO No. 2023-03-0043 Denver's Computer Shop 19,970.00 
* PO No. 2023-03-0044 New Evaness 24,945.00 
* Land Bank Passbook No. 4620259 
</t>
    </r>
    <r>
      <rPr>
        <b/>
        <sz val="12"/>
        <color theme="1"/>
        <rFont val="Arial"/>
        <family val="2"/>
      </rPr>
      <t xml:space="preserve">HR </t>
    </r>
    <r>
      <rPr>
        <sz val="12"/>
        <color theme="1"/>
        <rFont val="Arial"/>
        <family val="2"/>
      </rPr>
      <t xml:space="preserve">
* Ana Marie Binamira 
  DTR/AR March 16-31, 2023 
* Nuarin Nirlind Bien 
  DTR/AR March 16-31, 2023 
* Ana Marie Binamira 
  DTR/AR April 1-15, 2023 
* Nuarin , Nirlind Bien 
  DTR/AR April 1-15, 2023 
* Ana Marie Binamira 
  Summary of Compensatory Overtime Credits
</t>
    </r>
    <r>
      <rPr>
        <b/>
        <sz val="12"/>
        <color theme="1"/>
        <rFont val="Arial"/>
        <family val="2"/>
      </rPr>
      <t xml:space="preserve">AFD-Cashier </t>
    </r>
    <r>
      <rPr>
        <sz val="12"/>
        <color theme="1"/>
        <rFont val="Arial"/>
        <family val="2"/>
      </rPr>
      <t xml:space="preserve">
* </t>
    </r>
    <r>
      <rPr>
        <b/>
        <sz val="12"/>
        <color rgb="FFFF0000"/>
        <rFont val="Arial"/>
        <family val="2"/>
      </rPr>
      <t>Official Receipt No. 000139</t>
    </r>
    <r>
      <rPr>
        <sz val="12"/>
        <color theme="1"/>
        <rFont val="Arial"/>
        <family val="2"/>
      </rPr>
      <t xml:space="preserve"> payment for Catering Service Amount of 3,970.71 emmanuelle's Catering Services 
</t>
    </r>
    <r>
      <rPr>
        <b/>
        <sz val="12"/>
        <color theme="1"/>
        <rFont val="Arial"/>
        <family val="2"/>
      </rPr>
      <t xml:space="preserve">LID 
</t>
    </r>
    <r>
      <rPr>
        <sz val="12"/>
        <color theme="1"/>
        <rFont val="Arial"/>
        <family val="2"/>
      </rPr>
      <t xml:space="preserve">* Charge Sales Invoice No. 8678 19.970.00 Denver's Computer shop 
* Documentary Pictures/Supplies 
* SOA No. 2023-03-036 Hotel St, Ellis 34,300.00 
* Activity Summary Report 1st Quarter Joint Meeting 
* Attendance Sheet 
* RSCWC and RJJWC 1ST Quarter Photo Documentation 
* Memorandum re; Request for Original Signature on Resolution 
* Resolution No. 2  (CLAC)
* Resolution No. 3
* Resolution No. 1 
* 1st Quarter Report CY 2023 
* Itinerary of Travel 1,446.00 - CTC / TO No. 39 / CERR / Feedback Report on PCPC Feb 09, 2023 
* Itinerary of Travel 1,520.00 - CTC / TO No. 59 / CERR / Feedback Report on LCPC and LCAT-VAWC 
* Itinerary of Travel 7,753.25 - CTC / TO No. 35 / CERR / Feedback Report 
* Report of Disbursement and LBC OR 155.00 </t>
    </r>
  </si>
  <si>
    <t>AFD-BAC
HR 
CASHIER 
LID</t>
  </si>
  <si>
    <t xml:space="preserve">Ms. Mel 
Ms. Clarissa 
Mr. Nep 
Ms. Daisy </t>
  </si>
  <si>
    <t>2023-348</t>
  </si>
  <si>
    <t xml:space="preserve">1 White mail Envelope - for Usec. Angelo Tapales 
modifications of Schedule for the Upcoming Capacity Building </t>
  </si>
  <si>
    <t xml:space="preserve">Atty. Karina Antonette A. Agudo - DSWD-CO </t>
  </si>
  <si>
    <t>2023-349</t>
  </si>
  <si>
    <t xml:space="preserve">1 Brown Envelope 
* Resolution 1-3
* Justification 
* PR re; 1st and 2nd Quarterly Meeting 70,000.00
* WFP FY 2023 
* Project Proposal re; Quarterly Meeting </t>
  </si>
  <si>
    <t>2023-350</t>
  </si>
  <si>
    <t xml:space="preserve">3 Sealed Brown Envelope - for 
* Ms. Celaine Cabrera 
* Mr. Emmanuel Mapili 
* Ms. Paula Manzano </t>
  </si>
  <si>
    <t xml:space="preserve">PAIO
LID 
AFD-BAC </t>
  </si>
  <si>
    <t xml:space="preserve">Ms. Ross 
Ms. Daisy 
Ms. Mellissa </t>
  </si>
  <si>
    <t>2023-351</t>
  </si>
  <si>
    <t xml:space="preserve">1 Hand Carried - for Mr. Elino Bardillon Billing Statement of Salary Loan Borrowers from CWC as of May 15, 2023 </t>
  </si>
  <si>
    <t>2023-352</t>
  </si>
  <si>
    <r>
      <rPr>
        <sz val="12"/>
        <color theme="1"/>
        <rFont val="Arial"/>
        <family val="2"/>
      </rPr>
      <t xml:space="preserve">1 brown Envelope 
</t>
    </r>
    <r>
      <rPr>
        <b/>
        <sz val="12"/>
        <color theme="1"/>
        <rFont val="Arial"/>
        <family val="2"/>
      </rPr>
      <t xml:space="preserve">HR 
</t>
    </r>
    <r>
      <rPr>
        <sz val="12"/>
        <color theme="1"/>
        <rFont val="Arial"/>
        <family val="2"/>
      </rPr>
      <t xml:space="preserve">* Carlo Reyes 
  DTR/AR March 16-31, 2023 
* Maricel Aquision
  DTR/AR March 16-31, 2023 
* Carlo Reyes 
  DTR/AR April 1-15, 2023 
* Maricel Aquision 
  DTR/AR April 1-15, 2023 
</t>
    </r>
    <r>
      <rPr>
        <b/>
        <sz val="12"/>
        <color theme="1"/>
        <rFont val="Arial"/>
        <family val="2"/>
      </rPr>
      <t xml:space="preserve">BAC
</t>
    </r>
    <r>
      <rPr>
        <sz val="12"/>
        <color theme="1"/>
        <rFont val="Arial"/>
        <family val="2"/>
      </rPr>
      <t xml:space="preserve">* Purchase Order No. 2023-0093 Amount 2,408.00 Laser Marketing 
</t>
    </r>
    <r>
      <rPr>
        <b/>
        <sz val="12"/>
        <color theme="1"/>
        <rFont val="Arial"/>
        <family val="2"/>
      </rPr>
      <t xml:space="preserve">AFD-Cashier 
</t>
    </r>
    <r>
      <rPr>
        <sz val="12"/>
        <color theme="1"/>
        <rFont val="Arial"/>
        <family val="2"/>
      </rPr>
      <t xml:space="preserve">* </t>
    </r>
    <r>
      <rPr>
        <b/>
        <sz val="12"/>
        <color rgb="FFFF0000"/>
        <rFont val="Arial"/>
        <family val="2"/>
      </rPr>
      <t xml:space="preserve">Offcial Receipt No. 137640 </t>
    </r>
    <r>
      <rPr>
        <sz val="12"/>
        <color theme="1"/>
        <rFont val="Arial"/>
        <family val="2"/>
      </rPr>
      <t xml:space="preserve">Payment for SOA # 1797 GV amount 11,718.75 EL Cielito Inn 
</t>
    </r>
    <r>
      <rPr>
        <b/>
        <sz val="12"/>
        <color theme="1"/>
        <rFont val="Arial"/>
        <family val="2"/>
      </rPr>
      <t xml:space="preserve">LID 
</t>
    </r>
    <r>
      <rPr>
        <sz val="12"/>
        <color theme="1"/>
        <rFont val="Arial"/>
        <family val="2"/>
      </rPr>
      <t xml:space="preserve">* Signed Resolution 1-3 
* TEV - Besao 
* Post Procurement Documents RSCWC Supplies 
* Post Procurement Docs 1st Quarter Meeting </t>
    </r>
  </si>
  <si>
    <t xml:space="preserve">AFD-HR 
AFD-BAC
AFD Cashier 
LID </t>
  </si>
  <si>
    <t xml:space="preserve">Ms. Clarissa 
Ms. Mellisa 
Ms, Gina 
Ms. Daisy  </t>
  </si>
  <si>
    <t>2023-353</t>
  </si>
  <si>
    <r>
      <rPr>
        <sz val="12"/>
        <color theme="1"/>
        <rFont val="Arial"/>
        <family val="2"/>
      </rPr>
      <t xml:space="preserve">1 Brown Envelope 
</t>
    </r>
    <r>
      <rPr>
        <b/>
        <sz val="12"/>
        <color theme="1"/>
        <rFont val="Arial"/>
        <family val="2"/>
      </rPr>
      <t xml:space="preserve">* Franz Hermocillas </t>
    </r>
    <r>
      <rPr>
        <sz val="12"/>
        <color theme="1"/>
        <rFont val="Arial"/>
        <family val="2"/>
      </rPr>
      <t xml:space="preserve">
  DTR/AR April 1-15, 2023 
</t>
    </r>
    <r>
      <rPr>
        <b/>
        <sz val="12"/>
        <color theme="1"/>
        <rFont val="Arial"/>
        <family val="2"/>
      </rPr>
      <t xml:space="preserve">* Maureen Joy Delfin </t>
    </r>
    <r>
      <rPr>
        <sz val="12"/>
        <color theme="1"/>
        <rFont val="Arial"/>
        <family val="2"/>
      </rPr>
      <t xml:space="preserve">
  DTR/AR April 1-15, 2023 
</t>
    </r>
    <r>
      <rPr>
        <b/>
        <sz val="12"/>
        <color theme="1"/>
        <rFont val="Arial"/>
        <family val="2"/>
      </rPr>
      <t xml:space="preserve">BAC 
</t>
    </r>
    <r>
      <rPr>
        <sz val="12"/>
        <color theme="1"/>
        <rFont val="Arial"/>
        <family val="2"/>
      </rPr>
      <t xml:space="preserve">* Notice of Award - Punta Villa Resort , Inc 
* Notice to Proceed Punta Villa Resort Inc 
* PO No. 2023-03-0102 Punta Villa Resort 126,000.00 
* Notice of Award Ilo Ilo Izeem Commercial 
* Notice to Proceed Ilo Ilo Izeem Commercial 
* PO No. 2023-03-0095 Ilo Ilo Izeem 31,449.00 
</t>
    </r>
    <r>
      <rPr>
        <b/>
        <sz val="12"/>
        <color theme="1"/>
        <rFont val="Arial"/>
        <family val="2"/>
      </rPr>
      <t>PPRD</t>
    </r>
    <r>
      <rPr>
        <sz val="12"/>
        <color theme="1"/>
        <rFont val="Arial"/>
        <family val="2"/>
      </rPr>
      <t xml:space="preserve">
* Purchase Request 23,500.00 RCPWG VI 3copies 
</t>
    </r>
    <r>
      <rPr>
        <b/>
        <sz val="12"/>
        <color theme="1"/>
        <rFont val="Arial"/>
        <family val="2"/>
      </rPr>
      <t xml:space="preserve">AFD-Cashier </t>
    </r>
    <r>
      <rPr>
        <sz val="12"/>
        <color theme="1"/>
        <rFont val="Arial"/>
        <family val="2"/>
      </rPr>
      <t xml:space="preserve">
* </t>
    </r>
    <r>
      <rPr>
        <b/>
        <sz val="12"/>
        <color rgb="FFFF0000"/>
        <rFont val="Arial"/>
        <family val="2"/>
      </rPr>
      <t>Collection Receipt No. 1933</t>
    </r>
    <r>
      <rPr>
        <sz val="12"/>
        <color theme="1"/>
        <rFont val="Arial"/>
        <family val="2"/>
      </rPr>
      <t xml:space="preserve"> amount 136,512.85 Carlson - BIR 2307 (3copies) 
*</t>
    </r>
    <r>
      <rPr>
        <b/>
        <sz val="12"/>
        <color rgb="FFFF0000"/>
        <rFont val="Arial"/>
        <family val="2"/>
      </rPr>
      <t xml:space="preserve"> Collection Receipt No. 09044</t>
    </r>
    <r>
      <rPr>
        <sz val="12"/>
        <color theme="1"/>
        <rFont val="Arial"/>
        <family val="2"/>
      </rPr>
      <t xml:space="preserve"> amount 1,135.75 Ilo Ilo Izeem - BIR 2307 (2copies)
</t>
    </r>
    <r>
      <rPr>
        <b/>
        <sz val="12"/>
        <color theme="1"/>
        <rFont val="Arial"/>
        <family val="2"/>
      </rPr>
      <t>LID</t>
    </r>
    <r>
      <rPr>
        <sz val="12"/>
        <color theme="1"/>
        <rFont val="Arial"/>
        <family val="2"/>
      </rPr>
      <t xml:space="preserve"> 
* Feedback Report re; 1st Sem CWC Chairperson Meeting and Capacity Building 
* Evaluation 1 and 2 
* RFQ Boracay Tropics Inc. (5copies) 
  Certificate of Philgeps Registration 
  Copy of OR No. 1341825 amount 98,073.93 zerox copy 
  Copy of OR No. 1341827 amount 11,204.00 zerox copy 
  Copy of OR No. 1341828 amount 23,070.40 zerox copy 
  Copy of OR No. 1341826 amount 105,993.91 zerox copy 
  Filling Reference No
  BIR 1702 rt
* RFQ Boracay Holiday Resort (5copies)
* RFQ CASA Pilar Beach Resort (5copies) 
* 1st Quarter Report 2023 </t>
    </r>
  </si>
  <si>
    <t xml:space="preserve">AFD-HR 
BAC 
PPRD
Cashier 
LID </t>
  </si>
  <si>
    <t xml:space="preserve">Ms. Clarissa 
Ms. Noel 
Ms. Lei 
Mr. Nep 
Ms. Daisy </t>
  </si>
  <si>
    <t>2023-354</t>
  </si>
  <si>
    <r>
      <rPr>
        <sz val="12"/>
        <color theme="1"/>
        <rFont val="Arial"/>
        <family val="2"/>
      </rPr>
      <t xml:space="preserve">1 Brown Envelope 
* </t>
    </r>
    <r>
      <rPr>
        <b/>
        <sz val="12"/>
        <color theme="1"/>
        <rFont val="Arial"/>
        <family val="2"/>
      </rPr>
      <t xml:space="preserve">Raquel Jumig </t>
    </r>
    <r>
      <rPr>
        <sz val="12"/>
        <color theme="1"/>
        <rFont val="Arial"/>
        <family val="2"/>
      </rPr>
      <t xml:space="preserve">
  DTR/AR April 1-15, 2023 
*</t>
    </r>
    <r>
      <rPr>
        <b/>
        <sz val="12"/>
        <color theme="1"/>
        <rFont val="Arial"/>
        <family val="2"/>
      </rPr>
      <t xml:space="preserve"> Almera Ampato </t>
    </r>
    <r>
      <rPr>
        <sz val="12"/>
        <color theme="1"/>
        <rFont val="Arial"/>
        <family val="2"/>
      </rPr>
      <t xml:space="preserve">
  DTR/AR April 1-15, 2023 
*</t>
    </r>
    <r>
      <rPr>
        <b/>
        <sz val="12"/>
        <color theme="1"/>
        <rFont val="Arial"/>
        <family val="2"/>
      </rPr>
      <t xml:space="preserve"> Almera Ampato </t>
    </r>
    <r>
      <rPr>
        <sz val="12"/>
        <color theme="1"/>
        <rFont val="Arial"/>
        <family val="2"/>
      </rPr>
      <t xml:space="preserve">
  DTR/AR March 16-31, 2023 
* </t>
    </r>
    <r>
      <rPr>
        <b/>
        <sz val="12"/>
        <color theme="1"/>
        <rFont val="Arial"/>
        <family val="2"/>
      </rPr>
      <t xml:space="preserve">Raquel Jumig </t>
    </r>
    <r>
      <rPr>
        <sz val="12"/>
        <color theme="1"/>
        <rFont val="Arial"/>
        <family val="2"/>
      </rPr>
      <t xml:space="preserve">
  DTR/AR March 16-31, 2023 
</t>
    </r>
    <r>
      <rPr>
        <b/>
        <sz val="12"/>
        <color theme="1"/>
        <rFont val="Arial"/>
        <family val="2"/>
      </rPr>
      <t xml:space="preserve">AFD-Cashier </t>
    </r>
    <r>
      <rPr>
        <sz val="12"/>
        <color theme="1"/>
        <rFont val="Arial"/>
        <family val="2"/>
      </rPr>
      <t xml:space="preserve">
* </t>
    </r>
    <r>
      <rPr>
        <b/>
        <sz val="12"/>
        <color rgb="FFFF0000"/>
        <rFont val="Arial"/>
        <family val="2"/>
      </rPr>
      <t>Official Receipt No. 24582</t>
    </r>
    <r>
      <rPr>
        <sz val="12"/>
        <color theme="1"/>
        <rFont val="Arial"/>
        <family val="2"/>
      </rPr>
      <t xml:space="preserve"> amount 31,406.25 LM Metro
* </t>
    </r>
    <r>
      <rPr>
        <b/>
        <sz val="12"/>
        <color rgb="FFFF0000"/>
        <rFont val="Arial"/>
        <family val="2"/>
      </rPr>
      <t>Official Receipt No. 0109</t>
    </r>
    <r>
      <rPr>
        <sz val="12"/>
        <color theme="1"/>
        <rFont val="Arial"/>
        <family val="2"/>
      </rPr>
      <t xml:space="preserve"> amount 75,000.00 DADz Iba Pa
* </t>
    </r>
    <r>
      <rPr>
        <b/>
        <sz val="12"/>
        <color rgb="FFFF0000"/>
        <rFont val="Arial"/>
        <family val="2"/>
      </rPr>
      <t xml:space="preserve">Official Receipt No. 0110 </t>
    </r>
    <r>
      <rPr>
        <sz val="12"/>
        <color theme="1"/>
        <rFont val="Arial"/>
        <family val="2"/>
      </rPr>
      <t>amount 15,680.00 DADz Iba Pa 
*</t>
    </r>
    <r>
      <rPr>
        <b/>
        <sz val="12"/>
        <color rgb="FFFF0000"/>
        <rFont val="Arial"/>
        <family val="2"/>
      </rPr>
      <t xml:space="preserve"> Collection Receipt No. 0521 </t>
    </r>
    <r>
      <rPr>
        <sz val="12"/>
        <color theme="1"/>
        <rFont val="Arial"/>
        <family val="2"/>
      </rPr>
      <t xml:space="preserve">amount 29,400.00 HI 5 
</t>
    </r>
    <r>
      <rPr>
        <b/>
        <sz val="12"/>
        <color theme="1"/>
        <rFont val="Arial"/>
        <family val="2"/>
      </rPr>
      <t xml:space="preserve">LID 
</t>
    </r>
    <r>
      <rPr>
        <sz val="12"/>
        <color theme="1"/>
        <rFont val="Arial"/>
        <family val="2"/>
      </rPr>
      <t xml:space="preserve">* Justification 
* 1st Quarter Report 2023 
* Memorandum - Request for Original Signature on the RC/SCWC Resolutions </t>
    </r>
  </si>
  <si>
    <t xml:space="preserve">Almera D. Ampato - RSCWC IX </t>
  </si>
  <si>
    <t>HR 
Cashier 
LID</t>
  </si>
  <si>
    <t xml:space="preserve">Ms. Clarissa 
Mr. Nep 
Ms. Daisy </t>
  </si>
  <si>
    <t>2023-355</t>
  </si>
  <si>
    <t xml:space="preserve">1 White mail envelope 
Billing Statement - Electric Bill month of March 25, 2023 to April 24, 2023 amount 124,019.99 </t>
  </si>
  <si>
    <t>2023-356</t>
  </si>
  <si>
    <t xml:space="preserve">1 Sealed Brown Envelope - For Ms. Pau Manzano 
1 Brown Envelop to Ms. Erica Paywan 
   Statement of Account Invoice No. 156950 amount 295,500.00 </t>
  </si>
  <si>
    <t>AFD-BAC
LID</t>
  </si>
  <si>
    <t xml:space="preserve">Ms. Mel 
Ms. Daisy </t>
  </si>
  <si>
    <t>2023-357</t>
  </si>
  <si>
    <t xml:space="preserve">1 Sealed white mail Envelope - for Payroll Officer </t>
  </si>
  <si>
    <t>2023-358</t>
  </si>
  <si>
    <t xml:space="preserve">1 Sealed Plastic pouch - for Ms. Punzalan </t>
  </si>
  <si>
    <t xml:space="preserve">Intersect Quick Facts </t>
  </si>
  <si>
    <t>2023-359</t>
  </si>
  <si>
    <r>
      <rPr>
        <sz val="12"/>
        <color theme="1"/>
        <rFont val="Arial"/>
        <family val="2"/>
      </rPr>
      <t xml:space="preserve">1 white folder 
* </t>
    </r>
    <r>
      <rPr>
        <b/>
        <sz val="12"/>
        <color rgb="FFFF0000"/>
        <rFont val="Arial"/>
        <family val="2"/>
      </rPr>
      <t>Official Receipt No. 72010</t>
    </r>
    <r>
      <rPr>
        <sz val="12"/>
        <color theme="1"/>
        <rFont val="Arial"/>
        <family val="2"/>
      </rPr>
      <t xml:space="preserve"> Catering Services 35,718.75 Hotel Carmelita 
* </t>
    </r>
    <r>
      <rPr>
        <b/>
        <sz val="12"/>
        <color rgb="FFFF0000"/>
        <rFont val="Arial"/>
        <family val="2"/>
      </rPr>
      <t>Official Receipt No. 77271</t>
    </r>
    <r>
      <rPr>
        <b/>
        <sz val="12"/>
        <color theme="1"/>
        <rFont val="Arial"/>
        <family val="2"/>
      </rPr>
      <t xml:space="preserve"> </t>
    </r>
    <r>
      <rPr>
        <sz val="12"/>
        <color theme="1"/>
        <rFont val="Arial"/>
        <family val="2"/>
      </rPr>
      <t xml:space="preserve">amount 4,500.00 Hotel Roma 
* </t>
    </r>
    <r>
      <rPr>
        <b/>
        <sz val="12"/>
        <color rgb="FFFF0000"/>
        <rFont val="Arial"/>
        <family val="2"/>
      </rPr>
      <t>Official Receipt No. 8,062.50</t>
    </r>
    <r>
      <rPr>
        <sz val="12"/>
        <color theme="1"/>
        <rFont val="Arial"/>
        <family val="2"/>
      </rPr>
      <t xml:space="preserve"> Hotel Roma 
* </t>
    </r>
    <r>
      <rPr>
        <b/>
        <sz val="12"/>
        <color rgb="FFFF0000"/>
        <rFont val="Arial"/>
        <family val="2"/>
      </rPr>
      <t>Official Reciept No. 118959</t>
    </r>
    <r>
      <rPr>
        <sz val="12"/>
        <color theme="1"/>
        <rFont val="Arial"/>
        <family val="2"/>
      </rPr>
      <t xml:space="preserve"> amount 141,017.85 Diwa Printing 
LID 
* </t>
    </r>
    <r>
      <rPr>
        <b/>
        <sz val="12"/>
        <color theme="1"/>
        <rFont val="Arial"/>
        <family val="2"/>
      </rPr>
      <t xml:space="preserve">Procurement Documents for RPAC (RFQ and Supplier Requirements </t>
    </r>
    <r>
      <rPr>
        <sz val="12"/>
        <color theme="1"/>
        <rFont val="Arial"/>
        <family val="2"/>
      </rPr>
      <t xml:space="preserve">
  RFQ E.M Diaz Transport 
  Mayor's Permit 
  BIR 2303 
  Affidavit Omnibus Sworn Statement 
  Copy of Landbank Passbook 
  DTI / Proof of Email re;RFQ 
* </t>
    </r>
    <r>
      <rPr>
        <b/>
        <sz val="12"/>
        <color theme="1"/>
        <rFont val="Arial"/>
        <family val="2"/>
      </rPr>
      <t xml:space="preserve">Evaluation for the Procurement of Office Supplies and Semi Expandable Equipment 
</t>
    </r>
    <r>
      <rPr>
        <sz val="12"/>
        <color theme="1"/>
        <rFont val="Arial"/>
        <family val="2"/>
      </rPr>
      <t xml:space="preserve">  Evaluation 1 and 2 
* </t>
    </r>
    <r>
      <rPr>
        <b/>
        <sz val="12"/>
        <color theme="1"/>
        <rFont val="Arial"/>
        <family val="2"/>
      </rPr>
      <t xml:space="preserve">RCPWG Capacitty Building Session 
</t>
    </r>
    <r>
      <rPr>
        <sz val="12"/>
        <color theme="1"/>
        <rFont val="Arial"/>
        <family val="2"/>
      </rPr>
      <t xml:space="preserve">  PO No. 2023-04-0116 23,529.00
  Billing Statement 23,529.00
  Attendance Sheet 
HR 
* Viverlie Deza 
  DTR/AR April 1-15, 2023 
* Mary Joy Mamauag 
  DTR/AR April 1-15, 2023 
* Viverlie Deza 
  DTR/AR March 16-31, 2023 
* Mary Joy Mamauag 
  DTR/AR March 16-31, 2023 </t>
    </r>
  </si>
  <si>
    <t xml:space="preserve">AFD-Cashier 
LID 
HR  </t>
  </si>
  <si>
    <t xml:space="preserve">Mr. Nep 
Ms. Daisy 
Ms. Clarissa </t>
  </si>
  <si>
    <t>2023-360</t>
  </si>
  <si>
    <t xml:space="preserve">1 Brown Envelope - for Ms. Sandy Canabal 
AFD-BAC
* Airfare Quotation - of Gladys , Elino , Emmanuel , Sandy , Rabbi , Lance , Rozald , Joseph 
* Omnibus Sworn Statement 
* Electronic Business Permit 
* Electronic Regulatory Permit / Clearance 
* Certificate of PhilGeps 
* List of Eligibility 
* Tax Clearance Cert 
LID 
* Statement of Account Invoice No. 156955 amount 148,380.00  
* SABRE Electronic Ticket 
* Electronic Miscellaneus Docs Record </t>
  </si>
  <si>
    <t>AFD-BAC 
LID</t>
  </si>
  <si>
    <t xml:space="preserve">Ms. Mellisa
Ms. Daisy </t>
  </si>
  <si>
    <t>2023-361</t>
  </si>
  <si>
    <t xml:space="preserve">1 Sealed white mail Envelope - for Ms. Paula Manzano 
Ref No. 9695585 
Solicitation No. RFQ # 23-00180 NP-SVP </t>
  </si>
  <si>
    <t>2023-362</t>
  </si>
  <si>
    <t xml:space="preserve">1 Brown Envelope 
* Delivery Receipt No. 30259 Z.C Paperline 
* Charge Invoice No. 39457 50,000.00 Z.C Paperline 
* Picture of Each Item 
* RCWC 1st Quarter Meeting 
* Highlights of the Activity w/ Pictures 
* Attendance Sheet 
* Bill to CWC amount 32,000.00
* LBC offiial receipt 
* RDO 200.00 
HR 
* Al-Wallid Sulaya Sappayani 
  Terms of Reference Planning Officer I 
  Endorsement Letter 
  Cert of Completion 
  Cert of Participation 
  Cert of Training 
  Personal Data Sheet 
  CSC Certificate 
  TOR 
  Diploma 
  Work experience </t>
  </si>
  <si>
    <t xml:space="preserve">LID 
HR </t>
  </si>
  <si>
    <t>2023-363</t>
  </si>
  <si>
    <r>
      <rPr>
        <sz val="12"/>
        <color theme="1"/>
        <rFont val="Arial"/>
        <family val="2"/>
      </rPr>
      <t xml:space="preserve">1 White mail Envelope 
* </t>
    </r>
    <r>
      <rPr>
        <b/>
        <sz val="12"/>
        <color rgb="FFFF0000"/>
        <rFont val="Arial"/>
        <family val="2"/>
      </rPr>
      <t>Official Reciept No. 3059</t>
    </r>
    <r>
      <rPr>
        <sz val="12"/>
        <color theme="1"/>
        <rFont val="Arial"/>
        <family val="2"/>
      </rPr>
      <t xml:space="preserve"> amount 13,580 Jems Catering 
* </t>
    </r>
    <r>
      <rPr>
        <b/>
        <sz val="12"/>
        <color rgb="FFFF0000"/>
        <rFont val="Arial"/>
        <family val="2"/>
      </rPr>
      <t>Official Receipt No. 3058</t>
    </r>
    <r>
      <rPr>
        <sz val="12"/>
        <color theme="1"/>
        <rFont val="Arial"/>
        <family val="2"/>
      </rPr>
      <t xml:space="preserve"> amount 9,700. Jems Catering 
* </t>
    </r>
    <r>
      <rPr>
        <b/>
        <sz val="12"/>
        <color rgb="FFFF0000"/>
        <rFont val="Arial"/>
        <family val="2"/>
      </rPr>
      <t>Official Receipt No. 3057</t>
    </r>
    <r>
      <rPr>
        <sz val="12"/>
        <color theme="1"/>
        <rFont val="Arial"/>
        <family val="2"/>
      </rPr>
      <t xml:space="preserve"> amount 14,550 Jems </t>
    </r>
  </si>
  <si>
    <t>2023-364</t>
  </si>
  <si>
    <r>
      <rPr>
        <sz val="12"/>
        <color theme="1"/>
        <rFont val="Arial"/>
        <family val="2"/>
      </rPr>
      <t xml:space="preserve">1 white folder 
* </t>
    </r>
    <r>
      <rPr>
        <b/>
        <sz val="12"/>
        <color rgb="FFFF0000"/>
        <rFont val="Arial"/>
        <family val="2"/>
      </rPr>
      <t xml:space="preserve">Official Receipt No. 5462 </t>
    </r>
    <r>
      <rPr>
        <sz val="12"/>
        <color theme="1"/>
        <rFont val="Arial"/>
        <family val="2"/>
      </rPr>
      <t xml:space="preserve">Payment for Tarpaulin Printing amount of 4,800.00 AJ &amp; TJ Printing 
* Purchase Request 70,000.00 (2copies) </t>
    </r>
  </si>
  <si>
    <t>RSCWC-Mimaropa</t>
  </si>
  <si>
    <t xml:space="preserve">Mr. Nep 
Ms. Daisy  </t>
  </si>
  <si>
    <t>2023-365</t>
  </si>
  <si>
    <t xml:space="preserve">1 White mail envelope 
Letter - Reply re; for our request for technical assistance on how the council can utilize the enhanced electronic budget (ebudget) system. </t>
  </si>
  <si>
    <t>COA</t>
  </si>
  <si>
    <t>2023-366</t>
  </si>
  <si>
    <t xml:space="preserve">1 White mail Envelope 
Request for the Updated CES Plantilla of the DSWD-CWC as of 31 March 2023 </t>
  </si>
  <si>
    <t xml:space="preserve">CESB </t>
  </si>
  <si>
    <t>2023-367</t>
  </si>
  <si>
    <t xml:space="preserve">1 Brown Envelope 
Invitation to Participate and Provide Technical Assistance in the Discussion of the protocol for handling cases of (CSAC) </t>
  </si>
  <si>
    <t>2023-368</t>
  </si>
  <si>
    <t>1 Brown Envelope - for Mr. Neptune Cabuhat 
* Official Receipt No. 12515 payment of Venue , Hotel &amp; Meals amount of 43,500</t>
  </si>
  <si>
    <t xml:space="preserve">Madison 101, inc. </t>
  </si>
  <si>
    <t>2023-369</t>
  </si>
  <si>
    <r>
      <rPr>
        <sz val="12"/>
        <color theme="1"/>
        <rFont val="Arial"/>
        <family val="2"/>
      </rPr>
      <t xml:space="preserve">1 Brown Envelope 
</t>
    </r>
    <r>
      <rPr>
        <b/>
        <sz val="12"/>
        <color theme="1"/>
        <rFont val="Arial"/>
        <family val="2"/>
      </rPr>
      <t xml:space="preserve">* Edelyndon Y. Reyes 
</t>
    </r>
    <r>
      <rPr>
        <sz val="12"/>
        <color theme="1"/>
        <rFont val="Arial"/>
        <family val="2"/>
      </rPr>
      <t xml:space="preserve">  DTR/AR April 1-15, 2023 
</t>
    </r>
    <r>
      <rPr>
        <b/>
        <sz val="12"/>
        <color theme="1"/>
        <rFont val="Arial"/>
        <family val="2"/>
      </rPr>
      <t xml:space="preserve">* Aple Shayne Lomoljo
</t>
    </r>
    <r>
      <rPr>
        <sz val="12"/>
        <color theme="1"/>
        <rFont val="Arial"/>
        <family val="2"/>
      </rPr>
      <t xml:space="preserve">  DTR/AR April 1-15, 2023 
AFD-BAC 
- Purchase Order No. 2023 - 04 - 0108 amount 49,988.00 Bern Enterprises 
- Notice to Proceed 
- Notice to Award 
- PO No. 2023-04-0132 amoun of 21,390.00 Social Action 
LID 
- ROD 145.00 - JRS Officaial Receipt No. 098501 
- Sales Invoice No. 0989
- Sales Invoice No. 0990
- Delivery Receipt No. 001059 
- Delivery Receipt No. 001060 
- Photos of Purchase Supplies of RSCWC III
- Resolution 1-3</t>
    </r>
  </si>
  <si>
    <t xml:space="preserve">HR
BAC 
LID </t>
  </si>
  <si>
    <t xml:space="preserve">Ms. Clarissa 
Ms. Mel 
Ms. Daisy </t>
  </si>
  <si>
    <t>2023-370</t>
  </si>
  <si>
    <t>1 Hand Carried 
- Statement of Account amount of 3,000.00
  Delivery Receipt No. 31472
  Delivery Reciept No. 31473
  Delivery Receipt No. 31474 
  Delivery Receipt No. 31475
  Delivery Receipt No. 31476</t>
  </si>
  <si>
    <t>2023-371</t>
  </si>
  <si>
    <t xml:space="preserve">1 Brown Envelope 
- Advisory on the OASQPM Staff Development Activity </t>
  </si>
  <si>
    <t xml:space="preserve">Rodolfo M. Santos, Ceso II - DSWD -CO </t>
  </si>
  <si>
    <t>2023-372</t>
  </si>
  <si>
    <t xml:space="preserve">1 Brown Envelope 
- Council Board Resolution 
  * A resolution Approving and Adopting the Budget Tagging System for Children 
  * A resolution Approving and Adopting the Results of the 2021-CFLGA </t>
  </si>
  <si>
    <t xml:space="preserve">NEDA </t>
  </si>
  <si>
    <t>2023-373</t>
  </si>
  <si>
    <t>1 Brown Envelope 
- Florida Radam
  DTR-AR April 1-15, 2023 
- Florida Radap 
  DTR-AR April 16-30, 2023 
LID
- PR 17,500.00 2nd Quarter Meeting 
- Evaluation 1 and 2 , Memorandum 
- RFQ Kubiertos Catering 
- IT Sta Rosa Laguna 3,240.00 
  CTC , CERR , TO no. 99, CA April 11-12, 2023, Feedback Report 
- IT Sta Rosa Laguna 848.00 
  CTC , CERR , Bus Receipt , TO No. 107 CA, Feedback Report 
- IT Sta rosa Laguna 1606.00 
  CTC , CERR , Bus Receipt , Grab E-Receipt, SO No. 153 , CA April 18-20, 2023 , Feedback Report 
- Resolution 1-3</t>
  </si>
  <si>
    <t>2023-374</t>
  </si>
  <si>
    <t xml:space="preserve">1 white mail Envelope 
- Official Reciept No. 0017 amount 57,000.00 </t>
  </si>
  <si>
    <t>Sheena Carmel D. Opulencia-Calub</t>
  </si>
  <si>
    <t>2023-375</t>
  </si>
  <si>
    <t xml:space="preserve">3 white mail envelope 
* SOA 19053 Feb 1-15, 2023 41,595.10 
* SOA 19054 Feb 16-28, 2023 41,595.10 
* SOA 19055 March 1-15, 2023 41,595.10 
* SOA 19023 March 16-31, 2023 41,595.10 
* SOA 19022 Jan 1-15, 2023 41,595.10 
* SOA 19089 Jan 16-31, 2023 41,595.10 </t>
  </si>
  <si>
    <r>
      <rPr>
        <sz val="12"/>
        <color theme="1"/>
        <rFont val="Arial"/>
        <family val="2"/>
      </rPr>
      <t xml:space="preserve">1 white folder 
* </t>
    </r>
    <r>
      <rPr>
        <b/>
        <sz val="12"/>
        <color theme="1"/>
        <rFont val="Arial"/>
        <family val="2"/>
      </rPr>
      <t xml:space="preserve">Gladys Rodriguez </t>
    </r>
    <r>
      <rPr>
        <sz val="12"/>
        <color theme="1"/>
        <rFont val="Arial"/>
        <family val="2"/>
      </rPr>
      <t xml:space="preserve">
  DTR/AR March 16-31, 2023 
*</t>
    </r>
    <r>
      <rPr>
        <b/>
        <sz val="12"/>
        <color theme="1"/>
        <rFont val="Arial"/>
        <family val="2"/>
      </rPr>
      <t xml:space="preserve"> Gladys Rodriguez </t>
    </r>
    <r>
      <rPr>
        <sz val="12"/>
        <color theme="1"/>
        <rFont val="Arial"/>
        <family val="2"/>
      </rPr>
      <t xml:space="preserve">
  DTR/AR April 1-15, 2023 
* </t>
    </r>
    <r>
      <rPr>
        <b/>
        <sz val="12"/>
        <color theme="1"/>
        <rFont val="Arial"/>
        <family val="2"/>
      </rPr>
      <t xml:space="preserve">Gladys Rodriguez </t>
    </r>
    <r>
      <rPr>
        <sz val="12"/>
        <color theme="1"/>
        <rFont val="Arial"/>
        <family val="2"/>
      </rPr>
      <t xml:space="preserve">
  DTR/AR April 16-30, 2023 
LID 
- Itinerary of Travel 175.00 Feb 2, 2023 
- Itinerary of Travel 357.00 Feb 11, 2023 
- Itineray of Travel 319.00 Feb 24, 2023 
- Itinerary of Travel 434.00 March 17, 2023 
- Itinerary of Travel 956.00 April 3-5, 2023 </t>
    </r>
  </si>
  <si>
    <t>2023-377</t>
  </si>
  <si>
    <t>1 brown envelope 
- Statement of Account 156955 amount of 148,380 
Ms. Gladys Rodriguez 
Mr. Elino Bardillon 
Mr. Emmanuel Mapili 
Ms. Ma. Sandra Canabal 
Mr. Lance Lagos 
Mr. Rabbi Villanueva 
Mr. Rozald Domingo 
Mr. Joseph Kenneth Quiaoit 
- Statement of Account 157568 amount of 145,600.00
- Statement of Account 156950 amount of  74, 400.00
- Statement of Account 156951 amount of  72,950.00
-Statement of Account 156953 amount of  73,350.00 
BAC 
- Notice of Award 
- Notice to Proceed 
- PO No. 2023-04-0150 amount of 66,000.00</t>
  </si>
  <si>
    <t>LID 
BAC</t>
  </si>
  <si>
    <t xml:space="preserve">Ms. Daisy 
Ms. Pau </t>
  </si>
  <si>
    <t>2023-378</t>
  </si>
  <si>
    <t xml:space="preserve">1 Sealed Brown Envelope - No transmittal 
RFQ No. 23-0186 NP-LV 
Procurement of food and Rent of Venue for the Conduct of RSCWC Mimaropa Quarterly Meeting </t>
  </si>
  <si>
    <t xml:space="preserve">St. Francis Square Development Corp </t>
  </si>
  <si>
    <t xml:space="preserve">Ms. Pau </t>
  </si>
  <si>
    <t>2023-379</t>
  </si>
  <si>
    <t>1 Brown Envelope - No transmittal 
- Pre Employment Requirments 
* 2x2 ID Picture 
* PDS of Zeta Marisse Navales 
* Work Experience Sheet 
* TOR 
* Diploma 
* NBI 
* Sworn Declaration 
* BIR 0605</t>
  </si>
  <si>
    <t xml:space="preserve">Zeta Marisse D.M. Navales </t>
  </si>
  <si>
    <t xml:space="preserve">Ms. Chai </t>
  </si>
  <si>
    <t>2023-381</t>
  </si>
  <si>
    <r>
      <rPr>
        <sz val="12"/>
        <color theme="1"/>
        <rFont val="Arial"/>
        <family val="2"/>
      </rPr>
      <t xml:space="preserve">1 white mail Envelope - No Transmittal 
* </t>
    </r>
    <r>
      <rPr>
        <b/>
        <sz val="12"/>
        <color rgb="FFFF0000"/>
        <rFont val="Arial"/>
        <family val="2"/>
      </rPr>
      <t>Collection Reciept No. 0602</t>
    </r>
    <r>
      <rPr>
        <sz val="12"/>
        <color theme="1"/>
        <rFont val="Arial"/>
        <family val="2"/>
      </rPr>
      <t xml:space="preserve"> amount of 87,210 - D-A-S-H of SAS CO. INC 
*</t>
    </r>
    <r>
      <rPr>
        <b/>
        <sz val="12"/>
        <color rgb="FFFF0000"/>
        <rFont val="Arial"/>
        <family val="2"/>
      </rPr>
      <t xml:space="preserve"> Collection Receipt No. 0603</t>
    </r>
    <r>
      <rPr>
        <sz val="12"/>
        <color theme="1"/>
        <rFont val="Arial"/>
        <family val="2"/>
      </rPr>
      <t xml:space="preserve"> amount of 15,390.00 D-A-S-H of SAS CO. INC</t>
    </r>
  </si>
  <si>
    <t xml:space="preserve">Ana Santos / MAPS Santos </t>
  </si>
  <si>
    <t>2023-382</t>
  </si>
  <si>
    <t xml:space="preserve">1 Brown Envelope 
- Mary Joy Mamauag 
  DTR/AR April 16-31, 2023 
  CA April 23-27, 2023 
  CA April 20, 2023 
  TO 2023-127
  TO 2023- 109 
- Deza Viverlie 
  DTR/AR April 16-30, 2023 
  MEMO / CA 
AFD-Cashier 
- Sales Invoice No. 0160 meals and Venue Dated May 3, 2023 amount of 4,300.00 Z bros food Product 
- Sales Invoice No. 0159 meals and Venue dated MAY 3, 2023 AMOUNT OF 50,000.00 Z Bros Food Products 
- Official Reciept No. 77284 Payment for CTRL #R23-2157 amount of 32,812.50 - Hotel Roma Tuguegarao City 
LID 
-  PhilGeps_ EM Diaz Van Rental 
- Signed Resolution re; Chairperson's Meeting 
  Memorandum 
- Resolution 1-3 
- Itinerary of travel of Ms. Joy Mamauag 
  IT 2,865.00
  Cert of Expenses not Requiring Receipts 
  Cert of Expenses not Requiring Receipts 
  Cert of Travel Completed 
  Bus Ticket 
- Proposal for LCPCng Gumagalaw Caravan 
  Activity Project Proposal </t>
  </si>
  <si>
    <t xml:space="preserve">Ms. Clarissa 
Ms. Joy 
Ms. Diasy </t>
  </si>
  <si>
    <t>2023-384</t>
  </si>
  <si>
    <t xml:space="preserve">1 Brown Envelope 
Request for Official Documentation and/or List of CWC Various Organizational Units </t>
  </si>
  <si>
    <t>2023-385</t>
  </si>
  <si>
    <r>
      <rPr>
        <sz val="12"/>
        <color theme="1"/>
        <rFont val="Arial"/>
        <family val="2"/>
      </rPr>
      <t xml:space="preserve">1 Brown Envelope 
</t>
    </r>
    <r>
      <rPr>
        <b/>
        <sz val="12"/>
        <color theme="1"/>
        <rFont val="Arial"/>
        <family val="2"/>
      </rPr>
      <t xml:space="preserve">- Franz Hermocilas </t>
    </r>
    <r>
      <rPr>
        <sz val="12"/>
        <color theme="1"/>
        <rFont val="Arial"/>
        <family val="2"/>
      </rPr>
      <t xml:space="preserve">
  DTR/AR April 16-30, 2023 
</t>
    </r>
    <r>
      <rPr>
        <b/>
        <sz val="12"/>
        <color theme="1"/>
        <rFont val="Arial"/>
        <family val="2"/>
      </rPr>
      <t xml:space="preserve">- Maureen Delfin </t>
    </r>
    <r>
      <rPr>
        <sz val="12"/>
        <color theme="1"/>
        <rFont val="Arial"/>
        <family val="2"/>
      </rPr>
      <t xml:space="preserve">
  DTR/AR April 16-30, 2023 
LID 
- Request for Original Signature on the RC/SCWC Resolution 1-3
- Technical Assistance Plan 
- RFQ Westown Hotel , Zuri Hotel , Circle Inn 
- Business Documents MO2 Westown Hotel 
  Philgeps , BIR 1701 , Independent Auditor's Report , Statement of Financial Position , Statement of Income , 
  Property and Equpment , Tax Return Receipt Confirmation 
MED 
- RFQ MO2 Westown Hotel 
  Evaluation 1 and 2 
- RFQ Punta Villa Resort inc.
- RFQ Amigo Scotts Management Inc 
- RFQ Days Hotel 
  Evaluation 1 and 2 RSAC 
- RFQ Punta Villa 
- RFQ J &amp; P Cantina Inc 
- RFQ Regatta Hotel 
-</t>
    </r>
    <r>
      <rPr>
        <b/>
        <sz val="12"/>
        <color theme="1"/>
        <rFont val="Arial"/>
        <family val="2"/>
      </rPr>
      <t xml:space="preserve"> Punta Villa Resort Inc </t>
    </r>
    <r>
      <rPr>
        <sz val="12"/>
        <color theme="1"/>
        <rFont val="Arial"/>
        <family val="2"/>
      </rPr>
      <t xml:space="preserve">
  Certificate of Philgeps 
  List of Eligibility Documents 
  Tax Return Reciept Confirmation 
  BIR 1702-RT </t>
    </r>
  </si>
  <si>
    <t xml:space="preserve">Atty. Carmelo N. Nochete - DSWD VI </t>
  </si>
  <si>
    <t>HR 
LID
MED</t>
  </si>
  <si>
    <t xml:space="preserve">Ms. Clarissa 
Ms. Daisy 
Ms. Riza </t>
  </si>
  <si>
    <t>2023-386</t>
  </si>
  <si>
    <t xml:space="preserve">A Best Express </t>
  </si>
  <si>
    <t xml:space="preserve">1 white mail envelope 
Hiring of Planning Officer I 
Request for the Issuance of a Special Order Constituting the PSC to be Composed </t>
  </si>
  <si>
    <t xml:space="preserve">DSWD FO II </t>
  </si>
  <si>
    <t>2023-387</t>
  </si>
  <si>
    <t xml:space="preserve">1 white mail envelope 
Invitation to discuss Baseline Data , Stadies and Efforts on CSAC </t>
  </si>
  <si>
    <t xml:space="preserve">Alan A. Tanjusay DSWD-CO </t>
  </si>
  <si>
    <t>2023-388</t>
  </si>
  <si>
    <t xml:space="preserve">1 Sealed plastic pouch - for Mr. Edgar Movilla - Personal </t>
  </si>
  <si>
    <t xml:space="preserve">DR. Juliet Bucoy </t>
  </si>
  <si>
    <t xml:space="preserve">Mr. Edgar </t>
  </si>
  <si>
    <t>2023-389</t>
  </si>
  <si>
    <t>1 Plastic pouch 
- Ana Marie Binamira 
  DTR/AR April 16-30, 2023 
- Nuarin Nirlind Bien 
  DTR/AR April 16-30, 2023 
- Ana Marie Binamira 
  Application for Leave 
  Feedback Report 
- Ana Marie Binamira 
  COCs April 21, 2023 
  SO No. 2023-173 
  DTR/AR 
LID 
- LBC OR and ROD 155.00 
- Delivery Reciept 6391 Denver's Computer Shoppe 
- Statement of Account 34,300.00 Hotel St, Ellis 
- Activity Summary Report 
- Technical Assistance Plan Jan to Dec 2023 
NEW EVANESS 
- Charge Invoice No. 07103 amount 15,000.00 
- Charge Invoice No. 07104 amount 8,116.00 
- Charge Invoice No. 07105 amount 1,829 
- Delivery Receipt No. 08420 
- Delivery Receipt No. 08419 
- Proof of ICT Supplies and Semi Expendables - PHOTOS</t>
  </si>
  <si>
    <t>2023-390</t>
  </si>
  <si>
    <t xml:space="preserve">1 Plastic pouch 
- Aminudin Biluddin 
  DTR/AR April 1-15, 2023 
- Aminudin Biluddin 
  DTR/AR April 16-30, 2023 
LID 
- Delivery Receipt No. 2485 amount 27,185.00 Thrifty 
- Delivery Receipt No. 2486 amount 1,850.00 Thrifty 
- Charge Invoice No. 2499 amount 27,185.00 Thrifty 
- Charge Invoice No. 2500 amount 1,850.00 Thrifty 
- Photo Documentation of Office Supplies 
- Report of Disbursement w/ LBC OR </t>
  </si>
  <si>
    <t>2023-391</t>
  </si>
  <si>
    <r>
      <rPr>
        <sz val="12"/>
        <color theme="1"/>
        <rFont val="Arial"/>
        <family val="2"/>
      </rPr>
      <t xml:space="preserve">1 brown envelope 
- </t>
    </r>
    <r>
      <rPr>
        <b/>
        <sz val="12"/>
        <color theme="1"/>
        <rFont val="Arial"/>
        <family val="2"/>
      </rPr>
      <t xml:space="preserve">Carlo Reyes 
</t>
    </r>
    <r>
      <rPr>
        <sz val="12"/>
        <color theme="1"/>
        <rFont val="Arial"/>
        <family val="2"/>
      </rPr>
      <t xml:space="preserve">  DTR/AR April 16-30, 2023 
- </t>
    </r>
    <r>
      <rPr>
        <b/>
        <sz val="12"/>
        <color theme="1"/>
        <rFont val="Arial"/>
        <family val="2"/>
      </rPr>
      <t xml:space="preserve">Maricel Aquision 
</t>
    </r>
    <r>
      <rPr>
        <sz val="12"/>
        <color theme="1"/>
        <rFont val="Arial"/>
        <family val="2"/>
      </rPr>
      <t xml:space="preserve">  DTR/AR April 16-30, 2023 
Cashier 
- Collection Receipt No.21509 47,321.43 Laser Marketing 
- Collection Receipt No. 21516 2,279.00 Laser Marketing 
BAC
- Conformed PO ; Finalization of RSAC and RCPWG 
  PO No. 2023-04-0138 25,000.00 Evangel 
  PO No. 2023-04-0121 1,695.00 Laser Marketing 
  PO No. 2023-04-0140 8,750.00 Waymes Computer 
  PO No. 2023-04-0072 18,000.00 Evangel Sales 
MED 
- Post Procurement Documents RSAC Supplies 
  Charge Invoice No. 110607 1,695 Laser Marketing 
  Delivery Receipt No. 005625 1,695.00 Laser 
  Photos of Office Supplies 
LID 
- Certificate of Mr. Lance Lagos 
- ROD April 24,2023 
- LBC Official Receipt 190.00 
- Revised Itinerary of travel M. Aquision 
PPRD 
- Post Produrement Documents ; RCPWG CapBuild and Planning Session 
  Feedback report 
  Attendance Sheet 
  Statement of Account 18,000.00 Evangel 
- Certificate of Ms. Aiza Cabrera </t>
    </r>
  </si>
  <si>
    <t xml:space="preserve">HR 
Cashier 
Bac 
Med 
LID 
PPRD </t>
  </si>
  <si>
    <t xml:space="preserve">Ms. Clarissa 
Mr. Nep 
Ms. Mel 
Ms. Riza 
Ms. Daisy 
Mr. Jeff  </t>
  </si>
  <si>
    <t>2023-392</t>
  </si>
  <si>
    <t>1 Brown Envelope 
- Cynthia Bersabal 
  DTR/AR April 1-15, 2023 
- Maria Jennifer Mapa 
  DTR/AR April 1-15, 2023 
- Cynthia Bersabal 
  DTR/AR April 16-30, 2023 
- Maria Jennifer Mapa 
  DTR/R April 16-30, 2023 
LID 
- Delivery Receipt No. S1017351 amount of 45,000.00 JCE Marketing 
- Sales Invoice No. 017351 amount 45,000.00 JCE Marketing 
- Photo of Printer and Ink Bottles 
- RSCWC 1st Quarter Council Meeting 
  Notice to Proceed 
  Notice of Award 
  Purchase Order No. 2023-03-0106 amount 140,000.00 
  Justification of the Change Meeting 
  Statement of Account No. 199311 amount 35,000.00 
  Attendance Sheet 
  Provisional Agenda 
  Highlights of 1st Quarter Council Meeting 
- Resolution 1-3 
- Certification of Downloaded funds to FO VII 
- 1st Quarter Accomplishment Report CY 2023 
- Travel Reimbursement 
  IT of Ms. Cynthia Bersabal 2,372.00 
  Certificate of Travel Completed 
  Certification of Expenses not Requiring Receipt 
  Certification of Appearance 
  Tickets 
  Travel Order No. 100
  Feedback Report 
- ROD and LBC Official Receipt 400.00</t>
  </si>
  <si>
    <t xml:space="preserve">Ms. Clarissa
Ms. Daisy </t>
  </si>
  <si>
    <t>2023-393</t>
  </si>
  <si>
    <r>
      <rPr>
        <sz val="12"/>
        <color theme="1"/>
        <rFont val="Arial"/>
        <family val="2"/>
      </rPr>
      <t>1 Brown Envelope 
-</t>
    </r>
    <r>
      <rPr>
        <b/>
        <sz val="12"/>
        <color rgb="FFFF0000"/>
        <rFont val="Arial"/>
        <family val="2"/>
      </rPr>
      <t xml:space="preserve"> Official Receipt No. 2848</t>
    </r>
    <r>
      <rPr>
        <sz val="12"/>
        <color theme="1"/>
        <rFont val="Arial"/>
        <family val="2"/>
      </rPr>
      <t xml:space="preserve"> Payment for Meals and Snacks amount of 33,075.00 w/ BIR 2307 Granda 
- </t>
    </r>
    <r>
      <rPr>
        <b/>
        <sz val="12"/>
        <color rgb="FFFF0000"/>
        <rFont val="Arial"/>
        <family val="2"/>
      </rPr>
      <t>Collection Receipt No. 15353</t>
    </r>
    <r>
      <rPr>
        <sz val="12"/>
        <color theme="1"/>
        <rFont val="Arial"/>
        <family val="2"/>
      </rPr>
      <t xml:space="preserve"> amount of 2,330.11 Hanz Graphics w/ BIR 2307 
- </t>
    </r>
    <r>
      <rPr>
        <b/>
        <sz val="12"/>
        <color rgb="FFFF0000"/>
        <rFont val="Arial"/>
        <family val="2"/>
      </rPr>
      <t>Collection Receipt No. 15254</t>
    </r>
    <r>
      <rPr>
        <sz val="12"/>
        <color theme="1"/>
        <rFont val="Arial"/>
        <family val="2"/>
      </rPr>
      <t xml:space="preserve"> amount 64,357.15 Hanz Graphics w/ BIR 2307 
- </t>
    </r>
    <r>
      <rPr>
        <b/>
        <sz val="12"/>
        <color rgb="FFFF0000"/>
        <rFont val="Arial"/>
        <family val="2"/>
      </rPr>
      <t xml:space="preserve">Collection Receipt No. 15256 </t>
    </r>
    <r>
      <rPr>
        <sz val="12"/>
        <color theme="1"/>
        <rFont val="Arial"/>
        <family val="2"/>
      </rPr>
      <t xml:space="preserve">Payment for Polo Shirt w/ Print amount of 43,535.72 Hanz Graphics 
PPRD 
- PO No. 2023-04-0073 amount 20,000.00 Granda Manor 
- Statement of Account 20,000.00 Granda Manor 
- Attendance Sheet
- Feed Back Report
BAC 
- Justification 
- Evaluation 1 and 2 
- RFQ Leyte Paperworld 
- List of Eligibility of Hotel Costa 
- Mayor's Permit 
- Certificate of Registration BIR 2303 
- Omnibus Sworn Statement 
- View Organization Info 
LID 
- Technical Assistance Plan CY 2023 
- 1st Quarter Report 2023 
AFD-HR 
- Lennon Duke Duero 
  DTR/AR April 1-15, 2023 
- Francis Berida 
  DTR/AR April 1-15, 2023 
- Lennon Duke Duero 
  DTR/AR 16-30, 2023 
- Francis Berida 
  DTR/AR April 16-30, 2023 </t>
    </r>
  </si>
  <si>
    <t xml:space="preserve">AFD-Cashier 
PPRD
BAC
LID 
HR  </t>
  </si>
  <si>
    <t xml:space="preserve">Ms. Joy 
Ms. Lei 
Ms. Melissa
Ms. Daisy 
Ms. Hannah </t>
  </si>
  <si>
    <t>2023-394</t>
  </si>
  <si>
    <t xml:space="preserve">1 Sealed white mail Envelope for Ms. Andre R. Canilang </t>
  </si>
  <si>
    <t xml:space="preserve">Ms. Andre </t>
  </si>
  <si>
    <t>2023-395</t>
  </si>
  <si>
    <t xml:space="preserve">1 Brown Envelope 
Remittance of BISAI </t>
  </si>
  <si>
    <t>2023-396</t>
  </si>
  <si>
    <t xml:space="preserve">1 Tote bag 
- Evaluation 1 and 2 
- Sales Invoice No. 0220
- Sales Invoice No. 0221 
- Delivery Receipt No. 0220
- Delivery Reciept No. 0221 
- Photos of Office Supplies 
MED
- Project Proposal re; Finalization of RSAC 
HR 
- Jonathan Andajao 
  DTR-AR March 1-15, 2023 and March 16-31, 2023 
- Jonathan Andajao 
  DTR-AR April 1-15, 2023 and April 16-30, 2023 </t>
  </si>
  <si>
    <t>LID 
MED
HR</t>
  </si>
  <si>
    <t xml:space="preserve">Ms. Maricel 
Ms. Magsumbol
</t>
  </si>
  <si>
    <t>2023-397</t>
  </si>
  <si>
    <t xml:space="preserve">ABest Express </t>
  </si>
  <si>
    <t xml:space="preserve">1 White mail Envelope 
- Hiring of Planning Officer I </t>
  </si>
  <si>
    <t>Dir. Lucia Suyu Alan , DSWD FO II</t>
  </si>
  <si>
    <t>2023-398</t>
  </si>
  <si>
    <t xml:space="preserve">1 Hand Carried 
- Collection Reciept No. 179182 amount of 340,856.24 </t>
  </si>
  <si>
    <t xml:space="preserve">Philcopy </t>
  </si>
  <si>
    <t>Cashier</t>
  </si>
  <si>
    <t>2023-399</t>
  </si>
  <si>
    <t xml:space="preserve">1 Sealed white mail Envelope - for BAC 
re; Van Rental for Conduct of Pilot testing of Enhanced PACFMC Guidelines , Tools and Indicators on 26-30 June 2023 </t>
  </si>
  <si>
    <t xml:space="preserve">Island Dragon Transport and Travel </t>
  </si>
  <si>
    <t>2023-400</t>
  </si>
  <si>
    <t xml:space="preserve">1 Sealed white mail envelope - for Ms. Aiza A. Cabrera </t>
  </si>
  <si>
    <t>2023-401</t>
  </si>
  <si>
    <t xml:space="preserve">1 Sealed white mail Envelope - for Ms. Norma L. Bellen </t>
  </si>
  <si>
    <t>2023-402</t>
  </si>
  <si>
    <t xml:space="preserve">1 Plastic pouch 
- Renee boy Binondo 
  DTR/AR April 16-30, 2023 
- Ellie M. Toledo 
  DTR/AR April 16-30, 2023 
LID 
- RFQ Grand Mensing , Star Hotel Davao , Grand Regal Hotel 
- Certificate of Philgeps Registration ANC 
- List of Eligibility documents 
- BIR 1702 - RT 
- PR RSCWC Office Supplies total amount of 34,570.00 
- Evaluation 1 and 2 
- RFQ JLRM I.T. Services , GRM I.T Supply , Active Components 
- List of Eligibility 
- Tax Clearance Cert JLRM I.T. Services 
- BIR 2303 
- Mayor's Permit 
AFD-Cashier 
- Official Reciept No. 0002390 amount 35,000.00 ANC Star </t>
  </si>
  <si>
    <t xml:space="preserve">AFD-HR 
LID 
Cashier   </t>
  </si>
  <si>
    <t xml:space="preserve">Ms. Clarissa 
Ms. Daisy 
Mr. Nep </t>
  </si>
  <si>
    <t>2023-403</t>
  </si>
  <si>
    <t xml:space="preserve">1 Brown envelope 
- Memorandum re; RSAC 
- Evaluation 1 and 2 
- Market Study 
- RFQ LM Metro , Cert of Philgeps , List of Eligibility , Mayors Permit , BIR 1701 
- RFQ Garden Orchid 
- RFQ Casa 
- Request for Extension Letter for Hiring PO I in RSCWC IX </t>
  </si>
  <si>
    <t xml:space="preserve">MED 
HR </t>
  </si>
  <si>
    <t xml:space="preserve">Ms. Riza 
Ms. Clarrisa </t>
  </si>
  <si>
    <t>2023-404</t>
  </si>
  <si>
    <t xml:space="preserve">1 white mail Envelope 
Invitation to attend the Second Inter-Agency Coordination Meeting </t>
  </si>
  <si>
    <t xml:space="preserve">OP Malacanang </t>
  </si>
  <si>
    <t>2023-405</t>
  </si>
  <si>
    <t xml:space="preserve">1 white mail Envelope 
- Official Receipt No. 93893 amount of 267,787.50 </t>
  </si>
  <si>
    <t>2023-406</t>
  </si>
  <si>
    <t xml:space="preserve">1 Hand Carried 
- Billing Invoice No. 2094 amount of 49,738.50 
- Purchase Order No. 2023-04-0101 
- Photos for the Repair 
- Certification of Completion </t>
  </si>
  <si>
    <t xml:space="preserve">Wrenchworks Trading and Plumbing Services </t>
  </si>
  <si>
    <t>2023-407</t>
  </si>
  <si>
    <r>
      <rPr>
        <sz val="12"/>
        <color theme="1"/>
        <rFont val="Arial"/>
        <family val="2"/>
      </rPr>
      <t xml:space="preserve">1 Brown Envelope 
- Lei Anne Silva 
  DTR/AR April 1-15, 2023 
- Lei Anne Silva 
  DTR/AR April 16-30, 2023 
- Jessa Bugnos 
  DTR/AR April 1-15, 2023 
- Jessa Bugnos 
  DTR/AR April 16-30,2023 
Cashier 
- </t>
    </r>
    <r>
      <rPr>
        <b/>
        <sz val="12"/>
        <color rgb="FFFF0000"/>
        <rFont val="Arial"/>
        <family val="2"/>
      </rPr>
      <t>Collection Reciept No. 0103</t>
    </r>
    <r>
      <rPr>
        <sz val="12"/>
        <color theme="1"/>
        <rFont val="Arial"/>
        <family val="2"/>
      </rPr>
      <t xml:space="preserve"> Tshirt 22,714.28 Southkey Printshop w/ BIR 2307 
- </t>
    </r>
    <r>
      <rPr>
        <b/>
        <sz val="12"/>
        <color rgb="FFFF0000"/>
        <rFont val="Arial"/>
        <family val="2"/>
      </rPr>
      <t>Collection Reciept No. 0102</t>
    </r>
    <r>
      <rPr>
        <sz val="12"/>
        <color theme="1"/>
        <rFont val="Arial"/>
        <family val="2"/>
      </rPr>
      <t xml:space="preserve"> Jacket and Tota Bag 89,910.72 Southkey Printshop w/ BIR 2307 
- </t>
    </r>
    <r>
      <rPr>
        <b/>
        <sz val="12"/>
        <color rgb="FFFF0000"/>
        <rFont val="Arial"/>
        <family val="2"/>
      </rPr>
      <t>Official Receipt No. 32513</t>
    </r>
    <r>
      <rPr>
        <sz val="12"/>
        <color theme="1"/>
        <rFont val="Arial"/>
        <family val="2"/>
      </rPr>
      <t xml:space="preserve"> Catering Services 28,125 Villa Amor Hotel w/ BIR 2307 
- </t>
    </r>
    <r>
      <rPr>
        <b/>
        <sz val="12"/>
        <color rgb="FFFF0000"/>
        <rFont val="Arial"/>
        <family val="2"/>
      </rPr>
      <t>Official Receipt No. 19949</t>
    </r>
    <r>
      <rPr>
        <sz val="12"/>
        <color theme="1"/>
        <rFont val="Arial"/>
        <family val="2"/>
      </rPr>
      <t xml:space="preserve"> Meals and Snacks 18,750.00 Winvest Summit Ventures Inc. w/ BIR 2307 
- </t>
    </r>
    <r>
      <rPr>
        <b/>
        <sz val="12"/>
        <color rgb="FFFF0000"/>
        <rFont val="Arial"/>
        <family val="2"/>
      </rPr>
      <t>Collection Reciept No. 3333</t>
    </r>
    <r>
      <rPr>
        <sz val="12"/>
        <color theme="1"/>
        <rFont val="Arial"/>
        <family val="2"/>
      </rPr>
      <t xml:space="preserve"> Supplies 13,344.65 Fiel Collince General Merchandise w/ BIR 2307 
- </t>
    </r>
    <r>
      <rPr>
        <b/>
        <sz val="12"/>
        <color rgb="FFFF0000"/>
        <rFont val="Arial"/>
        <family val="2"/>
      </rPr>
      <t>Official Reciept No. 0702</t>
    </r>
    <r>
      <rPr>
        <sz val="12"/>
        <color theme="1"/>
        <rFont val="Arial"/>
        <family val="2"/>
      </rPr>
      <t xml:space="preserve"> 40,403.04 VK Printshoppe w/ BIR 2307 
- </t>
    </r>
    <r>
      <rPr>
        <b/>
        <sz val="12"/>
        <color rgb="FFFF0000"/>
        <rFont val="Arial"/>
        <family val="2"/>
      </rPr>
      <t>Collection Reciept No. 9409</t>
    </r>
    <r>
      <rPr>
        <sz val="12"/>
        <color theme="1"/>
        <rFont val="Arial"/>
        <family val="2"/>
      </rPr>
      <t xml:space="preserve"> 100,968.75 Cinco Ninas Resto w/ BIR 2307 
- </t>
    </r>
    <r>
      <rPr>
        <b/>
        <sz val="12"/>
        <color rgb="FFFF0000"/>
        <rFont val="Arial"/>
        <family val="2"/>
      </rPr>
      <t xml:space="preserve">Official Receipt No. 000411 </t>
    </r>
    <r>
      <rPr>
        <sz val="12"/>
        <color theme="1"/>
        <rFont val="Arial"/>
        <family val="2"/>
      </rPr>
      <t xml:space="preserve">Purchased of Goods 18,928.57 Kelvin Enterprises 
PPRD
- Purchase Request 23,500.00 
- RFQ RC Martina Restaurant 
- Ratings Factors 
- Evaluation 1 and 2 
- Proof of Not Response 
LID
- Report of Disbursement w/ LBC Official Receipt 200.00 
- Charge Invoice No. 5481 amount 38,000.00 Greenleaf 
- Statement of Account 308,000.00 GreenLeaf 
- Purchase Order No. 2023-02-0060
- Resolution 1-3
- Feedback Report Feb 16-17, 2023 
- Feedback Report Feb 2-3, 2023 
- Feedback Report Feb 27-28, 2023 
- Purchase Order No. 2023-02-0962 138,600.00 RDJ 
- Notice of Award 
- Notice to Proceed 
- Justification 
- Billing Invoice No. 0609 amount 34,650.00 Delia's Bistro 
- Attendance Sheet 
- Summary of Agreement and Updates </t>
    </r>
  </si>
  <si>
    <t xml:space="preserve">AFD-HR 
AFD-Cashier 
PPRD
LID </t>
  </si>
  <si>
    <t xml:space="preserve">Ms. Clarissa 
Ms. Joy 
Ms. Lei 
Ms. Daisy  </t>
  </si>
  <si>
    <t>2023-409</t>
  </si>
  <si>
    <t xml:space="preserve">1 Brown Envelope - No attach Transmittal
- Purchase Order of Office Supplies and Semi Expandables Equipment 
- Pre- Procurement Docs for 2nd Quarter Meeting 
- Pre Procurement for the Finalization of RSAC  </t>
  </si>
  <si>
    <t>BAC 
LID 
MED</t>
  </si>
  <si>
    <t xml:space="preserve">Ms. Melisa
Ms. Daisy 
Ms. Riza </t>
  </si>
  <si>
    <t>2023-410</t>
  </si>
  <si>
    <t xml:space="preserve">1 Hand Carried 
- request for Video Recorded for the Upcoming Celebration the 17th Anniversary of the JJWC </t>
  </si>
  <si>
    <t>2023-411</t>
  </si>
  <si>
    <t xml:space="preserve">1 Hand Carried 
- Billing statement No. 5383 Jan 1-31, 2023 59,245.90 
- Biling statement No. 5384 Feb 1-29, 2023 60,312.84 
- Billng statement No. 5385 March 1-31, 2023 59,626.95 </t>
  </si>
  <si>
    <t>2023-412</t>
  </si>
  <si>
    <t>1 Hand Carried 
Special Order No. 1942 - Authority to Travel re; to Attend the Annual Procurement Capability Building CY 2023 Batch II</t>
  </si>
  <si>
    <t>2023-413</t>
  </si>
  <si>
    <t xml:space="preserve">1 Brown Envelope 
 - Original Sign Application for Leave of Usec. Angelo Tapales July 26,27,28, 31, 2023 </t>
  </si>
  <si>
    <t xml:space="preserve">Sec. Rex Gatchalian- DSWD-CO </t>
  </si>
  <si>
    <t>OED 
AFD-HR</t>
  </si>
  <si>
    <t xml:space="preserve">Ms. Grenda
Ms. Hannah </t>
  </si>
  <si>
    <t>2023-414</t>
  </si>
  <si>
    <t xml:space="preserve">1 white mail Envelope 
- Invitation sa isang Pulong Ukol sa Pag Papatupad ng B.R. 11106 </t>
  </si>
  <si>
    <t>Komisyon sa wikang Filipino</t>
  </si>
  <si>
    <t>2023-415</t>
  </si>
  <si>
    <t>1 white mail Envelope
- Statement of Account No. 19255 April 1-15, 2023 amount 41,595.10
- Statement of Account No. 19256 April 16-30, 2023 amount 41,595.10</t>
  </si>
  <si>
    <t>2023-416</t>
  </si>
  <si>
    <t xml:space="preserve">1 sealed white mail envelope 
- for Ms. Andre Canilang </t>
  </si>
  <si>
    <t>2023-417</t>
  </si>
  <si>
    <t>2Go Express</t>
  </si>
  <si>
    <t xml:space="preserve">I white mail envelope - Statement of Account month of May 01, 2023 - May 31, 2023  Total amount due 61,979.17 </t>
  </si>
  <si>
    <t>Misu</t>
  </si>
  <si>
    <t>Mr. Jeff</t>
  </si>
  <si>
    <t>2023-418</t>
  </si>
  <si>
    <t xml:space="preserve">1 Brown envelope 
 Certificate of Compensation Payment / Tax Withheld BIR 2316 w/ Original signed of Mr. Michael Jan Catbagan </t>
  </si>
  <si>
    <t xml:space="preserve">Michael Jan Vincent Catbagan </t>
  </si>
  <si>
    <t>2023-419</t>
  </si>
  <si>
    <t xml:space="preserve">1 Sealed white mail Envelope for Payroll Officer CWC </t>
  </si>
  <si>
    <t>HR</t>
  </si>
  <si>
    <t>2023-420</t>
  </si>
  <si>
    <t xml:space="preserve">1 White mail Envelope 
Statement of Account month of May 2023 amount 9,056.09 </t>
  </si>
  <si>
    <t>2023-421</t>
  </si>
  <si>
    <t xml:space="preserve">1 white mail Envelope 
- Diocese of Novaliches Launch the Safeguarding Policy Invite to share a short Message of Support and Encouragement </t>
  </si>
  <si>
    <t xml:space="preserve">Diocese of Novaliches </t>
  </si>
  <si>
    <t>2023-422</t>
  </si>
  <si>
    <t xml:space="preserve">1 Hand Carried 
- Project Proposal re; RSAC 49,000.00 
- Itinerary of Travel Ana Marie Binamira month of May 8-13, 2023 amount 938,00
- Cert of Travel Completed 
- TO No. 117 
- CA May 8-13, 2023 
- Cert of Expenses Not Requiring Reciepts 
- Feedback Report 
- Activity Summary Report May 06, 2023 
- Activity Summary Report April 20, 2023 
- Activity Summary Report April 27, 2023 
- Purchase Request RCPWG - CEPC 46,800.00 
- Evaluation 1 and 2 
- Project Proposal RCPWG - CEPC 
- Market Study 
- RFQ Sharmila Printing Press and Advertising 
- RFQ Nuprint Master 
- RFQ A.M. Sison Press Inc, </t>
  </si>
  <si>
    <t>MED 
LID
PPRD</t>
  </si>
  <si>
    <t>Ms. Risa
Ms. Daisy 
Mr. Jeff</t>
  </si>
  <si>
    <t>2023-423</t>
  </si>
  <si>
    <r>
      <rPr>
        <sz val="12"/>
        <color theme="1"/>
        <rFont val="Arial"/>
        <family val="2"/>
      </rPr>
      <t xml:space="preserve">1 Brown Envelope 
- </t>
    </r>
    <r>
      <rPr>
        <b/>
        <sz val="12"/>
        <color rgb="FFFF0000"/>
        <rFont val="Arial"/>
        <family val="2"/>
      </rPr>
      <t>Collection Receipt No. 24474</t>
    </r>
    <r>
      <rPr>
        <sz val="12"/>
        <color theme="1"/>
        <rFont val="Arial"/>
        <family val="2"/>
      </rPr>
      <t xml:space="preserve"> amount 1,413.96
- </t>
    </r>
    <r>
      <rPr>
        <b/>
        <sz val="12"/>
        <color rgb="FFFF0000"/>
        <rFont val="Arial"/>
        <family val="2"/>
      </rPr>
      <t>Collection Receipt No. 24481</t>
    </r>
    <r>
      <rPr>
        <sz val="12"/>
        <color theme="1"/>
        <rFont val="Arial"/>
        <family val="2"/>
      </rPr>
      <t xml:space="preserve"> amount 47,009.11 
LID 
- Report of Disbursement 365.00 
- LBC Official Reciept 
MED
- Justification 
BAC 
- Purchase Order No. 2023-04-0099 Pearlmont 
- Notice to Proceed 
- Notice of Award 
- Purchase Order No. 2023-04-0131 De Luxe Hotel 
- Passbook No. 4094402 
AFD-HR 
- Rotchel Marie Murtigue 
  DTR-AR April 16-30, 2023 
- Allena Beethoven S/ 
  DTR-AR April 16-30, 2023 </t>
    </r>
  </si>
  <si>
    <t xml:space="preserve">AFD-Cashier 
LID 
MED
BAC 
AFD-HR </t>
  </si>
  <si>
    <t xml:space="preserve">Ms. Joy 
Ms. Daisy 
Ms. Riza 
Ms. Noelle 
Ms. Clarissa  </t>
  </si>
  <si>
    <t>2023-424</t>
  </si>
  <si>
    <r>
      <rPr>
        <sz val="12"/>
        <color theme="1"/>
        <rFont val="Arial"/>
        <family val="2"/>
      </rPr>
      <t xml:space="preserve">1 brown Envelope 
- Maureen Delfin 
  DTR-AR May 1-15, 2023 
- Hermocillas , Franz 
  DTR-AR May 1-15, 2023 
- Application for Leave of Maureen Delfin 
- Application for Leave of Franz Hermocillas 
LID 
- Feedback Report 
- PO No. 2023-03-0102 
- Billing Invoice No. 00417 amount 31,500.00 Punta Villa Resort 
- Statement of Account 31,500.00 Punta Villa Resort 
- Attendance Sheet 
</t>
    </r>
    <r>
      <rPr>
        <b/>
        <strike/>
        <sz val="12"/>
        <color theme="1"/>
        <rFont val="Arial"/>
        <family val="2"/>
      </rPr>
      <t>- Justification Letter (as for the Rescheduled Meeting)  x</t>
    </r>
  </si>
  <si>
    <t>2023-425</t>
  </si>
  <si>
    <t>1 white mail Envelope 
- Civil Case No. M-QZN-23-02149-SMC - Triple Eight</t>
  </si>
  <si>
    <t>2023-426</t>
  </si>
  <si>
    <r>
      <rPr>
        <sz val="12"/>
        <color theme="1"/>
        <rFont val="Arial"/>
        <family val="2"/>
      </rPr>
      <t xml:space="preserve">1 Hand Carried - No Attached Transmittal 
- Junly Morla 
  DTR/AR May 1-15, 2023 
- Mark Alison Follosco 
  DTR/AR May 1-15, 2023 
- Mark Alison Follosco 
  DTR/AR April 16-30, 2023 
- Junly Morla 
  DTR/AR April 16-30, 2023 
MED 
- Activity Summary Report - re; RSAC 
- Attendance Sheet 
- Statement of Account 49,920.00 San Juan Resort Development and Management Corp 
AFD-Cahier 
- </t>
    </r>
    <r>
      <rPr>
        <b/>
        <sz val="12"/>
        <color rgb="FFFF0000"/>
        <rFont val="Arial"/>
        <family val="2"/>
      </rPr>
      <t>Collection Receipt No. 01178</t>
    </r>
    <r>
      <rPr>
        <sz val="12"/>
        <color theme="1"/>
        <rFont val="Arial"/>
        <family val="2"/>
      </rPr>
      <t xml:space="preserve"> amount 59,625.00 Micheale's 
- </t>
    </r>
    <r>
      <rPr>
        <b/>
        <sz val="12"/>
        <color rgb="FFFF0000"/>
        <rFont val="Arial"/>
        <family val="2"/>
      </rPr>
      <t xml:space="preserve">Official Reciept No. 0002831 </t>
    </r>
    <r>
      <rPr>
        <sz val="12"/>
        <color theme="1"/>
        <rFont val="Arial"/>
        <family val="2"/>
      </rPr>
      <t xml:space="preserve">amount 32,812.50 EM Royalle </t>
    </r>
  </si>
  <si>
    <t xml:space="preserve">AFD-HR 
MED
Cashier  </t>
  </si>
  <si>
    <t xml:space="preserve">Ms. Clarissa 
Ms. Joan 
Ms. Joy </t>
  </si>
  <si>
    <t>2023-427</t>
  </si>
  <si>
    <r>
      <rPr>
        <sz val="12"/>
        <color theme="1"/>
        <rFont val="Arial"/>
        <family val="2"/>
      </rPr>
      <t>1 White mail Envelope 
-</t>
    </r>
    <r>
      <rPr>
        <b/>
        <sz val="12"/>
        <color rgb="FFFF0000"/>
        <rFont val="Arial"/>
        <family val="2"/>
      </rPr>
      <t xml:space="preserve"> Official Receipt No. 93955 </t>
    </r>
    <r>
      <rPr>
        <sz val="12"/>
        <color theme="1"/>
        <rFont val="Arial"/>
        <family val="2"/>
      </rPr>
      <t xml:space="preserve">Amount 139,106.25 
- </t>
    </r>
    <r>
      <rPr>
        <b/>
        <sz val="12"/>
        <color rgb="FFFF0000"/>
        <rFont val="Arial"/>
        <family val="2"/>
      </rPr>
      <t>Official Reciept No. 93957</t>
    </r>
    <r>
      <rPr>
        <sz val="12"/>
        <color theme="1"/>
        <rFont val="Arial"/>
        <family val="2"/>
      </rPr>
      <t xml:space="preserve"> Amount 69,750.00 
LID 
- Statement of Account Invoice No. 157783 of Ms. Erica and Ms. Ruth Amount of 66,000.00 
- Statement of Account Invoice No. 157883 
  Mr. Emmanuel Mapili 
  Mr. Lance Lagos 
  Mr. Rabbi Villanueva 
  Ms. Marcela Donaal
  Mr. Edgar Movilla 
  Ms. Edelyn Molina 
  amount of 179,396.00 </t>
    </r>
  </si>
  <si>
    <t xml:space="preserve">Ms. Joy 
Ms. Daisy  </t>
  </si>
  <si>
    <t>2023-428</t>
  </si>
  <si>
    <r>
      <rPr>
        <sz val="12"/>
        <color theme="1"/>
        <rFont val="Arial"/>
        <family val="2"/>
      </rPr>
      <t xml:space="preserve">1 Brown Envelope 
- TEV ; Kalinga (M.Aquision)
- </t>
    </r>
    <r>
      <rPr>
        <b/>
        <sz val="12"/>
        <color rgb="FFFF0000"/>
        <rFont val="Arial"/>
        <family val="2"/>
      </rPr>
      <t>Collection Receipt No. 21599</t>
    </r>
    <r>
      <rPr>
        <sz val="12"/>
        <color theme="1"/>
        <rFont val="Arial"/>
        <family val="2"/>
      </rPr>
      <t xml:space="preserve"> amount of 47,321.43 Laser 
- Feedback Report re; RCPWG Capbuild and Planning Session 
- RSCWC CAR AR and DTR ftp May 1-15, 2023 </t>
    </r>
  </si>
  <si>
    <t xml:space="preserve">LID 
Cashier 
PPRD
HR </t>
  </si>
  <si>
    <t xml:space="preserve">Ms. Daisy 
Ms. Joy 
Ms. Kiel 
Ms. Clarissa </t>
  </si>
  <si>
    <t>2023-429</t>
  </si>
  <si>
    <t xml:space="preserve">1 Brown Envelope 
- Post Activity Documents - Capacity building RCPWG 
  Statement of Account 32019 amount 22,000.00 Pearlmont 
  Attendance Sheet 
  Feedback Report 
MED
- Justification of Change of Schedule for the Finalization of the RSAC 
AFD-HR 
- Allena Beethoven 
  DTR/AR May 1-15, 2023 
- Marie Muertigue 
  DTR/AR May 1-15, 2023 </t>
  </si>
  <si>
    <t xml:space="preserve">PPRD 
MED 
AFD-HR </t>
  </si>
  <si>
    <t xml:space="preserve">Mr. Jeff
Ms. Riza
Ms. Hannah 
</t>
  </si>
  <si>
    <t>2023-431</t>
  </si>
  <si>
    <t xml:space="preserve">1 Brown Envelope 
- Invitation as resourcce Speaker on 06 June 2023 </t>
  </si>
  <si>
    <t>2023-432</t>
  </si>
  <si>
    <t xml:space="preserve">Air Speed </t>
  </si>
  <si>
    <t xml:space="preserve">1 white mail envelope 
Request to Integrate funding for programs , project, and activities (PPAs) re; Child Labor in current Programs as well as in the FY 2024 </t>
  </si>
  <si>
    <t xml:space="preserve">Department Labor and Employment </t>
  </si>
  <si>
    <t>2023-433</t>
  </si>
  <si>
    <t xml:space="preserve">1 Sealed Brown Envelope - for Mr. Emman Mapili </t>
  </si>
  <si>
    <t>AHRC</t>
  </si>
  <si>
    <t>2023-434</t>
  </si>
  <si>
    <t xml:space="preserve">1 white mail envelope 
- Invitation to attend Training / Webinars for the 3rd Quarter of CY 2023 </t>
  </si>
  <si>
    <t>2023-435</t>
  </si>
  <si>
    <t xml:space="preserve">1 hand carried 
- Invitation for the Commemoration of the National Anti-Poverty Commission's 25th Founding Anniversary </t>
  </si>
  <si>
    <t>2023-436</t>
  </si>
  <si>
    <r>
      <rPr>
        <sz val="12"/>
        <color theme="1"/>
        <rFont val="Arial"/>
        <family val="2"/>
      </rPr>
      <t>1 Plastic Pouch 
- Antoni De Jose Krysta Ryedel 
  DTR-AR April 16-31, 2023 
- Antoni De Jose Krysta Ryedel 
  DTR-AR May 1-15, 2023 
- Esma Melvin 
  DTR-AR April 16-31, 2023 
- Esma Melvin 
  DTR-AR May 1-15, 2023 
AFD-Cashier 
-</t>
    </r>
    <r>
      <rPr>
        <b/>
        <sz val="12"/>
        <color rgb="FFFF0000"/>
        <rFont val="Arial"/>
        <family val="2"/>
      </rPr>
      <t xml:space="preserve"> Official Receipt No. 022949</t>
    </r>
    <r>
      <rPr>
        <sz val="12"/>
        <color theme="1"/>
        <rFont val="Arial"/>
        <family val="2"/>
      </rPr>
      <t xml:space="preserve"> Payment for Various Supplies Amount of 47,309.45 Kimson Commercial 
LID 
- Project Proposal re; RCWC Caraga Quarterly Meeting 2nd Semester 
- 1st Quarter Accomplishment Report 
PPRD 
- Purchase Request RCPWG Knowledge Sharing Session on Protection Mainstreaming 5,544.00  </t>
    </r>
  </si>
  <si>
    <t>HR 
Cashier 
LID
PPRD</t>
  </si>
  <si>
    <t xml:space="preserve">Ms. Hannah 
Mr. Nep
Ms. Daisy 
Mr. Jeff  </t>
  </si>
  <si>
    <t>2023-437</t>
  </si>
  <si>
    <r>
      <rPr>
        <sz val="12"/>
        <color theme="1"/>
        <rFont val="Arial"/>
        <family val="2"/>
      </rPr>
      <t xml:space="preserve">1 Plastic pouch 
- </t>
    </r>
    <r>
      <rPr>
        <b/>
        <sz val="12"/>
        <color rgb="FFFF0000"/>
        <rFont val="Arial"/>
        <family val="2"/>
      </rPr>
      <t>Collection Receipt No. 0001367</t>
    </r>
    <r>
      <rPr>
        <sz val="12"/>
        <color theme="1"/>
        <rFont val="Arial"/>
        <family val="2"/>
      </rPr>
      <t xml:space="preserve"> amount of 42,400.00</t>
    </r>
  </si>
  <si>
    <t xml:space="preserve">NJR General Merchandising Inc. </t>
  </si>
  <si>
    <t>2023-438</t>
  </si>
  <si>
    <t xml:space="preserve">1 Brown Envelope - 2copy -  Original Sign OPC of Usec. Angelo Tapales (2nd Semester) </t>
  </si>
  <si>
    <t>OED
PPRD</t>
  </si>
  <si>
    <t xml:space="preserve">Ms. Grenda 
Mr. Jeff  </t>
  </si>
  <si>
    <t>2023-439</t>
  </si>
  <si>
    <t xml:space="preserve">1 White mail Envelope 
- Acknowledge Receipt re; Approving the Request to Extend and Hiring of Vacant Planning Officer I follow up on the Issusance of SO Constituting the Personnel Selection Committee </t>
  </si>
  <si>
    <t xml:space="preserve">Lucia Suyu Alan RSW, - DSWD-CO </t>
  </si>
  <si>
    <t>2023-440</t>
  </si>
  <si>
    <t xml:space="preserve">1 Hand Carried 
- Billing statement of Salary Load Borrowers from CWC will fall Due on June 15, 2023 256,319.23 </t>
  </si>
  <si>
    <t>2023-441</t>
  </si>
  <si>
    <t xml:space="preserve">1 White mail Envelope 
- Request to the Official Designation of Dedicated focal Officers who will Comprise the CWC NRTD Team , </t>
  </si>
  <si>
    <t xml:space="preserve">Usec. Severo S. Catura 
Office of the President </t>
  </si>
  <si>
    <t>2023-442</t>
  </si>
  <si>
    <t xml:space="preserve">1 White Sealed mail Envelope 
- Notice of Pag-Ibig Fund Circular No. 355 Implementation </t>
  </si>
  <si>
    <t>2023-443</t>
  </si>
  <si>
    <t xml:space="preserve">1 Brown Envelope 
- Lennon Duke A. Duero 
  DTR-AR May 1-15, 2023 
  Regional Special Order No. 2015 April 27-28, 2023 and May 2-5, 2023 
  Certification May 2-5, 2023 
- Francis Genell R. Berida 
  DTR-AR May 1-15, 2023 
- Lennon Duke Duero Accomplishment Report April 1-15, 2023 
  Statement of Overtime Services Render Due to Emergencies for the Period April 2023 April 2,20,21,23,25,2023 
- Lennon Duke Duero 
  DTR April 1-30, 2023 
  AR April 16-30, 2023 
  AR April 1-15, 2023 
- Francis Genell R. Berida Statement of Overtime Services Render Due to Emergencies for the Period April 1,2,25,26, 2023 
- Francis Genell R. Berida 
  DTR April 1-30, 2023 
  AR April 1-15, 2023 
  AR April 16-30, 2023 
LID 
- Certificate of Lennon Duke Re; No Claims 
- Itinerary of Travel 5,250.00 
- Certificate of Travel Completed 
- Feedback Report 
- Distribution List
- Regional Special Order No. 2015 
- Certification May 2-3, 2023 
- Certification May 4-5, 2023 
MED 
- PO No. 2023-04-0133 Hotel Costa Brava 40,000.00 
- Staement of Account 40,000.00 
- Annual Income Tax Return BIR 1702-RT 
- Attendance Sheet 
- Feedback Report 
- Original Charge Invoice No. 41180 (8pcs) Tote Bag amount 1,180.00 Hanz Graphics 
- Original Delivery Receipt No. 41178 
- Actual Photo of Supplies 
- Distrubution List 
- Zerox Copy of Charge Invoice 41180
- Zerox Copy of Delivery Receipt No. 41178
- Charge Invoice No. 47693 Original 1,388 Leyte Paperworld
- Delivery Receipt 
- Actual Photo </t>
  </si>
  <si>
    <t xml:space="preserve">AFD-HR 
LID 
MED </t>
  </si>
  <si>
    <t>2023-444</t>
  </si>
  <si>
    <t xml:space="preserve">1 Brown Envelope - No Attached Transmittal 
- Deza , Viverlie B.
  DTR-AR May 1-15, 2023 
  Memo re; Work Suspension 
  CA May 11, 2023 
- Mamauag Mary Joy T. 
  DTR-AR May 1-15, 2023 
  CA May 03, 2023 
  Locator / Authority Slip 
  Memo re; Work Suspension 
  TO No. 2561 
  TO No. 127
  CA May 9-12, 2023 
  CA May 15-19, 2023 
BAC 
- Justification Letter LCPCng Gumagalaw Caravan 
- PR 230,000.00 
- Evaluation 1 and 2 
- Justification Letter Finalization of the RSAC 
- Evaluation 1 and 2 
- Justification Letter Use Privately-Owned Facility for Conduct of 2nd Quarter Meeting 
- Evaluation 1 and 2 
PPRD 
- Highlights of RCPWG Cap Building Session 
LID 
- Delivery Receipt No. 0559
- Delivery Receipt No. 0558 
- Delivery Receipt No. 0568  49,020.00
- Actual Photo 
- RDO April 24, 2023 and May 4&amp;14, 2023 680.00
- LBC Official Reciept 300.00 - 190.00 - 190.00 </t>
  </si>
  <si>
    <t>AFD-HR 
BAC
PPRD
LID</t>
  </si>
  <si>
    <t>Ms. Hannah 
Ms. Mel 
Ms. Lei 
Ms. Daisy</t>
  </si>
  <si>
    <t>2023-445</t>
  </si>
  <si>
    <t xml:space="preserve">1 white mail Envelope 
- Electric Bill Period of 25 April 2023 to 24 May 2023 Amount of 127,427.86 </t>
  </si>
  <si>
    <t>2023-446</t>
  </si>
  <si>
    <r>
      <rPr>
        <sz val="12"/>
        <color theme="1"/>
        <rFont val="Arial"/>
        <family val="2"/>
      </rPr>
      <t xml:space="preserve">1 Brown Envelope 
- </t>
    </r>
    <r>
      <rPr>
        <b/>
        <sz val="12"/>
        <color theme="1"/>
        <rFont val="Arial"/>
        <family val="2"/>
      </rPr>
      <t>Aple Shyne B. Lomoljo</t>
    </r>
    <r>
      <rPr>
        <sz val="12"/>
        <color theme="1"/>
        <rFont val="Arial"/>
        <family val="2"/>
      </rPr>
      <t xml:space="preserve"> 
  DTR-AR April 16-30,2023 
- </t>
    </r>
    <r>
      <rPr>
        <b/>
        <sz val="12"/>
        <color theme="1"/>
        <rFont val="Arial"/>
        <family val="2"/>
      </rPr>
      <t xml:space="preserve">Edelyndon Y. Reyes 
</t>
    </r>
    <r>
      <rPr>
        <sz val="12"/>
        <color theme="1"/>
        <rFont val="Arial"/>
        <family val="2"/>
      </rPr>
      <t xml:space="preserve">  DTR-AR April 16-30, 2023</t>
    </r>
    <r>
      <rPr>
        <b/>
        <sz val="12"/>
        <color theme="1"/>
        <rFont val="Arial"/>
        <family val="2"/>
      </rPr>
      <t xml:space="preserve"> 
- Aple Shayne B. Lomoljo</t>
    </r>
    <r>
      <rPr>
        <sz val="12"/>
        <color theme="1"/>
        <rFont val="Arial"/>
        <family val="2"/>
      </rPr>
      <t xml:space="preserve"> 
  DTR-AR May 1-15, 2023 
- </t>
    </r>
    <r>
      <rPr>
        <b/>
        <sz val="12"/>
        <color theme="1"/>
        <rFont val="Arial"/>
        <family val="2"/>
      </rPr>
      <t xml:space="preserve">Edelyndon Reyes 
</t>
    </r>
    <r>
      <rPr>
        <sz val="12"/>
        <color theme="1"/>
        <rFont val="Arial"/>
        <family val="2"/>
      </rPr>
      <t xml:space="preserve">  DTR-AR May 1-15, 2023 
BAC
- Evaluation 1 and 2 
- Justification 
LID 
- ROD May 3, 2023 145.00
- JRS Official Receipt No. 099040
- </t>
    </r>
    <r>
      <rPr>
        <b/>
        <sz val="12"/>
        <color theme="1"/>
        <rFont val="Arial"/>
        <family val="2"/>
      </rPr>
      <t xml:space="preserve">Itinerary of Travel 7,795.00 
  </t>
    </r>
    <r>
      <rPr>
        <sz val="12"/>
        <color theme="1"/>
        <rFont val="Arial"/>
        <family val="2"/>
      </rPr>
      <t xml:space="preserve">Cert of Travel Complete / Cert of Expenses not Requiring Receipt 
</t>
    </r>
    <r>
      <rPr>
        <b/>
        <sz val="12"/>
        <color theme="1"/>
        <rFont val="Arial"/>
        <family val="2"/>
      </rPr>
      <t xml:space="preserve"> </t>
    </r>
    <r>
      <rPr>
        <sz val="12"/>
        <color theme="1"/>
        <rFont val="Arial"/>
        <family val="2"/>
      </rPr>
      <t xml:space="preserve"> Bus Ticket / Grab E-Receipt 341.00 / TO No, 2023-107 / TO No.2023-129 / CA April 24-26, 2023 
</t>
    </r>
    <r>
      <rPr>
        <b/>
        <sz val="12"/>
        <color theme="1"/>
        <rFont val="Arial"/>
        <family val="2"/>
      </rPr>
      <t xml:space="preserve">  </t>
    </r>
    <r>
      <rPr>
        <sz val="12"/>
        <color theme="1"/>
        <rFont val="Arial"/>
        <family val="2"/>
      </rPr>
      <t xml:space="preserve">Boarding Pass / Feedback Report 
- </t>
    </r>
    <r>
      <rPr>
        <b/>
        <sz val="12"/>
        <color theme="1"/>
        <rFont val="Arial"/>
        <family val="2"/>
      </rPr>
      <t xml:space="preserve">Itinerary of Travel 1,490.00 
</t>
    </r>
    <r>
      <rPr>
        <sz val="12"/>
        <color theme="1"/>
        <rFont val="Arial"/>
        <family val="2"/>
      </rPr>
      <t xml:space="preserve">  Cert of Travel Completed 
  Cert of Expenses Not Requiring Receipt / Bus Ticket May 19, 2023 / CA May 19, 2023 
  TO No. 2023-172 / Feedback Report </t>
    </r>
  </si>
  <si>
    <t xml:space="preserve">AFD-HR 
BAC 
LID  </t>
  </si>
  <si>
    <t xml:space="preserve">Ms. Clarisssa 
Ms. Mel 
Ms. Daisy  </t>
  </si>
  <si>
    <t>2023-448</t>
  </si>
  <si>
    <r>
      <rPr>
        <sz val="12"/>
        <color theme="1"/>
        <rFont val="Arial"/>
        <family val="2"/>
      </rPr>
      <t xml:space="preserve">1 Brown mail envelope 
- </t>
    </r>
    <r>
      <rPr>
        <b/>
        <sz val="12"/>
        <color rgb="FFFF0000"/>
        <rFont val="Arial"/>
        <family val="2"/>
      </rPr>
      <t>Collection Receipt No. 60714</t>
    </r>
    <r>
      <rPr>
        <sz val="12"/>
        <color theme="1"/>
        <rFont val="Arial"/>
        <family val="2"/>
      </rPr>
      <t xml:space="preserve"> amount of 44,567.32 dated may 19, 2023 </t>
    </r>
  </si>
  <si>
    <t>BISMAC</t>
  </si>
  <si>
    <t>2023-449</t>
  </si>
  <si>
    <t xml:space="preserve">1 Brown Envelope 
- RC/SCWC Chairpersons Resolution No. 1 
- RC/SCWC Chairpersons Resolution No. 2
- RC/SCWC Chairpersons Resolution No. 3
- ROD May 15-18, 2023 400.00 w/ LBC official Receipt </t>
  </si>
  <si>
    <t>2023-450</t>
  </si>
  <si>
    <t xml:space="preserve">1 brown envelope 
- Request of NACC for Adoption and Alternative Child Care Week (AACCW) Celebration </t>
  </si>
  <si>
    <t xml:space="preserve">Sec. Rex Gatchalian - DSWD-CO </t>
  </si>
  <si>
    <t>2023-451</t>
  </si>
  <si>
    <t xml:space="preserve">1 White mail envelope 
- Request the opportunity to make a Presentation to introduce the new GSIS Multi-Purpose Loan Plus </t>
  </si>
  <si>
    <t xml:space="preserve">GSIS </t>
  </si>
  <si>
    <t>2023-452</t>
  </si>
  <si>
    <t xml:space="preserve">1 Plastic pouch 
- Renee boy Binondo 
  DTR/AR May 1-15, 2023 
- Ellie M. Toledo 
  DTR/AR May 1-15, 2023 
LID 
- Billing statement No. 0001859 amount 35,000.00 Star Hotel 
- Highlights of the 2nd Quarter 
- Attendance Sheets 
- Distribution Lists 
- Pictures of the Delivered Supplies 
- Delivery Receipt No. 601 JLRM 
- Delivery Receipt No. 602 JLRM 
- Charge Invoice No. 0000102 JLR </t>
  </si>
  <si>
    <t>2023-453</t>
  </si>
  <si>
    <r>
      <rPr>
        <sz val="12"/>
        <color theme="1"/>
        <rFont val="Arial"/>
        <family val="2"/>
      </rPr>
      <t xml:space="preserve">1 Sealed LBC plastic pouch for Ms. Jingkie Ongan - </t>
    </r>
    <r>
      <rPr>
        <b/>
        <sz val="12"/>
        <color theme="1"/>
        <rFont val="Arial"/>
        <family val="2"/>
      </rPr>
      <t xml:space="preserve">Personal </t>
    </r>
  </si>
  <si>
    <t xml:space="preserve">Ruiz Henry R. </t>
  </si>
  <si>
    <t>2023-455</t>
  </si>
  <si>
    <t>1 Hand Carried 
- Official Receipt No. 1589
  Payment for Services for the Repair of Fixtures at the ground floor Male Rest room Amount of 49,738.50</t>
  </si>
  <si>
    <t>2023-456</t>
  </si>
  <si>
    <t xml:space="preserve">1 white mail envelope 
- Recruitment Preliminary Activities for the Hiring of (1) Planning Officer I Under Permanent - 
  Request the issuance of Special Order for the Creation of personnel selection committee (PSC) </t>
  </si>
  <si>
    <t>Norman S. Laurio - DSWD FO V</t>
  </si>
  <si>
    <t>2023-457</t>
  </si>
  <si>
    <t xml:space="preserve">1 brown envelope 
* Attendance sheet re; Writeshop for 2nd Draft and Finalization of the RSAC 
* Feedback Report 
* Billing Statement 48,400.00 St. Jude Multi - Purpose 
* Contract st, Jude Multi - Purpose 
* Menu Details 
* Itinerary of Travel May 24-26, 2023 amount 1820.00 RSAC
* Cert of Travel Completed 
* Cert of Expenses not Requiring Receipt 
* TO no. 2023-174
* CA May 24, 2023 
* Feedback Report </t>
  </si>
  <si>
    <t>2023-458</t>
  </si>
  <si>
    <t xml:space="preserve">1 white mail Envelope 
- acknowledge for the submission of representatives dated 19 May 2023 to be part of the Convergence Monitoring and Evaluation Group (NCMEG.) </t>
  </si>
  <si>
    <t>2023-459</t>
  </si>
  <si>
    <t xml:space="preserve">1 Brown Envelope 
- Request Updates on the Schedule of the CFLGA Core Group Meeting and the Inclusion of LSI / SEL in the meeting Agenda. and Follow up the signed Ad Referendum for the Council Resolution Adopting the LSI / SEL Module . </t>
  </si>
  <si>
    <t xml:space="preserve">JJWC </t>
  </si>
  <si>
    <t>2023-460</t>
  </si>
  <si>
    <t xml:space="preserve">1 brown envelope 
- Official Reciept No. 94062 136,500.00
- Official Receipt No. 93990 70, 125.00 
LID 
- Statement of Account 157883 179,396.00
- Statement of Account 158810 195,680.00
- Electronic Ticket </t>
  </si>
  <si>
    <t>AFD-Cashier 
LID</t>
  </si>
  <si>
    <t xml:space="preserve">Mr. Nep
Ms. Daisy </t>
  </si>
  <si>
    <t>2023-461</t>
  </si>
  <si>
    <r>
      <rPr>
        <sz val="12"/>
        <color theme="1"/>
        <rFont val="Arial"/>
        <family val="2"/>
      </rPr>
      <t xml:space="preserve">3 Brown Envelope 
- Almera Ampato 
  DTR - AR April 16-30, 2023 
- Raquel Jumig 
  DTR-AR April 16-30, 2023
MED 
- Travel Order No. 2023-137
- Travel Order No. 2023-191
- Purchase Order No. 2023-05-0177 amount 7,200.00
- RC/SCWC Resolution No.3 
- Addendum 
AFD-Cashier 
- </t>
    </r>
    <r>
      <rPr>
        <b/>
        <sz val="12"/>
        <color rgb="FFFF0000"/>
        <rFont val="Arial"/>
        <family val="2"/>
      </rPr>
      <t>Collection Receipt No. 11208</t>
    </r>
    <r>
      <rPr>
        <sz val="12"/>
        <color theme="1"/>
        <rFont val="Arial"/>
        <family val="2"/>
      </rPr>
      <t xml:space="preserve"> amount 47,321.43 Z.C. Paperline and Computer Stationers 
AFD-HR 
- Raquel Jumig 
  DTR-AR May 1-15, 2023 
- Almera Ampato 
  DTR-AR May 1-15, 2023 </t>
    </r>
  </si>
  <si>
    <t xml:space="preserve">AFD-HR 
MED 
Cashier 
 </t>
  </si>
  <si>
    <t xml:space="preserve">Ms. Clarissa 
Ms. Joan Yup 
Mr. nep </t>
  </si>
  <si>
    <t>2023-462</t>
  </si>
  <si>
    <t xml:space="preserve">1 Hand Carried 
- Request a Meeting w/ Usec. Tapales on June 15,  2023 at 10am </t>
  </si>
  <si>
    <t xml:space="preserve">I Can Foundation </t>
  </si>
  <si>
    <t>Ms. Grenda</t>
  </si>
  <si>
    <t>2023-463</t>
  </si>
  <si>
    <t>1 Sealed White mail Envelope - for Ms. Aiza Cabrera</t>
  </si>
  <si>
    <t>2023-464</t>
  </si>
  <si>
    <r>
      <rPr>
        <sz val="12"/>
        <color theme="1"/>
        <rFont val="Arial"/>
        <family val="2"/>
      </rPr>
      <t xml:space="preserve">1 Brown Envelope 
- TEV - Pilar , Abra (M. Aquision)
  </t>
    </r>
    <r>
      <rPr>
        <b/>
        <sz val="12"/>
        <color rgb="FFFF0000"/>
        <rFont val="Arial"/>
        <family val="2"/>
      </rPr>
      <t>Official Receipt No. 07761</t>
    </r>
    <r>
      <rPr>
        <sz val="12"/>
        <color theme="1"/>
        <rFont val="Arial"/>
        <family val="2"/>
      </rPr>
      <t xml:space="preserve"> amount 1,200 Valerie's Inn 
  </t>
    </r>
    <r>
      <rPr>
        <b/>
        <sz val="12"/>
        <color rgb="FFFF0000"/>
        <rFont val="Arial"/>
        <family val="2"/>
      </rPr>
      <t>Official Receipt No. 07763</t>
    </r>
    <r>
      <rPr>
        <sz val="12"/>
        <color theme="1"/>
        <rFont val="Arial"/>
        <family val="2"/>
      </rPr>
      <t xml:space="preserve"> amount 1,200 Valerie's Inn 
- ROD May 2023 
- CA Ms. Aple Shayne Lomoljo 
- 2nd Quarter GAD Report 
- Cert of Appreciation Lance D. Lagos 
- Cert of Appreciation Emmanuel P. Mapili 
AFD-Cash 
- </t>
    </r>
    <r>
      <rPr>
        <b/>
        <sz val="12"/>
        <color rgb="FFFF0000"/>
        <rFont val="Arial"/>
        <family val="2"/>
      </rPr>
      <t>Official Receipt No. 0026290</t>
    </r>
    <r>
      <rPr>
        <sz val="12"/>
        <color theme="1"/>
        <rFont val="Arial"/>
        <family val="2"/>
      </rPr>
      <t xml:space="preserve"> amount 32,812.50 CHALET 
AFD-BAC 
- RPAC Workshop ; Signed NTP, NOA , and PO 
MED
- Post - Procurement ; Finalization of 2020--2021 RSAC </t>
    </r>
  </si>
  <si>
    <t>LID 
CASHIER 
BAC 
MED</t>
  </si>
  <si>
    <t xml:space="preserve">Ms. Daisy 
Mr. Nep 
Ms. Melissa 
Ms. Riza </t>
  </si>
  <si>
    <t>2023-465</t>
  </si>
  <si>
    <t xml:space="preserve">1 Brown Envelope 
- ROD 160.00
- (6) copies of Contract of Ms. Rose Banga </t>
  </si>
  <si>
    <t xml:space="preserve">florida Radam - RSCWC IV-A </t>
  </si>
  <si>
    <t>2023-467</t>
  </si>
  <si>
    <t>1 Blue Folder 
- Addendum to the Contract of Cunsultancy Service Dated 19 April 2023 
- Contract of Consultancy Service</t>
  </si>
  <si>
    <t>Development Partners Consulting Inc. 
(DPCI)</t>
  </si>
  <si>
    <t>Ms. Lei</t>
  </si>
  <si>
    <t>2023-469</t>
  </si>
  <si>
    <t>LBC</t>
  </si>
  <si>
    <t xml:space="preserve">3 Plastic pouch LBC 
* Submit 3 canvass for the finalization of RSAC for 2023 Memo , Form 1and2 , Market Study  and Documents for the Compliant Supplier 'LM Metro Hotel'
* TEV for LCPC Functionality Assessment 2023 May 8-18, 2023 
* ROD/LBC Official Receipt 
* Payroll w/ Supporting Documents of Ms. Raquel Jumig and Ms. Almera Ampato May 1 6-31, 2023 </t>
  </si>
  <si>
    <t>MED 
LID
HR</t>
  </si>
  <si>
    <t xml:space="preserve">Ms. Riza 
Ms. Daisy  
Mr. Arnel </t>
  </si>
  <si>
    <t>2023-470</t>
  </si>
  <si>
    <t xml:space="preserve">1 Hand Carried - Statement of Account 21103 month of May 2023 amount of 4,800.00 </t>
  </si>
  <si>
    <t>Mr. Mic</t>
  </si>
  <si>
    <t>2023-471</t>
  </si>
  <si>
    <t xml:space="preserve">1 Brown Envelope 
- Junly Morla 
  DTR/AR May 16-30, 2023 
- Mark Alison Follosco 
  DTR/AR May 16-30, 2023 
AFD-BAC 
- Purchase Order No. 2023-05-0154 amount of 14,000.00 Tremor's Tour 
AFD-Cashier 
- Collection Receipt No. 003423 amount of 47,320.48 SKM Computer Trading 
- Official Reciept No. 1321 amount of 4,772.40 Kamroo's Joint Restaurant 
- Official Reciept No. 1322 amount of 4,772.00 Kamroo's Joint Restaurant 
- Official Reciept No. 1323 amount of 47,724.00 Kamroo's Joint Restaurant 
- Official Receipt No. 1324 amount of 8,298.50 Kamroo's Joint Restaurant 
LID 
- Highlights of the RCWC 2nd Quarter Meeting 
- Attendance Sheet 2nd Quarter Meeting 
- Statement of Account May 26, 2023 amount of 35,000.00 EM Royalle Hotel 
PPRD 
- Activity Summary Report RCPWG 
- Attendance Sheet 
- Statement of Account 23,529.00 EM Royalle Hotel </t>
  </si>
  <si>
    <t xml:space="preserve">AFD-HR 
AFD-BAC 
AFD-Cashier 
LID 
PPRD  </t>
  </si>
  <si>
    <t xml:space="preserve">Ms. Cla 
Ms. Melissa 
Mr. Nep 
Ms. Daisy 
Ms. Lei </t>
  </si>
  <si>
    <t>2023-472</t>
  </si>
  <si>
    <t xml:space="preserve">1 Brown Envelope 
- Invitation to attend the Orientation on branding Guidelines, Social Media Guidelines, and SMS Ticketing System </t>
  </si>
  <si>
    <t>2023-474</t>
  </si>
  <si>
    <t xml:space="preserve">1 Brown Envelope 
- Franz Hermocillas 
  DTR-AR May 16-31, 2023 
- Maureen Joy Delfin 
  DTR-AR May 16-31, 2023 
- Report of Disbursement 295.00 
- LBC Official Receipt </t>
  </si>
  <si>
    <t xml:space="preserve">Ms. Hannah
Ms. Daisy  </t>
  </si>
  <si>
    <t>2023-475</t>
  </si>
  <si>
    <t xml:space="preserve">1 Sealed LBC Plastic pouch - for Ms. Jopia Angelica D. </t>
  </si>
  <si>
    <t xml:space="preserve">Leonida's Exclusive Resort </t>
  </si>
  <si>
    <t xml:space="preserve">Mr. JC </t>
  </si>
  <si>
    <t>2023-476</t>
  </si>
  <si>
    <t xml:space="preserve">1 Sealed JRS Plastic pouch - for Ms. Andre Canilang </t>
  </si>
  <si>
    <t xml:space="preserve">SWEAP - DSWD CWC </t>
  </si>
  <si>
    <t>2023-477</t>
  </si>
  <si>
    <t xml:space="preserve">1 Brown Envelope 
- Invitation for Usec. Angelo Tapales and (2) Representative to the Ceremonial Signing of the IRR at the DSWD Central Office </t>
  </si>
  <si>
    <t>2023-478</t>
  </si>
  <si>
    <r>
      <rPr>
        <sz val="12"/>
        <color theme="1"/>
        <rFont val="Arial"/>
        <family val="2"/>
      </rPr>
      <t>1 white mail envelope 
-</t>
    </r>
    <r>
      <rPr>
        <b/>
        <sz val="12"/>
        <color rgb="FFFF0000"/>
        <rFont val="Arial"/>
        <family val="2"/>
      </rPr>
      <t xml:space="preserve"> Official Receipt No. 0432</t>
    </r>
    <r>
      <rPr>
        <sz val="12"/>
        <color theme="1"/>
        <rFont val="Arial"/>
        <family val="2"/>
      </rPr>
      <t xml:space="preserve"> dated 06 June 2023 payment for Meals / Function Amount of 32,484.37 Delia's Bistro Greenstate </t>
    </r>
  </si>
  <si>
    <t xml:space="preserve">Lamigo , Ivy Claire Vargas
RDJ Corporation </t>
  </si>
  <si>
    <t>2023-479</t>
  </si>
  <si>
    <t xml:space="preserve">1 White Mail Envelope 
- Request for Amendment in the Special Order 179 Series of 2023 on the Creation of the Personnel Selection Committee </t>
  </si>
  <si>
    <t>2023-480</t>
  </si>
  <si>
    <t xml:space="preserve">1 White Folder 
- Endorsement / Nomination Letter 
- Original / Photocopy of Birthcert 
- Resume 
- 2x2 ID Picture 
- Certificate of Good Standing 
- Letter Addressed to the Nomination </t>
  </si>
  <si>
    <t>John Noe S. Lopez</t>
  </si>
  <si>
    <t>2023-481</t>
  </si>
  <si>
    <r>
      <rPr>
        <sz val="12"/>
        <color theme="1"/>
        <rFont val="Arial"/>
        <family val="2"/>
      </rPr>
      <t xml:space="preserve">1 Plastic Pouch 
- Ana Marie Binamira 
  DTR/AR May 1-15, 2023 
- Nuarin Nirlind Bien Q. 
  DTR/AR May 1-15, 2023 
- Ana Marie Binamira 
  DTR/AR May 16-31, 2023 
- Nuarin , Nirlind  Bien 
  DTR/AR May 16-31, 2023 
- Ana Marie Binamira 
  COCs, DTR , SO no. 149 , CA , Activity Summary , Application for Leave 
MED
- PR 49,000.00 RSAC
- Market Study 
- Evaluation 1 and 2 
- RFQ A and A Bed &amp; Breakfast Inn Corp. with Supporting Docs 
- RFQ Fiesta Balcroom's Suites Corp 
- RFQ Bicol Food Delights Catering Services with Supporting Docs 
AFD-Cashier 
- </t>
    </r>
    <r>
      <rPr>
        <b/>
        <sz val="12"/>
        <color rgb="FFFF0000"/>
        <rFont val="Arial"/>
        <family val="2"/>
      </rPr>
      <t>Official Receipt No. 4101</t>
    </r>
    <r>
      <rPr>
        <sz val="12"/>
        <color theme="1"/>
        <rFont val="Arial"/>
        <family val="2"/>
      </rPr>
      <t xml:space="preserve"> Payment for Office Supplies Amount of 23,608.66 New Evaness 
- </t>
    </r>
    <r>
      <rPr>
        <b/>
        <sz val="12"/>
        <color rgb="FFFF0000"/>
        <rFont val="Arial"/>
        <family val="2"/>
      </rPr>
      <t>Official Receipt No. 76914</t>
    </r>
    <r>
      <rPr>
        <sz val="12"/>
        <color theme="1"/>
        <rFont val="Arial"/>
        <family val="2"/>
      </rPr>
      <t xml:space="preserve"> Payment for Event Amount of 33,271.00 Hotel ST. Ellis 
- </t>
    </r>
    <r>
      <rPr>
        <b/>
        <sz val="12"/>
        <color rgb="FFFF0000"/>
        <rFont val="Arial"/>
        <family val="2"/>
      </rPr>
      <t>Official Receipt No. 9671</t>
    </r>
    <r>
      <rPr>
        <sz val="12"/>
        <color theme="1"/>
        <rFont val="Arial"/>
        <family val="2"/>
      </rPr>
      <t xml:space="preserve"> Payment for Computer Supplies Amount of 18,900.18 Denver's Computer Shoppe 
LID 
- Activity Summary Report CSAC 
- Report of Disbursement 
- LBC Official Receipt 155.00 </t>
    </r>
  </si>
  <si>
    <t xml:space="preserve">AFD-HR 
MED 
Cashier 
LID
 </t>
  </si>
  <si>
    <t xml:space="preserve">Ms. Clarissa 
Ms. Riza 
Mr. Nep 
Ms. Daisy </t>
  </si>
  <si>
    <t>2023-482</t>
  </si>
  <si>
    <r>
      <rPr>
        <sz val="12"/>
        <color theme="1"/>
        <rFont val="Arial"/>
        <family val="2"/>
      </rPr>
      <t xml:space="preserve">1 White Folder 
- Cynthia Bersabal 
  DTR-AR May 1-15, 2023 
- Cynthia Bersabal 
  DTR-AR May 16-31, 2023 
- Maria Jennifer Mapa 
  DTR-AR May 1-15, 2023 
- Maria Jennifer Mapa 
  DTR-AR May 16-31, 2023 
AFD-Cashier 
- </t>
    </r>
    <r>
      <rPr>
        <b/>
        <sz val="12"/>
        <color rgb="FFFF0000"/>
        <rFont val="Arial"/>
        <family val="2"/>
      </rPr>
      <t>Collection Receipt No. 012413</t>
    </r>
    <r>
      <rPr>
        <sz val="12"/>
        <color theme="1"/>
        <rFont val="Arial"/>
        <family val="2"/>
      </rPr>
      <t xml:space="preserve"> Amount of 42,589.28 JCE Marketing 
- </t>
    </r>
    <r>
      <rPr>
        <b/>
        <sz val="12"/>
        <color rgb="FFFF0000"/>
        <rFont val="Arial"/>
        <family val="2"/>
      </rPr>
      <t>Official Receipt No. 42821</t>
    </r>
    <r>
      <rPr>
        <sz val="12"/>
        <color theme="1"/>
        <rFont val="Arial"/>
        <family val="2"/>
      </rPr>
      <t xml:space="preserve"> amount of 35,000.00 Golden Prince Hotel Suites 
LID 
- Sales Invoice No. 0997 amount 5,000.00 Spring Development Corp 
- Spring Delivery Receipt 
- Request for Extension of Delivery Period ; PO 2023-04-0112 
PPRD 
- PP (RCPWG) Advocacy Shirt 
- PR 23,500.00 
- Market Study 
- RFQ DMG Custom Apparel Hub , AI-REN Design ADS , Cebu Artshope 
MED 
- PP RSAC 
- PR 48,400.00 
- Market study 
- RFQ Golden Prince , Sarrosa Inte'l Hotel , Mezzo Hotel 
- Justification </t>
    </r>
  </si>
  <si>
    <t xml:space="preserve">AFD-HR 
Cashier 
LID 
PPRD 
MED </t>
  </si>
  <si>
    <t xml:space="preserve">Ms. Clarisssa 
Mr. Nep 
Ms. Daisy 
Mr. Jeff
Ms. Riza </t>
  </si>
  <si>
    <t>2023-483</t>
  </si>
  <si>
    <t xml:space="preserve">1 Hand Carried 
- Aple Shayne Lomoljo 
  DTR-AR May 16-31, 2023 
- Edelyndon Reyes 
  DTR-AR May 16-31, 2023 
- ROD / JRS Official Receipt 
- Aple Shayne Itinerary of Travel 1,100.00 
- Aple Shayne Itinerary of Travel 1,550.00 
- Statement of Account 13,600.00 
- Edelyndon Reyes 1,310.00 
- ICS </t>
  </si>
  <si>
    <t>2023-484</t>
  </si>
  <si>
    <t xml:space="preserve">1 White Envelope 
- 2022 Annual Report re; Creating A. Better Future Together </t>
  </si>
  <si>
    <t>Japan Internationa Cooperation Agency 
JICA</t>
  </si>
  <si>
    <t>2023-485</t>
  </si>
  <si>
    <t xml:space="preserve">1 Brown Envelope 
- Report of Disbursement 
- LBC Official Receipt 
  1498 0590 6361
  1498 0590 6351
  1498 0590 6341 </t>
  </si>
  <si>
    <t>2023-486</t>
  </si>
  <si>
    <t xml:space="preserve">1 Brown Envelope 
- Feedback Report 2nd Quarter IAC Meeting 
- Attendance Sheets 
- Purchase Order No. 2023-03-0102 126,000.00
- Billing Invoice No. 00446 31,500.00 Punta Villa 
- Statement of Account 31,500.00 Punta Villa </t>
  </si>
  <si>
    <t>2023-487</t>
  </si>
  <si>
    <t xml:space="preserve">1 Hand Carried 
PPRD 
- PO No. 2023-05-0180 amount of 3,696.00 RCPWG Kimson 
- Delivery Receipt No. 011990 Kimson Commercial 
- Charge Invoice No. 038841 3,696.00 Kimson Commercial 
- Highlights / Prof of Delivery 
LID 
- Krsytal Ryedel Itinerary of Travel  amount of 10,884.04 
- RDO / LBC official Receipt 
AFD-BAC 
- Butuan Grand Palace Hotel - NTP , NOA , PO No. 2023-04-0069 amount 363,300.00
- Lime and Zest Kitchen - NTP , NOA , PO No. 2023-04-0069 amount 242,000.00 
MED 
- Project Proposal (RSAC) 49,920.00 
AFD-HR 
- Antoni De Jose Krysta Ryedel 
  DTR/AR May 16-31, 2023 
- Melvin Esma 
  DTR/AR May 16-31, 2023 </t>
  </si>
  <si>
    <t xml:space="preserve">PPRD 
LID 
BAC 
MED 
HR </t>
  </si>
  <si>
    <t xml:space="preserve">Mr. Jeff 
Ms. Daisy 
Ms. Mel 
Ms. Riza 
Ms. Clarisa  </t>
  </si>
  <si>
    <t>2023-490</t>
  </si>
  <si>
    <t xml:space="preserve">1 Sealed Plastic Pouch - for Ms. Kiel 
- 3 Copies of CWC Compendium of Materials on Children in Situations of Armed Conflict 
- 4 Copies of CWC Frequently asked Questions 
- 2 copies of CWC Children Are Zones of Peace </t>
  </si>
  <si>
    <t xml:space="preserve">FORGEMS Corp. </t>
  </si>
  <si>
    <t>2023-491</t>
  </si>
  <si>
    <r>
      <rPr>
        <sz val="12"/>
        <color theme="1"/>
        <rFont val="Arial"/>
        <family val="2"/>
      </rPr>
      <t xml:space="preserve">1 Brown Envelope 
- Statement of Account No. 159619 33,146.00 / Purchase Order No. 2023 - 06 - 0200 
- Airfare Quotation 
- Omnibus Sworn Statement Affidavit 
- Cert of Philgeps Registration 
- TAX Clearance Certificate 
- Business Permit 
- </t>
    </r>
    <r>
      <rPr>
        <b/>
        <sz val="12"/>
        <color rgb="FFFF0000"/>
        <rFont val="Arial"/>
        <family val="2"/>
      </rPr>
      <t xml:space="preserve">Offcial Receipt No. 94085 </t>
    </r>
    <r>
      <rPr>
        <sz val="12"/>
        <color theme="1"/>
        <rFont val="Arial"/>
        <family val="2"/>
      </rPr>
      <t xml:space="preserve">amount of 61,875.00 </t>
    </r>
  </si>
  <si>
    <t xml:space="preserve">BAC 
LID
Cashier </t>
  </si>
  <si>
    <t xml:space="preserve">Ms. Melissa 
Ms. Diasy 
Mr. Nep </t>
  </si>
  <si>
    <t>2023-492</t>
  </si>
  <si>
    <t xml:space="preserve">1 Brown Envelope - for Ms. Aiza Cabrera - 2022-2023 Board Resolution 
a. Resolution Approving and Adopting the Result of the 2021 Child-Friendly Local Governance Audit (CFLGA) 
b. Resolution Approving and Adopting the Guidelines on the Strengthening of Protection Program for Children , Families 
    and Indigenous Peoples in Street Situation (CFIPSS) 
c. Resolution Approving and Adopting the Budget Tagging System for Children 
d. Resolution Approving and Adopting the 19th Congress Council for the Welfare of Children Legislative Agenda for Children </t>
  </si>
  <si>
    <t>DOH</t>
  </si>
  <si>
    <t xml:space="preserve">Ms. Renci </t>
  </si>
  <si>
    <t>2023-493</t>
  </si>
  <si>
    <t>Picked-up</t>
  </si>
  <si>
    <t>Authority to purchase motor vehicle of CWC</t>
  </si>
  <si>
    <t>Sec. Amenah Pangandaman, DBM</t>
  </si>
  <si>
    <t>Budget</t>
  </si>
  <si>
    <t>2023-494</t>
  </si>
  <si>
    <t>1 White folder 
- Mary Joy T. Mamauag 
  DTR-AR May 16-31, 2023 
- Viverlie Deza 
  DTR-AR May 16-31, 2023 
- PO No. 2023-06-0194 230,000.00 Robinsons Land Corporation 
- PO No. 2023-05-0168 49,000.00 E.M. Diaz / Notice to Proceed / Notice of Award 
- Charge Invoice 223477 Lighthouse 
- Charge Invoice 223478 Lighthouse 
- Charge Invoice 223479 amount of 49,000.00 Lighthouse 
- Purchase Order No. 2023 -05-0186 amount of 35,000.00 Patio 
- PO No. 2023-05-0185 amount of 34,000.00 Hotel Roma - RSAC</t>
  </si>
  <si>
    <t>Viverlie B. Deza - DSWD II</t>
  </si>
  <si>
    <t xml:space="preserve">Ms. Clarissa 
Ms. Daisy 
Ms. Riza  </t>
  </si>
  <si>
    <t>2023-496</t>
  </si>
  <si>
    <t xml:space="preserve">1 white mail envelope 
- letter re; the registration in the Biometrics of RSCWC Personnel </t>
  </si>
  <si>
    <t>2023-497</t>
  </si>
  <si>
    <t xml:space="preserve">1 Brown Envelope 
- Acknowledgement Receipt and Survey form 
re; Development Reserch News 2022 July to Sept Development Reserch News 2022 October to December Policy Note 2023-01 </t>
  </si>
  <si>
    <t>PIDS</t>
  </si>
  <si>
    <t>2023-499</t>
  </si>
  <si>
    <t xml:space="preserve">1 Sealed white mail envelope - for Ms. Norma L. Bellen </t>
  </si>
  <si>
    <t>2023-500</t>
  </si>
  <si>
    <t xml:space="preserve">1 white mail envelope - statement of Account month of June 2023 amount of 8,360.80 </t>
  </si>
  <si>
    <t>2023-501</t>
  </si>
  <si>
    <r>
      <rPr>
        <sz val="12"/>
        <color theme="1"/>
        <rFont val="Arial"/>
        <family val="2"/>
      </rPr>
      <t xml:space="preserve">1 Brown Envelope - for Ms. Maria Sandy Canabal 
- </t>
    </r>
    <r>
      <rPr>
        <b/>
        <sz val="12"/>
        <color rgb="FFFF0000"/>
        <rFont val="Arial"/>
        <family val="2"/>
      </rPr>
      <t>Official Reciept No. 018747</t>
    </r>
    <r>
      <rPr>
        <sz val="12"/>
        <color theme="1"/>
        <rFont val="Arial"/>
        <family val="2"/>
      </rPr>
      <t xml:space="preserve"> Payment of Vanrental Amount of 14,062.50 - the Palacio De Laoag , Inc w/ BIR 2307 
- </t>
    </r>
    <r>
      <rPr>
        <b/>
        <sz val="12"/>
        <color rgb="FFFF0000"/>
        <rFont val="Arial"/>
        <family val="2"/>
      </rPr>
      <t>Official Receipt No. 005971</t>
    </r>
    <r>
      <rPr>
        <sz val="12"/>
        <color theme="1"/>
        <rFont val="Arial"/>
        <family val="2"/>
      </rPr>
      <t xml:space="preserve"> Payment of Room , Accommodation &amp; Meals amount of 287,343.75 Alta Vista w/ BIR 2307 </t>
    </r>
  </si>
  <si>
    <t xml:space="preserve">Alta Vista Ilocandia , Inc. </t>
  </si>
  <si>
    <t>2023-502</t>
  </si>
  <si>
    <r>
      <rPr>
        <sz val="12"/>
        <color theme="1"/>
        <rFont val="Arial"/>
        <family val="2"/>
      </rPr>
      <t xml:space="preserve">1 brown envelope 
</t>
    </r>
    <r>
      <rPr>
        <b/>
        <sz val="12"/>
        <color theme="1"/>
        <rFont val="Arial"/>
        <family val="2"/>
      </rPr>
      <t xml:space="preserve">1. Post-activity documents for RSCWC and RJJWC IV-A Joint 2nd Quarter Meeting </t>
    </r>
    <r>
      <rPr>
        <sz val="12"/>
        <color theme="1"/>
        <rFont val="Arial"/>
        <family val="2"/>
      </rPr>
      <t xml:space="preserve">
- Delivery Receipt Kubiertos 
- Billing Statement 16,275.00 Kubiertos 
- Attendance Sheets 2nd Quarter Meeting 
- Highlights of RJJWC Joint 2nd Quarter Meeting 
</t>
    </r>
    <r>
      <rPr>
        <b/>
        <sz val="12"/>
        <color theme="1"/>
        <rFont val="Arial"/>
        <family val="2"/>
      </rPr>
      <t xml:space="preserve">2. Travel Reimbursement Florida Radam </t>
    </r>
    <r>
      <rPr>
        <sz val="12"/>
        <color theme="1"/>
        <rFont val="Arial"/>
        <family val="2"/>
      </rPr>
      <t xml:space="preserve">
- Cert of Travel Completed 
- Cert of Expenses not Requiring Receipt 
- Grab E-Receipt 214.00 
- Grab E-Receipt 994.00 
- Travel Order No. 2023-175 
- CA June 6-8, 2023 
- Feedback Report 
</t>
    </r>
    <r>
      <rPr>
        <b/>
        <sz val="12"/>
        <color theme="1"/>
        <rFont val="Arial"/>
        <family val="2"/>
      </rPr>
      <t xml:space="preserve">3. Pre-Employment Docs Mary Rose Banga </t>
    </r>
    <r>
      <rPr>
        <sz val="12"/>
        <color theme="1"/>
        <rFont val="Arial"/>
        <family val="2"/>
      </rPr>
      <t xml:space="preserve">
   a.  Medical Certificate 
   b.  NBI 
   c. Income Payee's Sworn Declaration of Gross Receipts/Sales (c/o Ms. Daisy)</t>
    </r>
    <r>
      <rPr>
        <b/>
        <sz val="12"/>
        <color rgb="FFFF0000"/>
        <rFont val="Arial"/>
        <family val="2"/>
      </rPr>
      <t xml:space="preserve"> - None of the Documents Submitted </t>
    </r>
  </si>
  <si>
    <t>2023-503</t>
  </si>
  <si>
    <r>
      <rPr>
        <sz val="12"/>
        <color theme="1"/>
        <rFont val="Arial"/>
        <family val="2"/>
      </rPr>
      <t xml:space="preserve">1 Brown Envelope 
- </t>
    </r>
    <r>
      <rPr>
        <b/>
        <sz val="12"/>
        <color theme="1"/>
        <rFont val="Arial"/>
        <family val="2"/>
      </rPr>
      <t>Lei Anne Mae C. Silva</t>
    </r>
    <r>
      <rPr>
        <sz val="12"/>
        <color theme="1"/>
        <rFont val="Arial"/>
        <family val="2"/>
      </rPr>
      <t xml:space="preserve"> 
  DTR-AR May 1-15, 2023 
-</t>
    </r>
    <r>
      <rPr>
        <b/>
        <sz val="12"/>
        <color theme="1"/>
        <rFont val="Arial"/>
        <family val="2"/>
      </rPr>
      <t xml:space="preserve"> Lei Anne Mae C. Silva </t>
    </r>
    <r>
      <rPr>
        <sz val="12"/>
        <color theme="1"/>
        <rFont val="Arial"/>
        <family val="2"/>
      </rPr>
      <t xml:space="preserve">
  DTR-AR May 16-31, 2023 
- </t>
    </r>
    <r>
      <rPr>
        <b/>
        <sz val="12"/>
        <color theme="1"/>
        <rFont val="Arial"/>
        <family val="2"/>
      </rPr>
      <t xml:space="preserve">Jessa D. Bugnos </t>
    </r>
    <r>
      <rPr>
        <sz val="12"/>
        <color theme="1"/>
        <rFont val="Arial"/>
        <family val="2"/>
      </rPr>
      <t xml:space="preserve">
  DTR-AR May 1-15, 2023 
- </t>
    </r>
    <r>
      <rPr>
        <b/>
        <sz val="12"/>
        <color theme="1"/>
        <rFont val="Arial"/>
        <family val="2"/>
      </rPr>
      <t xml:space="preserve">Jessa D. Bugnos </t>
    </r>
    <r>
      <rPr>
        <sz val="12"/>
        <color theme="1"/>
        <rFont val="Arial"/>
        <family val="2"/>
      </rPr>
      <t xml:space="preserve">
  DTR-AR May 16-31, 2023 
LID 
- PO No. 2023-03-0065 amount of 50,000.00 Zacarius Consumer Goods Trading 
- NTP
- NOA 
- Charge Invoice No. 0000161 Zacarius Consumer 
- Delivery Receipt No. 0000165 Zacarius Comsumer 
- Pictures of Office Supplies and Semi - Expendables 
- ROD 200.00 
- LBC Official Receipt 
</t>
    </r>
  </si>
  <si>
    <t>2023-504</t>
  </si>
  <si>
    <t xml:space="preserve">1 Sealed brown Envelope - for Deputy Executive Director Maria Rosario Cajayon Cuaresma </t>
  </si>
  <si>
    <t>DED</t>
  </si>
  <si>
    <t>2023-506</t>
  </si>
  <si>
    <t xml:space="preserve">1 folder 
- Attendance Sheet RSCWC 1st Quarterly Meeting 
- Attendance Sheet RSCWC 2nd Quarterly Meeting
- Highlights of RSCWC Quarterly Meeting 
- Statement of Account Ref No. 2023-05-0023 amount of 70,000.00 Swiss - Belhotel Blulane  </t>
  </si>
  <si>
    <t>2023-507</t>
  </si>
  <si>
    <t xml:space="preserve">1 Brown Envelope 
- Junly Morla 
  DTR-AR March 16-31, 2023 
- Mark Alison Follosco 
  DTR-AR March 16-31, 2023 </t>
  </si>
  <si>
    <t>2023-508</t>
  </si>
  <si>
    <t xml:space="preserve">1 Brown Envelope - for Ms. Sandy 
- Omnibus Sworn Statement of Mr. Ray Paolo J. Santiago (4copies) </t>
  </si>
  <si>
    <t xml:space="preserve">Ray Paolo J. Santiago  - City Hall </t>
  </si>
  <si>
    <t>2023-509</t>
  </si>
  <si>
    <r>
      <rPr>
        <sz val="12"/>
        <color theme="1"/>
        <rFont val="Arial"/>
        <family val="2"/>
      </rPr>
      <t xml:space="preserve">1 Hand Carried 
- </t>
    </r>
    <r>
      <rPr>
        <b/>
        <sz val="12"/>
        <color rgb="FFFF0000"/>
        <rFont val="Arial"/>
        <family val="2"/>
      </rPr>
      <t>Official Receipt No. 3051</t>
    </r>
    <r>
      <rPr>
        <sz val="12"/>
        <color theme="1"/>
        <rFont val="Arial"/>
        <family val="2"/>
      </rPr>
      <t xml:space="preserve"> Payment for Packed Meals dated 03 May 2023 amount of 8,859.37 
-</t>
    </r>
    <r>
      <rPr>
        <b/>
        <sz val="12"/>
        <color rgb="FFFF0000"/>
        <rFont val="Arial"/>
        <family val="2"/>
      </rPr>
      <t xml:space="preserve"> Official Receipt No. 3052</t>
    </r>
    <r>
      <rPr>
        <sz val="12"/>
        <color theme="1"/>
        <rFont val="Arial"/>
        <family val="2"/>
      </rPr>
      <t xml:space="preserve"> Payment for Packed Meals dated 30 May 2023 amount of 2,625.00
-</t>
    </r>
    <r>
      <rPr>
        <b/>
        <sz val="12"/>
        <color rgb="FFFF0000"/>
        <rFont val="Arial"/>
        <family val="2"/>
      </rPr>
      <t xml:space="preserve"> Official Receipt No. 3053</t>
    </r>
    <r>
      <rPr>
        <sz val="12"/>
        <color theme="1"/>
        <rFont val="Arial"/>
        <family val="2"/>
      </rPr>
      <t xml:space="preserve"> Payment for Packed Meals dated 30 May 2023 amount of 932.50 
- </t>
    </r>
    <r>
      <rPr>
        <b/>
        <sz val="12"/>
        <color rgb="FFFF0000"/>
        <rFont val="Arial"/>
        <family val="2"/>
      </rPr>
      <t>Official Receipt No. 2986</t>
    </r>
    <r>
      <rPr>
        <sz val="12"/>
        <color theme="1"/>
        <rFont val="Arial"/>
        <family val="2"/>
      </rPr>
      <t xml:space="preserve"> Payment for Packed Meals dated 17 May 2023 amount of 3,750.00 </t>
    </r>
  </si>
  <si>
    <t xml:space="preserve">Meyer's Food and Services , Inc </t>
  </si>
  <si>
    <t>2023-510</t>
  </si>
  <si>
    <r>
      <rPr>
        <sz val="12"/>
        <color theme="1"/>
        <rFont val="Arial"/>
        <family val="2"/>
      </rPr>
      <t xml:space="preserve">1 Hand Carried 
- </t>
    </r>
    <r>
      <rPr>
        <b/>
        <sz val="12"/>
        <color theme="1"/>
        <rFont val="Arial"/>
        <family val="2"/>
      </rPr>
      <t xml:space="preserve">Franz Hermocillas 
</t>
    </r>
    <r>
      <rPr>
        <sz val="12"/>
        <color theme="1"/>
        <rFont val="Arial"/>
        <family val="2"/>
      </rPr>
      <t xml:space="preserve">  DTR-AR June 1-15, 2023 
- </t>
    </r>
    <r>
      <rPr>
        <b/>
        <sz val="12"/>
        <color theme="1"/>
        <rFont val="Arial"/>
        <family val="2"/>
      </rPr>
      <t xml:space="preserve">Maureen Delfin 
</t>
    </r>
    <r>
      <rPr>
        <sz val="12"/>
        <color theme="1"/>
        <rFont val="Arial"/>
        <family val="2"/>
      </rPr>
      <t xml:space="preserve">  DTR-AR June 1-15, 2023 
MED 
- Justification Letter RSAC re; Reschedule 
AFD-Cashier 
- </t>
    </r>
    <r>
      <rPr>
        <b/>
        <sz val="12"/>
        <color rgb="FFFF0000"/>
        <rFont val="Arial"/>
        <family val="2"/>
      </rPr>
      <t xml:space="preserve">Official Reciept No. 12406 </t>
    </r>
    <r>
      <rPr>
        <sz val="12"/>
        <color theme="1"/>
        <rFont val="Arial"/>
        <family val="2"/>
      </rPr>
      <t xml:space="preserve">amount of 18,750.00 Zuri Hotel w/ BIR 2307 
LID
- ROD 285.00 / LBC Official Receipt 130.00
- Itinerary of Travel of Mr. Franz Hermocillas month of May 10-11, 2023 amount of 4,940.00
- Itinerary of Travel of Mr. Franz Hermocillas month of May 17-18, 2023 amount of 3,873.00
- Itinerary of Travel of Mr. Franz Hermocillas month of May 1-5, 2023     amount of 3,332.00 
- Itinerary of Travel of Mr. Franz Hermocillas month of June 13, 2023     amount of 2,190.00
- Itinerary of Travel of Ms. Maureen Delfin     month of May 1-15, 2023  amount of 2,570.00 </t>
    </r>
  </si>
  <si>
    <t xml:space="preserve">AFD-HR
AFD-Cashier
LID 
MED
</t>
  </si>
  <si>
    <t xml:space="preserve">Ms. Hannah 
Ms. Joy 
Ms. Daisy 
Ms. Riza </t>
  </si>
  <si>
    <t>2023-511</t>
  </si>
  <si>
    <t xml:space="preserve">1 white mail envelope 
-  Response Letter to our Request to use the sidewalk / road in front of CWC as the Agencies Parking Area </t>
  </si>
  <si>
    <t xml:space="preserve">Metropolitan Manila Development Authority - MMDA </t>
  </si>
  <si>
    <t>2023-512</t>
  </si>
  <si>
    <t xml:space="preserve">1 Brown Envelope 
- Statement of Account Invoice No. 160321 amount of 62,360.00
- NOA 
- NTP 
- PO no. 2023-06-0212 amount of 62,360.00
- Omnibus Sworn Statement - Affidavit 
AFD-Cashier 
- Official Receipt No. 94132 amount of 168,183.75 </t>
  </si>
  <si>
    <t xml:space="preserve">PPRD
AFD-Cashier </t>
  </si>
  <si>
    <t xml:space="preserve">Ms. Lei 
Mr. Nep </t>
  </si>
  <si>
    <t>2023-513</t>
  </si>
  <si>
    <r>
      <rPr>
        <sz val="12"/>
        <color theme="1"/>
        <rFont val="Arial"/>
        <family val="2"/>
      </rPr>
      <t xml:space="preserve">1 Plastic Pouch 
</t>
    </r>
    <r>
      <rPr>
        <b/>
        <sz val="12"/>
        <color theme="1"/>
        <rFont val="Arial"/>
        <family val="2"/>
      </rPr>
      <t xml:space="preserve">- Renee boy O. Binondo </t>
    </r>
    <r>
      <rPr>
        <sz val="12"/>
        <color theme="1"/>
        <rFont val="Arial"/>
        <family val="2"/>
      </rPr>
      <t xml:space="preserve">
Itinerary of Travel April 11-14, 2023 amount of 3,685.00 
Itinerary of Travel April 18-20, 2023 amount of 3,675.00 
Itinerary of Travel April 26-28, 2023 amount of 3,910.00 
Itinerary of Travel May 02-05, 2023 amount of 3,706.00
Itinerary of Travel May 15-18, 2023 amount of 3,700.00
Itinerary of Travel May 29, 2023 amount of 2,350.00
</t>
    </r>
    <r>
      <rPr>
        <b/>
        <sz val="12"/>
        <color theme="1"/>
        <rFont val="Arial"/>
        <family val="2"/>
      </rPr>
      <t xml:space="preserve">- Ellie M. Toledo </t>
    </r>
    <r>
      <rPr>
        <sz val="12"/>
        <color theme="1"/>
        <rFont val="Arial"/>
        <family val="2"/>
      </rPr>
      <t xml:space="preserve">
Itinerary of Travel April 11-14, 2023 amount of 3,405.00
Itinerary of Travel April 18-20, 2023 amount of 3,395.00
Itinerary of Travel April 26-28, 2023 amount of 3,630.00 
Itinerary of Travel May 02-05, 2023 amount of 3,405.00 
Itinerary of Travel May 15-18, 2023 amount of 3,420.00
Itinerary of Travel May 29, 2023 amount of 2,120.00 
</t>
    </r>
    <r>
      <rPr>
        <b/>
        <sz val="12"/>
        <color theme="1"/>
        <rFont val="Arial"/>
        <family val="2"/>
      </rPr>
      <t>- Resolution 1-3 Series of 2023
- ROD amount of 650.00 w/ LBC Official Reciept</t>
    </r>
    <r>
      <rPr>
        <sz val="12"/>
        <color theme="1"/>
        <rFont val="Arial"/>
        <family val="2"/>
      </rPr>
      <t xml:space="preserve">
AFD-HR
-</t>
    </r>
    <r>
      <rPr>
        <b/>
        <sz val="12"/>
        <color theme="1"/>
        <rFont val="Arial"/>
        <family val="2"/>
      </rPr>
      <t xml:space="preserve"> Renee boy Binondo </t>
    </r>
    <r>
      <rPr>
        <sz val="12"/>
        <color theme="1"/>
        <rFont val="Arial"/>
        <family val="2"/>
      </rPr>
      <t xml:space="preserve">
  DTR-AR June 1-15, 2023 
</t>
    </r>
    <r>
      <rPr>
        <b/>
        <sz val="12"/>
        <color theme="1"/>
        <rFont val="Arial"/>
        <family val="2"/>
      </rPr>
      <t>- Ellie M. Toledo</t>
    </r>
    <r>
      <rPr>
        <sz val="12"/>
        <color theme="1"/>
        <rFont val="Arial"/>
        <family val="2"/>
      </rPr>
      <t xml:space="preserve"> 
  DTR-AR June 1-15, 2023  </t>
    </r>
  </si>
  <si>
    <t xml:space="preserve">LID 
AFD-HR </t>
  </si>
  <si>
    <t>2023-514</t>
  </si>
  <si>
    <t xml:space="preserve">1 Plastic pouch 
- Response Letter to our Invitation re; to Upcoming Workshop on the Development of the Regional Plan of Action for Children </t>
  </si>
  <si>
    <t xml:space="preserve">DepEd National Capital Region </t>
  </si>
  <si>
    <t>2023-515</t>
  </si>
  <si>
    <t xml:space="preserve">1 Hand Carrieed - for Ms. Joan S. Yap 
- Official Reciept No. 0258 Payment for Meals amount of 2,598.00 </t>
  </si>
  <si>
    <t xml:space="preserve">Caution Bistro </t>
  </si>
  <si>
    <t xml:space="preserve">MED/PMT </t>
  </si>
  <si>
    <t>2023-516</t>
  </si>
  <si>
    <t xml:space="preserve">1 Hand Carried 
- Letter for the  member of Committee for the Special Protection of Children (CSPC) will be Convening 2nd Regular Meeting </t>
  </si>
  <si>
    <t xml:space="preserve">1 White mail Envelope 
- Request Gladys Rodriguez as a Member of the Rapid Assessment team as the RSCWC Representative </t>
  </si>
  <si>
    <t>2023-518</t>
  </si>
  <si>
    <t xml:space="preserve">1 White mail envelope 
- Statement of Account month of Jun 01, 2023 to Jun 30, 2023 amount of 61,979.17 </t>
  </si>
  <si>
    <t>2023-519</t>
  </si>
  <si>
    <r>
      <rPr>
        <sz val="12"/>
        <color theme="1"/>
        <rFont val="Arial"/>
        <family val="2"/>
      </rPr>
      <t xml:space="preserve">1 Brown Envelope - for Ms. Jingkie Ongan 
- </t>
    </r>
    <r>
      <rPr>
        <b/>
        <sz val="12"/>
        <color rgb="FFFF0000"/>
        <rFont val="Arial"/>
        <family val="2"/>
      </rPr>
      <t>Official Receipt No. 1621</t>
    </r>
    <r>
      <rPr>
        <sz val="12"/>
        <color theme="1"/>
        <rFont val="Arial"/>
        <family val="2"/>
      </rPr>
      <t xml:space="preserve"> amount of 30,187.50 Casa Teodora Resort </t>
    </r>
  </si>
  <si>
    <t>2023-520</t>
  </si>
  <si>
    <t xml:space="preserve">1 Brown Envelope - for Ms. Sandra Canabal 
- Itinerary of Travel June 5-9, 2023 Ms. Raquel T. Jumig 7,550.00 
  Cert of Travel Completed 
  Travel Order No. 2023-187 
  Feed Back Report 
  Cert of Expenses Not Requiring Receipts 
  Certification June 5-9, 2023 
- Itinerary of Travel June 6-9, 2023 Ms. Almera Ampato 7,550.00 
  Cert of Travel Completed 
  Travel Order No. 2023-187 
  Feed Back Report 
  Cert of Expenses Not Requiring Receipts 
  Certification June 5-9, 2023 </t>
  </si>
  <si>
    <t>2023-521</t>
  </si>
  <si>
    <t xml:space="preserve">1 Brown Envelope - for Ms. Jingkie Ongan 
- Highlights of the Activity 2nd Quarter Meeting 
- Attendance Sheets RCWC 2nd Quater Meeting 
- Statement of Account amount of 32,200.00 Casa Teodora Resort </t>
  </si>
  <si>
    <t>2023-522</t>
  </si>
  <si>
    <t xml:space="preserve">1 Brown Envelope - for Ms. Jingkie Ongan 
- Raquel Jumig 
  DTR-AR June 1-15, 2023 
- Almera Ampato 
  DTR-AR June 1-15, 2023 </t>
  </si>
  <si>
    <t>2023-523</t>
  </si>
  <si>
    <t xml:space="preserve">1 Brown envelope - for Ms. Ericka Paywan - Florendo 
- Beethoven S. Allena 
  DTR-AR May 16-31, 2023 
- Rotchel Marie Muertigue 
  DTR-AR May 16-31, 2023 
AFD-Cashier 
- Official Receipt No. 249777 amount of 20,625.00 Pearlmont 
MISU 
- ICT Service Report No. ISR-2023-0221 
- Delivery Receipt No. 138400 amount of 1,200.00 Data World 
- Cash Sales Invoice No. 150107 amount 1,200.00 Data World 
- Photo of Supplies Delivered
- Purchase Request 3,000.00 
- RFQ Data World Computer Center
  Business Permit , Cert of Philgeps Registration , List of Eligibility Documents 
- RFQ Columbia Computer Center 
- RFQ Technomart 
MED 
- Statement of Account 2023-04-0099 amount of 42,000.00Pearlmont
- Attendance Sheets 
- Feed Back Report 
LID 
- Statement of Account 2023-02-0040 amount of 35,000.00 Pearlmont 
- Attendance Sheet 2nd Quarter Meeting 
- Feedback Report 
- ROD and LBC Official Receipt 165.00 
- PO No. 2023-05-0170 amount of 451,00.000.00 Pearlmont - NTP - NOA 
- TEV of Mr. Beethoven Allena May 22-27, 2023 </t>
  </si>
  <si>
    <t xml:space="preserve">AFD-HR 
Cashier
MISU 
MED 
LID </t>
  </si>
  <si>
    <t xml:space="preserve">Ms. Hannah 
Mr. Nep
Mr. Renz 
Mr. JC 
Ms. Daisy    </t>
  </si>
  <si>
    <t>2023-524</t>
  </si>
  <si>
    <t>10::52 AM</t>
  </si>
  <si>
    <t xml:space="preserve">1 White Folder 
- Krsta Ryedel P. Antoni- De Jose 
  DTR-AR June 1-15, 2023 
- Melvin S. Esma 
  DTR-AR June 1-15, 2023 
LID 
- Summary and Updates of the 1st Quarterly Meeting (RIAC-FF) </t>
  </si>
  <si>
    <t>2023-525</t>
  </si>
  <si>
    <t xml:space="preserve">1 White mail Envelope 
- Service Invoice No. 10577 Period Covered June 01-15,2023 amountof 39,279.16 
- Daily Time Record </t>
  </si>
  <si>
    <t>APL Security Service Corp</t>
  </si>
  <si>
    <t xml:space="preserve">AFD-Accounting </t>
  </si>
  <si>
    <t xml:space="preserve">Ms. Lorie </t>
  </si>
  <si>
    <t>2023-526</t>
  </si>
  <si>
    <t>1 Brown Envelope 
- Official Receipt No. 130222 Payment for Catering Services Amount of 16,875.00 Evangel Sales and Services Inc. 
- Official Reciept No. 130227 Payment for Catering Services Amount of 23,437.50 Evangel Sales and Services Inc. 
- Collection Receipt No. 21863 Payment for C/I # 110607 amount of 1,513.39 Laser Marketing 
AFD-HR 
- CTO Compution Application C.Reyes 
- Carlos Ray Reyes
  DTR and AR May 16-31, 2023 
- Maricel Aquision 
  DTR and AR May 16-31, 2023 
- Carlo Ray Reyes 
  DTR and AR June 1-15, 2023 
- Maricel Aquision 
  DTR and AR June 1-15, 2023 
- PO I Applicants Documents (Permanent) Reso No. 054</t>
  </si>
  <si>
    <t>Afd-Cashier 
Afd-Hr</t>
  </si>
  <si>
    <t xml:space="preserve">Mr. Nep
Ms. Hannah  </t>
  </si>
  <si>
    <t>2023-527</t>
  </si>
  <si>
    <t xml:space="preserve">1 white mail Envelope 
- Response to our Letter re; the Rapid Assessment of Field Offices </t>
  </si>
  <si>
    <t>2023-528</t>
  </si>
  <si>
    <t xml:space="preserve">1 Brown Envelope 
- Ana Marie Binamira Telimban 
  DTR-AR June 1-15, 2023 
- Nuarin Nirlind Bien 
  DTR-AR June 1-15, 2023 
- Planning Officer I Documents 
LID 
- SOA No. 2023-06-063 Amount of 34,300.00 Hotel St, Ellis 
- Activity Summary 
- Attendance Sheet
- PO No. 2023-05-0193 Sharmilla 45,045.00
- Itinerary of Travel June 13-16, 2023 amount 6,480.00 </t>
  </si>
  <si>
    <t>Ms. Hannah 
Ms. Marisse</t>
  </si>
  <si>
    <t>2023-529</t>
  </si>
  <si>
    <t xml:space="preserve">1 White Mail Envelope 
- Information Letter from XII re; Register in Biometric </t>
  </si>
  <si>
    <t xml:space="preserve">Loreto JR V. Cabaya - DSWD FO XII </t>
  </si>
  <si>
    <t>2023-531</t>
  </si>
  <si>
    <t xml:space="preserve">1 Brown Envelope 
- Rotchel Muertigue 
  DTR and AR Jun 1-15, 2023 
- Beethoven S. Allena 
  DTR and AR Jun 1-15, 2023 
MED 
- Certification of Service Rendered Mr. Edgar Gumapon Requilme 
LID 
- ROD amoung 310, 00
- LBC official Reciept </t>
  </si>
  <si>
    <t xml:space="preserve">AFD
MED 
LID </t>
  </si>
  <si>
    <t>Ms. Clarissa 
Mr. JC 
Ms. Marisse</t>
  </si>
  <si>
    <t>2023-532</t>
  </si>
  <si>
    <r>
      <rPr>
        <sz val="12"/>
        <color theme="1"/>
        <rFont val="Arial"/>
        <family val="2"/>
      </rPr>
      <t xml:space="preserve">1 Plastic pouch 
- </t>
    </r>
    <r>
      <rPr>
        <b/>
        <sz val="12"/>
        <color rgb="FFFF0000"/>
        <rFont val="Arial"/>
        <family val="2"/>
      </rPr>
      <t>Official Receipt No. 0001657</t>
    </r>
    <r>
      <rPr>
        <sz val="12"/>
        <color theme="1"/>
        <rFont val="Arial"/>
        <family val="2"/>
      </rPr>
      <t xml:space="preserve"> Payment for Function Accommodation Amount 35,000.00 ANC Star Hotel 
- </t>
    </r>
    <r>
      <rPr>
        <b/>
        <sz val="12"/>
        <color rgb="FFFF0000"/>
        <rFont val="Arial"/>
        <family val="2"/>
      </rPr>
      <t>Official Receipt No. 0000060</t>
    </r>
    <r>
      <rPr>
        <sz val="12"/>
        <color theme="1"/>
        <rFont val="Arial"/>
        <family val="2"/>
      </rPr>
      <t xml:space="preserve"> Payment for PO # 2023-03-0198 RSCWC XI amount of 8,680.00 JLRM I.T Services 
LID 
- Apology for Non-Compliance of PO # 2023-05-0179 
- Itinerary of Travel May 23-27, 2023 Amount of 4,236.50 Binondo 
- Itinerary of Travel June 4-9, 2023 amount of 5,260.00 Binondo 
- Itinerary of Travel June 4-9, 2023 amount of 5,060.00 Toledo </t>
    </r>
  </si>
  <si>
    <t xml:space="preserve">AFD-Cash 
LID </t>
  </si>
  <si>
    <t xml:space="preserve">Mr. Nep 
Ms. Daisy </t>
  </si>
  <si>
    <r>
      <rPr>
        <sz val="12"/>
        <color theme="1"/>
        <rFont val="Arial"/>
        <family val="2"/>
      </rPr>
      <t xml:space="preserve">1 Brown Envelope 
- </t>
    </r>
    <r>
      <rPr>
        <b/>
        <sz val="12"/>
        <color rgb="FFFF0000"/>
        <rFont val="Arial"/>
        <family val="2"/>
      </rPr>
      <t xml:space="preserve">Collection Receipt No. 0035 </t>
    </r>
    <r>
      <rPr>
        <sz val="12"/>
        <color theme="1"/>
        <rFont val="Arial"/>
        <family val="2"/>
      </rPr>
      <t xml:space="preserve">payment for PO No. 2023-04-0115 amount of 44,219.98 Doscas Consumer Goods 
- </t>
    </r>
    <r>
      <rPr>
        <b/>
        <sz val="12"/>
        <color rgb="FFFF0000"/>
        <rFont val="Arial"/>
        <family val="2"/>
      </rPr>
      <t>Official Reciept No. 1386</t>
    </r>
    <r>
      <rPr>
        <sz val="12"/>
        <color theme="1"/>
        <rFont val="Arial"/>
        <family val="2"/>
      </rPr>
      <t xml:space="preserve"> payment for Tarpulin and Manual Amount of 23,528.00 Tangerine Print Shop 
LID 
- Sworn Declaration of Maynard Lee Herrera w/ 250.00 Cash </t>
    </r>
  </si>
  <si>
    <t>2023-534</t>
  </si>
  <si>
    <r>
      <rPr>
        <sz val="12"/>
        <color theme="1"/>
        <rFont val="Arial"/>
        <family val="2"/>
      </rPr>
      <t xml:space="preserve">1 Brown Envelope 
- </t>
    </r>
    <r>
      <rPr>
        <b/>
        <sz val="12"/>
        <color theme="1"/>
        <rFont val="Arial"/>
        <family val="2"/>
      </rPr>
      <t xml:space="preserve">RCPWG IEC Materials 2023 (CFS) in Emergencies Manual </t>
    </r>
    <r>
      <rPr>
        <sz val="12"/>
        <color theme="1"/>
        <rFont val="Arial"/>
        <family val="2"/>
      </rPr>
      <t xml:space="preserve">
  PO No. 2023-03-0066 amount 23,520.00 Z.C Paperline 
  Picture of Each Item 
  Charge Invoice No. 39456 Z.C Paperline 
  Delivery Receipt No. 30258 Z.C Paperline 
  Distribution List 
- </t>
    </r>
    <r>
      <rPr>
        <b/>
        <sz val="12"/>
        <color theme="1"/>
        <rFont val="Arial"/>
        <family val="2"/>
      </rPr>
      <t>Supplies for Conduct of the Finalization of (RSAC)</t>
    </r>
    <r>
      <rPr>
        <sz val="12"/>
        <color theme="1"/>
        <rFont val="Arial"/>
        <family val="2"/>
      </rPr>
      <t xml:space="preserve"> 
  PO No. 2023-05-0177 amount of 7,200.00 Z.C Paperline 
  Picture of Each Item 
  Charge Invoice No. 39790 
  Delivery Receipt No. 30456 
 </t>
    </r>
  </si>
  <si>
    <t xml:space="preserve">Raquel Jumig - RSCWC IX </t>
  </si>
  <si>
    <t>PPRD
MED</t>
  </si>
  <si>
    <t xml:space="preserve">Ms. Lei
Mr. Marvy </t>
  </si>
  <si>
    <t>2023-535</t>
  </si>
  <si>
    <t xml:space="preserve">1 Brown Envelope 
- Report of Disbursement amount of 160.00 w/ LBC OR 
- IPC FY 2023 Ms, Mary Rose P. Banga 
- IT of Florida F. Radam amount of 3390.00 June 21-22,2023 
- IT of Mary Rose P. Banga amount of 3390.00 June 21-22, 2023 
- Highlights of the RSCWC and RJJWC 2nd Quarter Meeting </t>
  </si>
  <si>
    <t>2023-536</t>
  </si>
  <si>
    <r>
      <rPr>
        <sz val="12"/>
        <color theme="1"/>
        <rFont val="Arial"/>
        <family val="2"/>
      </rPr>
      <t xml:space="preserve">1 Brown Envelope 
- </t>
    </r>
    <r>
      <rPr>
        <b/>
        <sz val="12"/>
        <color rgb="FFFF0000"/>
        <rFont val="Arial"/>
        <family val="2"/>
      </rPr>
      <t>Official Receipt No. 1320</t>
    </r>
    <r>
      <rPr>
        <sz val="12"/>
        <color theme="1"/>
        <rFont val="Arial"/>
        <family val="2"/>
      </rPr>
      <t xml:space="preserve"> Payment Supplies amount 27,479.55 Thrifty Enterprises 
- </t>
    </r>
    <r>
      <rPr>
        <b/>
        <sz val="12"/>
        <color rgb="FFFF0000"/>
        <rFont val="Arial"/>
        <family val="2"/>
      </rPr>
      <t>Official Receipt No. 012440</t>
    </r>
    <r>
      <rPr>
        <sz val="12"/>
        <color theme="1"/>
        <rFont val="Arial"/>
        <family val="2"/>
      </rPr>
      <t xml:space="preserve"> Payment Food and Venue Amount of 32,812.50 Alnor Hotel 
HR 
- Aminudin Biluddin 
  DTR-AR May 1-15, 2023 
- Aminudin Biluddin 
  DTR-AR May 16-31, 2023 
LID 
- RFQ Princess Rent a Car 
- RFQ Mans Rent a Car 
- RFQ 12 M Transportation Services 
- Evaluation 1 and 2 
- Cert of Philgeps 
- List of Eligibilty 
- Business Permit
- BIR 1701 
MED 
- Memo re; RSAC 
- Evaluation 1 and 2 
- RFQ Padagon Restaurant , EMS Manor Hotel , Alnor Hotel 
- PR 50,000.00
- Project Proposal 
- Justification 
- Cert of Philgeps 
- List of Eligibility </t>
    </r>
  </si>
  <si>
    <t xml:space="preserve">AFD-Cashier 
Afd-hr
LID 
MED </t>
  </si>
  <si>
    <t xml:space="preserve">Mr. Nep 
Ms. Hannah 
Ms. Daisy 
Mr. JC </t>
  </si>
  <si>
    <t>2023-537</t>
  </si>
  <si>
    <r>
      <rPr>
        <sz val="12"/>
        <color theme="1"/>
        <rFont val="Arial"/>
        <family val="2"/>
      </rPr>
      <t xml:space="preserve">1 Brown Envelope 
AFD-Cashier 
- </t>
    </r>
    <r>
      <rPr>
        <b/>
        <sz val="12"/>
        <color rgb="FFFF0000"/>
        <rFont val="Arial"/>
        <family val="2"/>
      </rPr>
      <t>Official Receipt No. 2821</t>
    </r>
    <r>
      <rPr>
        <sz val="12"/>
        <color theme="1"/>
        <rFont val="Arial"/>
        <family val="2"/>
      </rPr>
      <t xml:space="preserve"> amount 37,500.00 Hotel Costa Brava 
- </t>
    </r>
    <r>
      <rPr>
        <b/>
        <sz val="12"/>
        <color rgb="FFFF0000"/>
        <rFont val="Arial"/>
        <family val="2"/>
      </rPr>
      <t>Collection Receipt No. 17857</t>
    </r>
    <r>
      <rPr>
        <sz val="12"/>
        <color theme="1"/>
        <rFont val="Arial"/>
        <family val="2"/>
      </rPr>
      <t xml:space="preserve"> amount of 1,313.65 Paperworld 
- </t>
    </r>
    <r>
      <rPr>
        <b/>
        <sz val="12"/>
        <color rgb="FFFF0000"/>
        <rFont val="Arial"/>
        <family val="2"/>
      </rPr>
      <t>Collection Receipt No. 15455</t>
    </r>
    <r>
      <rPr>
        <sz val="12"/>
        <color theme="1"/>
        <rFont val="Arial"/>
        <family val="2"/>
      </rPr>
      <t xml:space="preserve"> amount of 1,097.85 Hanz Graphics and Digital 
- </t>
    </r>
    <r>
      <rPr>
        <b/>
        <sz val="12"/>
        <color rgb="FFFF0000"/>
        <rFont val="Arial"/>
        <family val="2"/>
      </rPr>
      <t>Official Receipt No. 003046</t>
    </r>
    <r>
      <rPr>
        <sz val="12"/>
        <color theme="1"/>
        <rFont val="Arial"/>
        <family val="2"/>
      </rPr>
      <t xml:space="preserve"> amount of 18,750.00 Granda Manor 
AFD-HR 
- Duero Lennon Duke Application for Leave and COCs 
- Francis Berida Application for Leave and COCs 
- Francis Berida 
  DTR and AR June 1-15, 2023 
- Lennon Duke 
  DTR and AR June 1-15, 2023 
- Lennon Duke 
  DTR and AR May 16-31, 2023 
- Francis Genell R. Berida 
  DTR and AR May 16-31, 2023 
LID 
- Resolution 1-3
- Feedback Report 
- IT of Francis Berida 
- IT of Francis Berida 4,840.00 </t>
    </r>
  </si>
  <si>
    <t>Lennon Duke 
Francis Berida 
RSCWC VIII</t>
  </si>
  <si>
    <t xml:space="preserve">Mr. Nep 
Ms. Hannah 
Ms. Daisy </t>
  </si>
  <si>
    <t>2023-538</t>
  </si>
  <si>
    <t xml:space="preserve">1 Brown Envelope 
- Air Fare Quotation Ilo-ilo - Cebu - Ilo ilo 
- Tax Clearance Certificate 
- Omnibus Sworn Statement </t>
  </si>
  <si>
    <t>2023-539</t>
  </si>
  <si>
    <t xml:space="preserve">1 Hand Carried 
- Billing Statement as of July 15, 2023 of Mr. Elino Bardillon , Amount of 259,603.02 </t>
  </si>
  <si>
    <t>2023-540</t>
  </si>
  <si>
    <r>
      <rPr>
        <sz val="12"/>
        <color theme="1"/>
        <rFont val="Arial"/>
        <family val="2"/>
      </rPr>
      <t xml:space="preserve">1 white mail envelope 
- </t>
    </r>
    <r>
      <rPr>
        <b/>
        <sz val="12"/>
        <color theme="1"/>
        <rFont val="Arial"/>
        <family val="2"/>
      </rPr>
      <t xml:space="preserve">Cynthia C. Bersabal </t>
    </r>
    <r>
      <rPr>
        <sz val="12"/>
        <color theme="1"/>
        <rFont val="Arial"/>
        <family val="2"/>
      </rPr>
      <t xml:space="preserve">
  DTR-AR June 1-15, 2023 
- </t>
    </r>
    <r>
      <rPr>
        <b/>
        <sz val="12"/>
        <color theme="1"/>
        <rFont val="Arial"/>
        <family val="2"/>
      </rPr>
      <t xml:space="preserve">Maria Jennifer T. Mapa </t>
    </r>
    <r>
      <rPr>
        <sz val="12"/>
        <color theme="1"/>
        <rFont val="Arial"/>
        <family val="2"/>
      </rPr>
      <t xml:space="preserve">
  DTR-AR June 1-15, 2023 
LID 
- </t>
    </r>
    <r>
      <rPr>
        <b/>
        <sz val="12"/>
        <color theme="1"/>
        <rFont val="Arial"/>
        <family val="2"/>
      </rPr>
      <t>Itinerary of Travel of Ms. Cynthia C. Bersabal</t>
    </r>
    <r>
      <rPr>
        <sz val="12"/>
        <color theme="1"/>
        <rFont val="Arial"/>
        <family val="2"/>
      </rPr>
      <t xml:space="preserve"> month of May 22-26, 2023 amount of 2,005.50 
  re; Attend the National Training and Trainers for Children in Street Situations. 
-</t>
    </r>
    <r>
      <rPr>
        <b/>
        <sz val="12"/>
        <color theme="1"/>
        <rFont val="Arial"/>
        <family val="2"/>
      </rPr>
      <t xml:space="preserve"> Itinerary of Travel of Ms. Cynthia C. Bersabal</t>
    </r>
    <r>
      <rPr>
        <sz val="12"/>
        <color theme="1"/>
        <rFont val="Arial"/>
        <family val="2"/>
      </rPr>
      <t xml:space="preserve"> month of May 29- June 03, 2023 amount of 4,744.50 
  re; Attended and Served as secretariat to the Training and Trainers on the use of enhances guidebook on child Participation
  guidelines in Organizing LCA. 
-</t>
    </r>
    <r>
      <rPr>
        <b/>
        <sz val="12"/>
        <color theme="1"/>
        <rFont val="Arial"/>
        <family val="2"/>
      </rPr>
      <t xml:space="preserve"> Itinerary of Travel of Ms. Cynthia C. Bersabal</t>
    </r>
    <r>
      <rPr>
        <sz val="12"/>
        <color theme="1"/>
        <rFont val="Arial"/>
        <family val="2"/>
      </rPr>
      <t xml:space="preserve"> month of June 17, 2023 amount of 1,166.00 
  re; Attended and Facilitated and Resource Person for Shield Project Activity in line with the world day againts 
  Child Labor Celebration 
- Report of Disbursement 200.00 
- </t>
    </r>
    <r>
      <rPr>
        <b/>
        <sz val="12"/>
        <color theme="1"/>
        <rFont val="Arial"/>
        <family val="2"/>
      </rPr>
      <t>Itinerary of Travel of Ms. Maria Jennifer T. Mapa</t>
    </r>
    <r>
      <rPr>
        <sz val="12"/>
        <color theme="1"/>
        <rFont val="Arial"/>
        <family val="2"/>
      </rPr>
      <t xml:space="preserve"> month of June 2,13,17, 2023 amount of 650.00 
  re; To particiapate STU-IAC Meeting; to Canvass Supplier for RPAC Activity this coming July 24-29, 2023, and attend
  the Culminating Activity of Adoption Consiousness Week. 
- Market Study re; RPAC Documents </t>
    </r>
  </si>
  <si>
    <t xml:space="preserve">Maria Jennifer T. Mapa - RSCWC VII </t>
  </si>
  <si>
    <t>2023-541</t>
  </si>
  <si>
    <r>
      <rPr>
        <sz val="12"/>
        <color theme="1"/>
        <rFont val="Arial"/>
        <family val="2"/>
      </rPr>
      <t xml:space="preserve">1 Brown Envelope 
- </t>
    </r>
    <r>
      <rPr>
        <b/>
        <sz val="12"/>
        <color theme="1"/>
        <rFont val="Arial"/>
        <family val="2"/>
      </rPr>
      <t>Mark Alison Follosco</t>
    </r>
    <r>
      <rPr>
        <sz val="12"/>
        <color theme="1"/>
        <rFont val="Arial"/>
        <family val="2"/>
      </rPr>
      <t xml:space="preserve">
  DTR-AR June 1-15,2023 
- </t>
    </r>
    <r>
      <rPr>
        <b/>
        <sz val="12"/>
        <color theme="1"/>
        <rFont val="Arial"/>
        <family val="2"/>
      </rPr>
      <t xml:space="preserve">Junly Morla </t>
    </r>
    <r>
      <rPr>
        <sz val="12"/>
        <color theme="1"/>
        <rFont val="Arial"/>
        <family val="2"/>
      </rPr>
      <t xml:space="preserve">
  DTR-AR June 1-15, 2023 
AFD-Cashier 
- </t>
    </r>
    <r>
      <rPr>
        <b/>
        <sz val="12"/>
        <color rgb="FFFF0000"/>
        <rFont val="Arial"/>
        <family val="2"/>
      </rPr>
      <t xml:space="preserve">Official Receipt No. 89344 </t>
    </r>
    <r>
      <rPr>
        <sz val="12"/>
        <color theme="1"/>
        <rFont val="Arial"/>
        <family val="2"/>
      </rPr>
      <t xml:space="preserve">Payment for SOA # 146030 AMOUNT OF 299,531.25 - Lenox Hotel 
LID 
- </t>
    </r>
    <r>
      <rPr>
        <b/>
        <sz val="12"/>
        <color theme="1"/>
        <rFont val="Arial"/>
        <family val="2"/>
      </rPr>
      <t>Itinerary of Travel of Mr. Follosco</t>
    </r>
    <r>
      <rPr>
        <sz val="12"/>
        <color theme="1"/>
        <rFont val="Arial"/>
        <family val="2"/>
      </rPr>
      <t xml:space="preserve"> June 13-14, 2023 amount of 3,255.00 
- </t>
    </r>
    <r>
      <rPr>
        <b/>
        <sz val="12"/>
        <color theme="1"/>
        <rFont val="Arial"/>
        <family val="2"/>
      </rPr>
      <t>Itinerary of Travel of Mr. Follosc</t>
    </r>
    <r>
      <rPr>
        <sz val="12"/>
        <color theme="1"/>
        <rFont val="Arial"/>
        <family val="2"/>
      </rPr>
      <t>o June 09, 2023 amount of 1,400.00
-</t>
    </r>
    <r>
      <rPr>
        <b/>
        <sz val="12"/>
        <color theme="1"/>
        <rFont val="Arial"/>
        <family val="2"/>
      </rPr>
      <t xml:space="preserve"> Itinerary of Travel of Mr. Junly Morla</t>
    </r>
    <r>
      <rPr>
        <sz val="12"/>
        <color theme="1"/>
        <rFont val="Arial"/>
        <family val="2"/>
      </rPr>
      <t xml:space="preserve"> June 09, 2023 amount of 1,210.00 </t>
    </r>
  </si>
  <si>
    <t xml:space="preserve">Ms. Clarissa 
Mr. Nep
Ms. Daisy </t>
  </si>
  <si>
    <t>2023-542</t>
  </si>
  <si>
    <r>
      <rPr>
        <sz val="12"/>
        <color theme="1"/>
        <rFont val="Arial"/>
        <family val="2"/>
      </rPr>
      <t xml:space="preserve">1 Yellow Plastic Envelope 
- </t>
    </r>
    <r>
      <rPr>
        <b/>
        <sz val="12"/>
        <color theme="1"/>
        <rFont val="Arial"/>
        <family val="2"/>
      </rPr>
      <t>Lei Anne Mae C. Silva Itinerary of Travel June 16, 2023</t>
    </r>
    <r>
      <rPr>
        <sz val="12"/>
        <color theme="1"/>
        <rFont val="Arial"/>
        <family val="2"/>
      </rPr>
      <t xml:space="preserve"> amount of 1,550.00
  re; Joined the Training on Completed Social Technologies and Soctech Expo in General Santos City 
- </t>
    </r>
    <r>
      <rPr>
        <b/>
        <sz val="12"/>
        <color theme="1"/>
        <rFont val="Arial"/>
        <family val="2"/>
      </rPr>
      <t>Jessa D. Bugnos Itinerary of Travel Jun 15-16, 2023</t>
    </r>
    <r>
      <rPr>
        <sz val="12"/>
        <color theme="1"/>
        <rFont val="Arial"/>
        <family val="2"/>
      </rPr>
      <t xml:space="preserve"> amount of 2,300.00 
   re; Joined the Training on Completed Social Technologies and Soctech Expo in General Santos City 
- </t>
    </r>
    <r>
      <rPr>
        <b/>
        <sz val="12"/>
        <color theme="1"/>
        <rFont val="Arial"/>
        <family val="2"/>
      </rPr>
      <t>Jessa D. Bugnos Itinerary of Travel June 09, 2023</t>
    </r>
    <r>
      <rPr>
        <sz val="12"/>
        <color theme="1"/>
        <rFont val="Arial"/>
        <family val="2"/>
      </rPr>
      <t xml:space="preserve"> amount of 750.00 
  re; Conducted the World Day Againts Child Labor Celebration with Shield Project in Tacurong City 
- </t>
    </r>
    <r>
      <rPr>
        <b/>
        <sz val="12"/>
        <color theme="1"/>
        <rFont val="Arial"/>
        <family val="2"/>
      </rPr>
      <t xml:space="preserve">Lei Anne Mae C. Silva June 4-10, 2023 </t>
    </r>
    <r>
      <rPr>
        <sz val="12"/>
        <color theme="1"/>
        <rFont val="Arial"/>
        <family val="2"/>
      </rPr>
      <t xml:space="preserve">amount of 7,140.00 
  re; Conduct TOT on the Use of Enhanced Guidebook on Child Participation and Guidelines in Organizing the Local 
  Children's Association in Watergate Hotel , Butuan City 
- </t>
    </r>
    <r>
      <rPr>
        <b/>
        <sz val="12"/>
        <color theme="1"/>
        <rFont val="Arial"/>
        <family val="2"/>
      </rPr>
      <t xml:space="preserve">Lei Anne Mae C. Silva May 30 -June 2, 2023 </t>
    </r>
    <r>
      <rPr>
        <sz val="12"/>
        <color theme="1"/>
        <rFont val="Arial"/>
        <family val="2"/>
      </rPr>
      <t xml:space="preserve">amount of 4,450.00 
  re; Provided TA on the Finalization workshop on the IRR Provincial Child and Youth Welfare Code of Sultan Kudarat 
  in General Santos City 
- </t>
    </r>
    <r>
      <rPr>
        <b/>
        <sz val="12"/>
        <color theme="1"/>
        <rFont val="Arial"/>
        <family val="2"/>
      </rPr>
      <t>Lei Anne Mae Silva April 24-28, 2023</t>
    </r>
    <r>
      <rPr>
        <sz val="12"/>
        <color theme="1"/>
        <rFont val="Arial"/>
        <family val="2"/>
      </rPr>
      <t xml:space="preserve"> amount of 2,200.00 
  re; Conduct TOT on 4 Legacies for Children in General Santos City 
- </t>
    </r>
    <r>
      <rPr>
        <b/>
        <sz val="12"/>
        <color theme="1"/>
        <rFont val="Arial"/>
        <family val="2"/>
      </rPr>
      <t>Jessa D. Bugnos April 24-28, 2023</t>
    </r>
    <r>
      <rPr>
        <sz val="12"/>
        <color theme="1"/>
        <rFont val="Arial"/>
        <family val="2"/>
      </rPr>
      <t xml:space="preserve"> amount of 2,300.00 
  re; Conduct TOT on 4 Legacies for Children in General Santos City  </t>
    </r>
  </si>
  <si>
    <t>2023-543</t>
  </si>
  <si>
    <t xml:space="preserve">1 Brown Envelope 
- Mary Joy Mamauag 
  Itinerary of Travel May 9-13, 2023 amount 17,290.00 </t>
  </si>
  <si>
    <t xml:space="preserve">Mary Joy Mamaug - RSCWC II </t>
  </si>
  <si>
    <t>2023-544</t>
  </si>
  <si>
    <t xml:space="preserve">1 White Folder 
- RCPWG Knowledge Sharing Session 
  Executive Summary 
  Attendance Sheet 
  Statement of Account 18,000.00 Lime and Zest 
  Check of SM Prime Holdings Inc 4,776.79 
  BIR 2307 
LID 
- ROD w/ LBC Official Receipt </t>
  </si>
  <si>
    <t xml:space="preserve">PPRD 
LID  </t>
  </si>
  <si>
    <t xml:space="preserve">Ms. Lei 
Ms. Daisy  </t>
  </si>
  <si>
    <t>2023-545</t>
  </si>
  <si>
    <t xml:space="preserve">1 White mail Envelope 
- Billing Statement # 23-058 month of May 29 - June 2, 2023 Amount of 178,000.00 Westown Hotel 
- Billing Statement # 23-070 month of May 29 - June 2, 2023 amount of 106,500.00 Westown Hotel </t>
  </si>
  <si>
    <t>2023-546</t>
  </si>
  <si>
    <t xml:space="preserve">1 Hand Carried 
- Billing Statement month of June 19, 2023 and June 24, 2023 amount of 25,000.00 - Evaristo Van for Rent </t>
  </si>
  <si>
    <t xml:space="preserve">Aple Shayne Lomoljo - RSCWC III </t>
  </si>
  <si>
    <t xml:space="preserve">1 Hand Carried 
- Reimbursement for MYPAP at Selah 
  *Gladys Rodriguez Itinerary of Travel month of June 21-23, 2023 amount of 260.00 
  Cert of Travel Completed 
  Cert of Expenses not Requiring Receipts 
  Feeback Report 
  SO No. 2023-258 
  *Gladys Rodriguez Itinerary of Travel month of June 26-30, 2023 amount of 569.00 
  Cert of Travel Complete 
  Cert of Travel Completed 
  Cert of Expenses not Requiring Receipt 
  Feedback Report 
  Grab-E Receipt 369.00 
  Travel Order No. 233
  CA 26-30, 2023 </t>
  </si>
  <si>
    <t>2023-548</t>
  </si>
  <si>
    <t>1 Hand Carried 
- SO of Ms. Mary Joy Mamauag for Signature of DED advisory , Proclamation No. 258 
- Mary Joy Mamauag Itinerary of Travel Amount of 2,450.00 Jun 19-24, 2023 , CTC, CERR, TO No. 212 , Feedback Report 
  CA May 15-18, 2023 
- Highlights of Meeting 2nd Quarter Meeting 
- Resolution 1-3</t>
  </si>
  <si>
    <t>2023-549</t>
  </si>
  <si>
    <t xml:space="preserve">1 Plastic pouch 
- ROD amount pf 800.00 / LBC Official Receipt 
- Memorandum 
- Market Study 
- Evaluation 1 and 2 
- RFQ Via Alto Gen, IM Enterprises , HI 5 Ent , 
- Cert of Philgeps Via Alto 
- List of Eligibility 
- Mayor's Permit 
- Tax Clearance Cert 
- RIS 
- Project Proposal 
- Purchase Request 11,200.00 </t>
  </si>
  <si>
    <t>JULY-DEC 2023</t>
  </si>
  <si>
    <t>2023-550</t>
  </si>
  <si>
    <r>
      <rPr>
        <sz val="12"/>
        <color theme="1"/>
        <rFont val="Arial"/>
        <family val="2"/>
      </rPr>
      <t xml:space="preserve">1 Plastic Pouch (Folder)
- Viverlie B. Deza 
  DTR - AR June 1-15, 2023
- Mary Joy T. Mamauag
  DTR - AR June 1-15, 2023
AFD Cashier
- </t>
    </r>
    <r>
      <rPr>
        <b/>
        <sz val="12"/>
        <color rgb="FFEA4335"/>
        <rFont val="Arial"/>
        <family val="2"/>
      </rPr>
      <t>Official Receipt No. 0034</t>
    </r>
    <r>
      <rPr>
        <sz val="12"/>
        <color theme="1"/>
        <rFont val="Arial"/>
        <family val="2"/>
      </rPr>
      <t xml:space="preserve"> - amount P47,940.00 - Balai Baibai Beach Resort
- </t>
    </r>
    <r>
      <rPr>
        <b/>
        <sz val="12"/>
        <color rgb="FFFF0000"/>
        <rFont val="Arial"/>
        <family val="2"/>
      </rPr>
      <t>Official Receipt No. 2607</t>
    </r>
    <r>
      <rPr>
        <sz val="12"/>
        <color theme="1"/>
        <rFont val="Arial"/>
        <family val="2"/>
      </rPr>
      <t xml:space="preserve"> - amount P22,058.00 - Balai Carmela
LID
- ROD amount P380 with LBC OR
- SOA amount P49,000.00 - E.M. Diaz Van Transport
- SOA No. 2023-000-0041 amount P35,000.00 - Patio Enrico
  Attendance Sheet
- SOA Reference No. 18180000185 - amount P230,000.00 - Go Tuguegarao
  Attendance Sheet
- SOA amount P34,000.00 - Hotel Roma
  Highlights of the Activity
  Attendace Sheet</t>
    </r>
  </si>
  <si>
    <t>HR
AFD - Cashier
LID</t>
  </si>
  <si>
    <t xml:space="preserve">Ms. Clarissa
Mr. Neptune
Ms. Daisylyn </t>
  </si>
  <si>
    <t>2023-551</t>
  </si>
  <si>
    <t>1 brown envelope- Complimentary Copies of Institute's Publication 
- A Manual for PWD Rights Advocates
- The State Duty to fulfill &amp; Provide Effective Remedy
- Alternative Family Care System Kafalah in Focus
- Comparative Children's Rights in Asea
- Children w/ Disabilities Towards Realization
- Toward Better Enforcement of the Decisions</t>
  </si>
  <si>
    <t>Institute of Human Rights</t>
  </si>
  <si>
    <t>2023-552</t>
  </si>
  <si>
    <t>1 Echo Bag
- Hand Book Re: Realty Check Property &amp; Real State in the Philippines</t>
  </si>
  <si>
    <t>Mr. Henry L. Yap, Arch. ENP - Department of Human Settlements &amp; Urban Development</t>
  </si>
  <si>
    <t>2023-553</t>
  </si>
  <si>
    <t>1 White Mail Envelope
- Invitation to the Upcoming 64th Annual National Convention Cum Seminar</t>
  </si>
  <si>
    <t>2023-554</t>
  </si>
  <si>
    <t>1 White Mail Envelope
- CES Acknowledge Receipt of the Reports of the CWC as of 30 April 2023</t>
  </si>
  <si>
    <t>Career Executive Service Board</t>
  </si>
  <si>
    <t>2023-555</t>
  </si>
  <si>
    <t>1 White Mail Envelope
- Reference to our Request for a Resource Speaker for Our Virtual Activity Talakayang Katutubo / Inform that Activity Shall be Potstponed Due to Conflict of Schedule</t>
  </si>
  <si>
    <t>2023-556</t>
  </si>
  <si>
    <t>1 White Mail Envelope
- Electric Bill Month of 25 May 2023 to 24 June 2023 amount of P125,992.17</t>
  </si>
  <si>
    <t>AFD - Budget</t>
  </si>
  <si>
    <t>2023-558</t>
  </si>
  <si>
    <t xml:space="preserve">1 Brown Envelope 
- Purchase Request ; E- Learning for the Local Councils for the Protection of Children (LCPCs) 2023 Webinars Series 
  PR 146,250.000 
  Project Proposal 
  Internal Memo 
  PPMP 
  FY 2023 WFP 
- Proposal and PR : Courier Services of IT Equipment for 6 RC/SCWCs 
  Project Proposal 
  PPMP 
  FY 2023 WFP 
  PR 42,000.00 
  Gmail re; Proposal ; Courier Services for Desktops 
- Inventory Custodian Slip - ICS 
- Opening Speech /Remarks; Workshop on the Development of Stardard Content and Process of the Local Child Protection 
  Policy (CPP) Cum Capability Building June 26-30, 2023 
- Cert of Participation 
  Mr. Elino Bardillon 
  Mr. Jay Martin Denorte 
  Mr. Jonathan Andajao 
- ICS Destop (Xitrix Desk Frame ) 
- Attendace Sheet 
- CA no name dated 26-30, 2023 June 2023 CPP </t>
  </si>
  <si>
    <t>Maricel Aquision - RSCWC- Car</t>
  </si>
  <si>
    <t>2023-559</t>
  </si>
  <si>
    <t>1 Hand Carried
- Statement of Account 3,000.00
  DR No. 31485, 31486, 31488, 31487, 31489</t>
  </si>
  <si>
    <t>Mr. Mike</t>
  </si>
  <si>
    <t>2023-560</t>
  </si>
  <si>
    <r>
      <rPr>
        <sz val="12"/>
        <color theme="1"/>
        <rFont val="Arial"/>
        <family val="2"/>
      </rPr>
      <t xml:space="preserve">1 White Mail Envelope
Accounting
- Service Invoice No. 10616 Period Covered June 16-30, 2023 amounting to P39,279.16
- Daily Time Record
Cashier
- </t>
    </r>
    <r>
      <rPr>
        <b/>
        <sz val="12"/>
        <color rgb="FFFF0000"/>
        <rFont val="Arial"/>
        <family val="2"/>
      </rPr>
      <t>Official Receipt No. 7306</t>
    </r>
    <r>
      <rPr>
        <sz val="12"/>
        <color theme="1"/>
        <rFont val="Arial"/>
        <family val="2"/>
      </rPr>
      <t xml:space="preserve"> amounting to P36,824.22</t>
    </r>
  </si>
  <si>
    <t>AFD - Acctg
AFD - Cashier</t>
  </si>
  <si>
    <t>Ms. Lorena
Ms. Joy</t>
  </si>
  <si>
    <t>2023-561</t>
  </si>
  <si>
    <t>1 Sealed Brown Envelope - for Ms. Charrizze Ann G. Roxas (Confidential Document)</t>
  </si>
  <si>
    <t>AFD - HR</t>
  </si>
  <si>
    <t>5-Jul-2023 / 8:58 AM</t>
  </si>
  <si>
    <t>2023-562</t>
  </si>
  <si>
    <t>1 Hand Carried
- Letter: Policy Recommendation Re The Inclusion of Child Labor Indicators in Child-Friendly Local Governance Audit (CFLGA)</t>
  </si>
  <si>
    <t>5-Jul-2023 / 10:58 AM</t>
  </si>
  <si>
    <t>2023-563</t>
  </si>
  <si>
    <r>
      <rPr>
        <sz val="12"/>
        <color theme="1"/>
        <rFont val="Arial"/>
        <family val="2"/>
      </rPr>
      <t xml:space="preserve">1 Plastic Pouch (Brown Envelope)
Cashier
- </t>
    </r>
    <r>
      <rPr>
        <b/>
        <sz val="12"/>
        <color rgb="FFFF0000"/>
        <rFont val="Arial"/>
        <family val="2"/>
      </rPr>
      <t>Official Receipt No. 0010060</t>
    </r>
    <r>
      <rPr>
        <sz val="12"/>
        <color theme="1"/>
        <rFont val="Arial"/>
        <family val="2"/>
      </rPr>
      <t xml:space="preserve"> - amounting to P404,250.00 - Boracay Tropics, Inc.
- BIR Form No. 2307 - amounting to P19,250.00 (2 copies)
LID
- Purchase Order No. 2023-03-0095 - Iloilo Izeem Commercial - amounting of P31,449.00 with photos
- Sales Invoice No. 0458780 - Iloilo Izeem Commercial - amounting to P14,264.00
- Sales Invoice No. 0458781 - Iloilo Izeem Commercial - amounting to P9,235.00
- Sales Invoice No. 0458782 - Iloilo Izeem Commercial - amounting to P7950.00
- Delivery Receipt No. 012162 - Iloilo Izeem Commercial
- Delivery Receipt No. 012161 - Iloilo Izeem Commercial
- </t>
    </r>
    <r>
      <rPr>
        <b/>
        <sz val="12"/>
        <color theme="1"/>
        <rFont val="Arial"/>
        <family val="2"/>
      </rPr>
      <t>Ms. Maureen Joy Delfin</t>
    </r>
    <r>
      <rPr>
        <sz val="12"/>
        <color theme="1"/>
        <rFont val="Arial"/>
        <family val="2"/>
      </rPr>
      <t xml:space="preserve">
  Itinerary of Travel, June 15-15, 2023 - P3,700.00
  Certificate of Expenses not Requiring Receipts - P530.00
  Travel Order No. 2023-228
  Passenger Ticket No. 01552852; Passenger Terminal Fee; Fare rate
  Barge Ticket No. 150836; Bredco Port Official Receipt No. 0000400044
  Feedback Report
  Certificate of Appearance</t>
    </r>
  </si>
  <si>
    <t>AFD - Cashier
LID</t>
  </si>
  <si>
    <t>Mr. Neptune
Ms. Zeta</t>
  </si>
  <si>
    <t>2023-564</t>
  </si>
  <si>
    <t>Mr. Lance</t>
  </si>
  <si>
    <r>
      <rPr>
        <sz val="12"/>
        <color theme="1"/>
        <rFont val="Arial"/>
        <family val="2"/>
      </rPr>
      <t xml:space="preserve">1 Brown Envelope (not sealed)
LID
- Report of Disbursement: Courier Fee (LBC) - amounting to P190.00 - Jan. 06, 2023
HR
- Carlo Ray Reyes
  DTR/AR June 16-30, 2023
  Travel Order No. 2023-212
  Certificate of Appearance - June 19-24, 2023
  Personal Locator Slip - June 29, 2023
- Maricel Aquision
  DTR/AR June 16-30, 2023
  Travel Order 2023-212
  Certificate of Appearance - June 19-24, 2023
  Travel Order No. 2023-232
  Certificate of Appearance - June 26-30, 2023
Cashier
- </t>
    </r>
    <r>
      <rPr>
        <b/>
        <sz val="12"/>
        <color rgb="FFFF0000"/>
        <rFont val="Arial"/>
        <family val="2"/>
      </rPr>
      <t>Official Receipt No. 21975</t>
    </r>
    <r>
      <rPr>
        <sz val="12"/>
        <color theme="1"/>
        <rFont val="Arial"/>
        <family val="2"/>
      </rPr>
      <t xml:space="preserve"> - amounting to P1,604.20 - Laser Marketing
- </t>
    </r>
    <r>
      <rPr>
        <b/>
        <sz val="12"/>
        <color rgb="FFFF0000"/>
        <rFont val="Arial"/>
        <family val="2"/>
      </rPr>
      <t>Official Receipt No. 139132</t>
    </r>
    <r>
      <rPr>
        <sz val="12"/>
        <color theme="1"/>
        <rFont val="Arial"/>
        <family val="2"/>
      </rPr>
      <t xml:space="preserve"> - amounting to P492,750.00 - El Cielito Inn Baguio City</t>
    </r>
  </si>
  <si>
    <t>LID
AFD - HR
AFD - Cashier</t>
  </si>
  <si>
    <t>Ms.Mhariel
Ms. Clarissa
Mr. Neptune</t>
  </si>
  <si>
    <t>2023-565</t>
  </si>
  <si>
    <t>1 Hand Carried
- Statement of Account No. SHQC-148-2023 - amounting to P308,000.00 - Sequoia Hotel - June 26-30, 2023
- Live-in Contract
- Copy of Room Assignment/Attendance</t>
  </si>
  <si>
    <t>Sequoia Hotel</t>
  </si>
  <si>
    <t>Ms. Mhariel</t>
  </si>
  <si>
    <t>2023-566</t>
  </si>
  <si>
    <t>1 White Mail Envelope
- Endorsement of Mr. Joseph R. Salavarria to represet DSWD and be the resource person for the Orientation - Workshop on the Monitoring, Reporting and Response Systeme ( MRRS) on Grave Child Rights Violations in Situations of Armed Conflict (GCRVSAC)</t>
  </si>
  <si>
    <t>2023-567</t>
  </si>
  <si>
    <t>1 Plastic Pouch
LID
- LCPC Gumagalaw Caravan (Highlights of the Activity) June 14, 2023 in Go Hotel Plus, Tuguegarao
- Itinerary of Travel - Ms. Joy T. Mamauag 
- with Official Receipt No. 29363 - amounting to P14,630.00
- Grab e-Receipt - Sequoia Hotel to NAIA Terminal 3</t>
  </si>
  <si>
    <t>Viverlie B. Deza - RSCWC II</t>
  </si>
  <si>
    <t>2023-568</t>
  </si>
  <si>
    <r>
      <rPr>
        <sz val="12"/>
        <color theme="1"/>
        <rFont val="Arial"/>
        <family val="2"/>
      </rPr>
      <t xml:space="preserve">1 Plastic Pouch (Brown envelope)
HR
- </t>
    </r>
    <r>
      <rPr>
        <b/>
        <sz val="12"/>
        <color theme="1"/>
        <rFont val="Arial"/>
        <family val="2"/>
      </rPr>
      <t>Florida F. Radam</t>
    </r>
    <r>
      <rPr>
        <sz val="12"/>
        <color theme="1"/>
        <rFont val="Arial"/>
        <family val="2"/>
      </rPr>
      <t xml:space="preserve">
  DTR - AR - June 01-15, 2023
  Travel Order No. 2023-175
  Certificate of Appearance - June 05-07, 2023 at Bay Leaf Hotel, Gen Trias, Cavite
  Certificate of Appearance 
  Travel Order No. 2023-199
  Certificate of Appearance - June 08, 2023 at CWC, Quezon City
  Special Order No. 2023-207
  Certificate of Appearance - June 13, 2023 at DSWD FO IV-A
  DTR - AR - June 16-30, 2023
  Travel Order No. 2023-222
  Certificate of Appearance - June 21-22, 2023 at Provincial Capitol, Sta Cruz, Laguna
  Travel Order No. 232
  Certificate of Appearance - June 26-30, 2023 at Sequoia Hotel
- </t>
    </r>
    <r>
      <rPr>
        <b/>
        <sz val="12"/>
        <color theme="1"/>
        <rFont val="Arial"/>
        <family val="2"/>
      </rPr>
      <t>Mary Rose P. Banga</t>
    </r>
    <r>
      <rPr>
        <sz val="12"/>
        <color theme="1"/>
        <rFont val="Arial"/>
        <family val="2"/>
      </rPr>
      <t xml:space="preserve">
  DTR - AR - June 01-15, 2023
  Travel Order No. 2023-198
  Certificate of Appearance - June 05-07, 2023 at Bay Leaf Hotel, Gen Trias, Cavite
  Certificate of Appearance 
  Travel Order No. 2023-199
  Certificate of Appearance - June 08, 2023 at CWC, Quezon City
  Special Order No. 2023-207
  Certificate of Appearance - June 13, 2023 at DSWD FO IV-A
  DTR - AR - June 16-30, 2023
  Travel Order No. 2023-222
  Certificate of Appearance - June 21-22, 2023 at Provincial Capitol, Santa Cruz, Laguna
  Travel Order No. 236
  Certificate of Appearance - June 26-30, 2023 at Sequoia Hotel
LID
- Travel Reimbursement of Ms. Mary Rose P. Banga July 26-27, 2023
  Itinerary of Travel
  Certificate of Expenses Not Requiring Receipts
  Travel Order no. 2023-236
  Certificate of Appearance - June 26-27, 2023 at Queen Margarette Hotel Downtown, Lucena City
  Feedback Report
  Letter - Re: Realignmemnt of Fund Allocation for the 3rd and 4th Quarter Meetings of the RSCWC</t>
    </r>
  </si>
  <si>
    <t>AFD - HR
LID</t>
  </si>
  <si>
    <t>Ms. Clarissa
Ms. Mhariel</t>
  </si>
  <si>
    <t>2023-569</t>
  </si>
  <si>
    <t xml:space="preserve">1 Sealed Plastic pouch ofr Ms. Jeorissa Joy Longaza </t>
  </si>
  <si>
    <t xml:space="preserve">Ramos , Vilma - Subic Bay Travelers Hotel </t>
  </si>
  <si>
    <t xml:space="preserve">AFD- Cashier </t>
  </si>
  <si>
    <t>2023-570</t>
  </si>
  <si>
    <t>2023-571</t>
  </si>
  <si>
    <t xml:space="preserve">1 White mail Envelope 
- Official Receipt No. 70365 Payment for Hotel Accommodation Date June 30, 2023 amount of 288,750.00 w/ BIR 2307 </t>
  </si>
  <si>
    <t xml:space="preserve">Jerrico O. Minez 
Greenleaf Hotel Gensan </t>
  </si>
  <si>
    <t>2023-572</t>
  </si>
  <si>
    <r>
      <rPr>
        <sz val="12"/>
        <color theme="1"/>
        <rFont val="Arial"/>
        <family val="2"/>
      </rPr>
      <t xml:space="preserve">1 Brown Envelope 
- Official Receipt No. 012445 Payment of April 27-28, 2023 dated June 30, 2023 amount of 46,800.00 Puerto de San Juan Resort Hotel 
AFD- HR 
- Mark Alison Follosco 
</t>
    </r>
    <r>
      <rPr>
        <sz val="12"/>
        <color rgb="FF0000FF"/>
        <rFont val="Arial"/>
        <family val="2"/>
      </rPr>
      <t xml:space="preserve">DTR-AR June 16-31, 2023 
</t>
    </r>
    <r>
      <rPr>
        <sz val="12"/>
        <color theme="1"/>
        <rFont val="Arial"/>
        <family val="2"/>
      </rPr>
      <t xml:space="preserve">-Junly Morla 
</t>
    </r>
    <r>
      <rPr>
        <sz val="12"/>
        <color rgb="FF0000FF"/>
        <rFont val="Arial"/>
        <family val="2"/>
      </rPr>
      <t xml:space="preserve">DTR-AR June 16-31, 2023 
</t>
    </r>
    <r>
      <rPr>
        <sz val="12"/>
        <color theme="1"/>
        <rFont val="Arial"/>
        <family val="2"/>
      </rPr>
      <t xml:space="preserve">
LID 
- Project Proposal re; Regional Plan of Action for Children Finalization 
- 2nd Quarter Report 
- Feedback Report (CPP) Cum Cap Building 
- Bus Receipt Ticket </t>
    </r>
  </si>
  <si>
    <t xml:space="preserve">Ms. Joy
Ms. Clarissa 
Ms. Daisy </t>
  </si>
  <si>
    <t>2023-573</t>
  </si>
  <si>
    <t>1 Brown Envelope 
- Hiring of Planning Officer I
Applicant Name Jaylord Soriano , Xyvelster Mari Macababbad , Rubyrose Narag , Sheila Marie Badua , Vivien Agustin \</t>
  </si>
  <si>
    <t xml:space="preserve">Lucia Suyu Alan RSW, - RSCWC II  </t>
  </si>
  <si>
    <t>2023-574</t>
  </si>
  <si>
    <t xml:space="preserve">Mr. Jhun </t>
  </si>
  <si>
    <r>
      <rPr>
        <sz val="12"/>
        <color theme="1"/>
        <rFont val="Arial"/>
        <family val="2"/>
      </rPr>
      <t xml:space="preserve">1 White mail Envelope 
- </t>
    </r>
    <r>
      <rPr>
        <b/>
        <sz val="12"/>
        <color rgb="FFFF0000"/>
        <rFont val="Arial"/>
        <family val="2"/>
      </rPr>
      <t>Official Receipt No. 3202</t>
    </r>
    <r>
      <rPr>
        <sz val="12"/>
        <color theme="1"/>
        <rFont val="Arial"/>
        <family val="2"/>
      </rPr>
      <t xml:space="preserve"> Payment ofr 0555-2023 Date 27 June 2023 amount of 4,428.00 - Kolour Pro </t>
    </r>
  </si>
  <si>
    <t>Ms. Joy</t>
  </si>
  <si>
    <r>
      <rPr>
        <sz val="12"/>
        <color theme="1"/>
        <rFont val="Arial"/>
        <family val="2"/>
      </rPr>
      <t xml:space="preserve">10-Jul-2023
</t>
    </r>
    <r>
      <rPr>
        <b/>
        <sz val="12"/>
        <color theme="1"/>
        <rFont val="Arial"/>
        <family val="2"/>
      </rPr>
      <t>NOTE:</t>
    </r>
    <r>
      <rPr>
        <sz val="12"/>
        <color theme="1"/>
        <rFont val="Arial"/>
        <family val="2"/>
      </rPr>
      <t xml:space="preserve">
I na attached po ng DBM sa Receiving Copy po na Pinadala po saknila </t>
    </r>
  </si>
  <si>
    <t>2023-575</t>
  </si>
  <si>
    <r>
      <rPr>
        <sz val="12"/>
        <color theme="1"/>
        <rFont val="Arial"/>
        <family val="2"/>
      </rPr>
      <t xml:space="preserve">1 Brown envelope 
- Ampato , Almera 
</t>
    </r>
    <r>
      <rPr>
        <sz val="12"/>
        <color rgb="FF0000FF"/>
        <rFont val="Arial"/>
        <family val="2"/>
      </rPr>
      <t xml:space="preserve">  DTR-AR June 16-30, 2023 
</t>
    </r>
    <r>
      <rPr>
        <sz val="12"/>
        <color theme="1"/>
        <rFont val="Arial"/>
        <family val="2"/>
      </rPr>
      <t xml:space="preserve">- Raquel Jumig 
</t>
    </r>
    <r>
      <rPr>
        <sz val="12"/>
        <color rgb="FF0000FF"/>
        <rFont val="Arial"/>
        <family val="2"/>
      </rPr>
      <t xml:space="preserve">  DTR-AR June 16-30, 2023 
</t>
    </r>
    <r>
      <rPr>
        <sz val="12"/>
        <color theme="1"/>
        <rFont val="Arial"/>
        <family val="2"/>
      </rPr>
      <t xml:space="preserve">
MED
- For Payment Documents : Workshop on the Finalization of RSAC June 15-16, 2023 
  PO No. 2023-06-0210 
  Highlights of the Activity 
  Attendance Sheet 
  Statement of Account 49,920.00 Metro Hotel 
- Memo re PACFMC Guidelines , Tools and Indicators 
- Evaluation 1 and 2 
- Market Study 
- RFQ LM Merto Hotel , Casa Teodora Resort , Garden Orchid Hotel 
LM Metro Hotel Supporting Documents 
- Mayor's Permit 
- BIR 1701 
- Tax Receipt Confirmation 
- Cert of Philgeps 
- List of Eligibility </t>
    </r>
  </si>
  <si>
    <t>AFD-HR 
MED</t>
  </si>
  <si>
    <t xml:space="preserve">Ms. Hannah 
Mr. JC </t>
  </si>
  <si>
    <t>2023-577</t>
  </si>
  <si>
    <r>
      <rPr>
        <sz val="12"/>
        <color theme="1"/>
        <rFont val="Arial"/>
        <family val="2"/>
      </rPr>
      <t xml:space="preserve">1 White folder 
- Cynthia C. Bersabal 
</t>
    </r>
    <r>
      <rPr>
        <sz val="12"/>
        <color rgb="FF0000FF"/>
        <rFont val="Arial"/>
        <family val="2"/>
      </rPr>
      <t xml:space="preserve">DTR/AR June 16-30, 2023 
</t>
    </r>
    <r>
      <rPr>
        <sz val="12"/>
        <color theme="1"/>
        <rFont val="Arial"/>
        <family val="2"/>
      </rPr>
      <t xml:space="preserve">- Maria Jennifer Mapa 
</t>
    </r>
    <r>
      <rPr>
        <sz val="12"/>
        <color rgb="FF0000FF"/>
        <rFont val="Arial"/>
        <family val="2"/>
      </rPr>
      <t xml:space="preserve">DTR/AR June 16-30, 2023 
</t>
    </r>
    <r>
      <rPr>
        <sz val="12"/>
        <color theme="1"/>
        <rFont val="Arial"/>
        <family val="2"/>
      </rPr>
      <t xml:space="preserve">
AFD-Cashier 
- Collection Receipt No. 0981 amount of 4,732.15 Dated June 27, 2023 - Spring Development Corp 
PPRD
- Sales Invoice No. 00157 Amount of 23, 500.00 - DMG Custom Apparel Hub 
- Delivery Receipt No. 20230705 amount of 23,500.00 DMG Custom Apparel Hub 
- RIS RCWPG Advocacy Shirt 
- Distribution List 
- Actual Photos of RCPWG Advocacy Shirt 
LID
- Feedback Report of Jennifer Mapa </t>
    </r>
  </si>
  <si>
    <t xml:space="preserve">AFD-HR 
AFD-Cashier 
PPRD 
LID   </t>
  </si>
  <si>
    <t xml:space="preserve">Ms. Clarissa 
Mr. Nep 
Ms. Lei 
Ms. Daisy  </t>
  </si>
  <si>
    <t>2023-578</t>
  </si>
  <si>
    <r>
      <rPr>
        <sz val="12"/>
        <color theme="1"/>
        <rFont val="Arial"/>
        <family val="2"/>
      </rPr>
      <t xml:space="preserve">1 white folder 
- Aminuddin Biluddin 
</t>
    </r>
    <r>
      <rPr>
        <sz val="12"/>
        <color rgb="FF0000FF"/>
        <rFont val="Arial"/>
        <family val="2"/>
      </rPr>
      <t xml:space="preserve">DTR-AR June 6-30, 2023 
</t>
    </r>
    <r>
      <rPr>
        <sz val="12"/>
        <color theme="1"/>
        <rFont val="Arial"/>
        <family val="2"/>
      </rPr>
      <t xml:space="preserve">- Aminuddin Biluddin 
</t>
    </r>
    <r>
      <rPr>
        <sz val="12"/>
        <color rgb="FF0000FF"/>
        <rFont val="Arial"/>
        <family val="2"/>
      </rPr>
      <t xml:space="preserve">DTR-AR June 1-15, 2023 
</t>
    </r>
    <r>
      <rPr>
        <sz val="12"/>
        <color theme="1"/>
        <rFont val="Arial"/>
        <family val="2"/>
      </rPr>
      <t xml:space="preserve">
LID 
Boarding Pass MNL-DVO 
Passenger Bus Ticket 
RDO and LBC Receipt 200.00
Resolution 1 Thrusts and Priorities 
Resolution 2 CLAC 
Resolution 3 UNCRC-Concluding </t>
    </r>
  </si>
  <si>
    <t>2023-579</t>
  </si>
  <si>
    <r>
      <rPr>
        <sz val="12"/>
        <color theme="1"/>
        <rFont val="Arial"/>
        <family val="2"/>
      </rPr>
      <t xml:space="preserve">1 Brown mail Envelope 
- </t>
    </r>
    <r>
      <rPr>
        <b/>
        <sz val="12"/>
        <color rgb="FFFF0000"/>
        <rFont val="Arial"/>
        <family val="2"/>
      </rPr>
      <t>Official Reciept No. 0006</t>
    </r>
    <r>
      <rPr>
        <sz val="12"/>
        <color theme="1"/>
        <rFont val="Arial"/>
        <family val="2"/>
      </rPr>
      <t xml:space="preserve"> Payment of the Formulation of the 4th National Plan of Action for Children (NPAC) amount of 353,400.00 </t>
    </r>
  </si>
  <si>
    <t xml:space="preserve">11-Jul-2023
as per messengerial paki bigay muna kay Ms. Psyche </t>
  </si>
  <si>
    <t>2023-580</t>
  </si>
  <si>
    <t xml:space="preserve">1 Hand Carried 
Letter re; increase in the basic pay per day of 40.00 under wage order No. NCR-24 effective July 16, 2023 
- Detailed Cost Breakdown 
- Wage Order No. NCR-24 
- SSS Circular No. 2022-033 Contribution List  
- Philhealth No. 2019-0009 </t>
  </si>
  <si>
    <t>2023-581</t>
  </si>
  <si>
    <t xml:space="preserve">1 White mail Envelope 
- Official Receipt No. 7345 payment for June 16-30, 2023 amount of 39,279.16 </t>
  </si>
  <si>
    <t>2023-582</t>
  </si>
  <si>
    <r>
      <rPr>
        <sz val="12"/>
        <color theme="1"/>
        <rFont val="Arial"/>
        <family val="2"/>
      </rPr>
      <t xml:space="preserve">1 Brown Envelope 
- Jessa D. Bugnos
</t>
    </r>
    <r>
      <rPr>
        <sz val="12"/>
        <color rgb="FF0000FF"/>
        <rFont val="Arial"/>
        <family val="2"/>
      </rPr>
      <t xml:space="preserve">  DTR-AR June 1-15, 2023 
</t>
    </r>
    <r>
      <rPr>
        <sz val="12"/>
        <color theme="1"/>
        <rFont val="Arial"/>
        <family val="2"/>
      </rPr>
      <t xml:space="preserve">- Jessa D. Bugnos 
</t>
    </r>
    <r>
      <rPr>
        <sz val="12"/>
        <color rgb="FF0000FF"/>
        <rFont val="Arial"/>
        <family val="2"/>
      </rPr>
      <t xml:space="preserve">  DTR-AR June 16-30, 2023 
</t>
    </r>
    <r>
      <rPr>
        <sz val="12"/>
        <color theme="1"/>
        <rFont val="Arial"/>
        <family val="2"/>
      </rPr>
      <t xml:space="preserve">- Lei Anne Mae Silva 
</t>
    </r>
    <r>
      <rPr>
        <sz val="12"/>
        <color rgb="FF0000FF"/>
        <rFont val="Arial"/>
        <family val="2"/>
      </rPr>
      <t xml:space="preserve">  DTR-AR June 1-15, 2023 
</t>
    </r>
    <r>
      <rPr>
        <sz val="12"/>
        <color theme="1"/>
        <rFont val="Arial"/>
        <family val="2"/>
      </rPr>
      <t xml:space="preserve">- Lei Anne Mae Silva 
</t>
    </r>
    <r>
      <rPr>
        <sz val="12"/>
        <color rgb="FF0000FF"/>
        <rFont val="Arial"/>
        <family val="2"/>
      </rPr>
      <t xml:space="preserve">  DTR-AR June 16-30, 2023 
</t>
    </r>
    <r>
      <rPr>
        <sz val="12"/>
        <color theme="1"/>
        <rFont val="Arial"/>
        <family val="2"/>
      </rPr>
      <t xml:space="preserve">
MED 
RSAC Finalization Documents Pre-Activity Procurement 
- Project Proposal 
- Purchase Request 
- Evaluation 1 and 2
- RFQ Venue 88 Hotel and Event Place 
- RFQ Firenzo Proporty 
- Proof of non respones 
- Justification 
Sun City Legal Documents 
- Business Permit 
- Cert of Philgeps , List of Eligibility 
- BIR 1702-RT 
LID 
- ROD w/ LBC Receipt 200.00 
- RFQ Aloy's Rent A Car 
- RFQ 4WDRIVE Car Rental 
- Proof of Not Response 
- Evaluation 1 and 2 
Aloy's Rent A Car Legal Documents 
- Business Permit 
- Cert of Philgeps 
- Cert of Registration 
- Billing Invoice No. 0685 amount of 34,650.00 - Delia's Bistro / Greenstate 
- Summary of Agreements 
- Attendance Sheet  </t>
    </r>
  </si>
  <si>
    <t xml:space="preserve">Ms. Clarisssa 
Ms. Riza 
Ms. Daisy </t>
  </si>
  <si>
    <t>2023-583</t>
  </si>
  <si>
    <t xml:space="preserve">Mr. Jonathan Andajao </t>
  </si>
  <si>
    <r>
      <rPr>
        <sz val="12"/>
        <color theme="1"/>
        <rFont val="Arial"/>
        <family val="2"/>
      </rPr>
      <t xml:space="preserve">1 Brown Envelope 
- Ana Marie Binamira Telimban 
</t>
    </r>
    <r>
      <rPr>
        <sz val="12"/>
        <color rgb="FF0000FF"/>
        <rFont val="Arial"/>
        <family val="2"/>
      </rPr>
      <t xml:space="preserve">  DTR-AR June 16-30, 2023 
</t>
    </r>
    <r>
      <rPr>
        <sz val="12"/>
        <color theme="1"/>
        <rFont val="Arial"/>
        <family val="2"/>
      </rPr>
      <t xml:space="preserve">- Nuarin , Nirlind Bien 
</t>
    </r>
    <r>
      <rPr>
        <sz val="12"/>
        <color rgb="FF0000FF"/>
        <rFont val="Arial"/>
        <family val="2"/>
      </rPr>
      <t xml:space="preserve">  DTR-AR June 16-30 ,2023 
</t>
    </r>
    <r>
      <rPr>
        <sz val="12"/>
        <color theme="1"/>
        <rFont val="Arial"/>
        <family val="2"/>
      </rPr>
      <t xml:space="preserve">- Ana Marie Binamira Telimban (COCs) May 13, 2023 w/ SO No. 149 , CA May 13, 2203 , Activity Summary Report , DTR
- Ana Marie Binamira Telimban (COCs) June 10 and 17, 2023 , DTR June 10, 2023 , DTR June 17, 2023 , AR , SO No. 261 , CA June 17, 2023 
- Nirlind Bein Q. Nuarin Regisnation Letter 
- Turn Over Files 
MED 
- PO No. 2023-06-0213 RSAC amount of 38,500.00 A and A Bed and Breakfast 
LID 
- CA June 16, 2023 Ana Marie Telimban 
- CA June 13-14, 2023 Ana Marie Telimban 
- CA June 15, 2023 Ana Marie Telimban </t>
    </r>
  </si>
  <si>
    <t xml:space="preserve">Ms. Clarissa 
Ms. Riza
Ms. Daisy  </t>
  </si>
  <si>
    <t>2023-584</t>
  </si>
  <si>
    <t xml:space="preserve">1 Brown Envelope 
- 1 Green Folder - Human Resource Merit Propotion and Selection Board Resolution No. 2023-06-0192 Planning Officer I
  Item No. CWCYB-PLO1-9-2021 Confidential 
- 1 White Folder Maybelle I. Dapitan 
- 1 White Folder Radelie H. Geavican 
- 1 White Folder Usman T. Gulmatico </t>
  </si>
  <si>
    <t>2023-585</t>
  </si>
  <si>
    <r>
      <rPr>
        <sz val="12"/>
        <color theme="1"/>
        <rFont val="Arial"/>
        <family val="2"/>
      </rPr>
      <t xml:space="preserve">1 Plastic pouch 
- Renee boy Binondo 
</t>
    </r>
    <r>
      <rPr>
        <sz val="12"/>
        <color rgb="FF0000FF"/>
        <rFont val="Arial"/>
        <family val="2"/>
      </rPr>
      <t xml:space="preserve">  DTR-AR June 16-30, 2023 
</t>
    </r>
    <r>
      <rPr>
        <sz val="12"/>
        <color theme="1"/>
        <rFont val="Arial"/>
        <family val="2"/>
      </rPr>
      <t xml:space="preserve">- Ellie M. Toledo 
</t>
    </r>
    <r>
      <rPr>
        <sz val="12"/>
        <color rgb="FF0000FF"/>
        <rFont val="Arial"/>
        <family val="2"/>
      </rPr>
      <t xml:space="preserve">  DTR-AR June16-30, 2023 
</t>
    </r>
    <r>
      <rPr>
        <sz val="12"/>
        <color theme="1"/>
        <rFont val="Arial"/>
        <family val="2"/>
      </rPr>
      <t xml:space="preserve">
MED 
- RFQ Carmael and Sons Resort , Samal Family Garden , Camp Holiday Resort 
- Carmela and Sons Resort Ic. 
  Cert of Philgeps , List of Eligibilty , Business Permit , BIR 2303 
- Tax Income Return (Carmael and Sons Resort) 
LID 
- Itinerary of Travel June 26-30, 2023 amount 2,500.00 
- Itinerary of travel  June 13-16, 2023, amount 3,420.00
- Iitnerary of travel June 13-16, 2023 amount 3,700.00
PPRD 
- Itinerary of Travel June 20-24, 2023 amount of 4,382.00 </t>
    </r>
  </si>
  <si>
    <t>AFD-HR 
MED
LID 
PPRD</t>
  </si>
  <si>
    <t xml:space="preserve">Ms. Clarissa 
Ms. Riza 
Ms. Daisy 
Mr. Jeff </t>
  </si>
  <si>
    <t>2023-586</t>
  </si>
  <si>
    <r>
      <rPr>
        <sz val="12"/>
        <color theme="1"/>
        <rFont val="Arial"/>
        <family val="2"/>
      </rPr>
      <t xml:space="preserve">1 Brown Envelope 
- Statement of Account No. 161924 282,360.00 
  NOA and NTP 
- PO No. 2023-07-0228 amount 282,360.00 
- Statement of Account No. 160820 amount 189,980.00 
- PO No. 2023-06-0192 amount 859,036.00 
- Statement of Account No. 161701 amount 150,000.00 
  Itinerary Receipt 
  NOA 
  NTP 
  PO No. 2023-07-0230 amount 150,000.00 
- Statement of Account No. 162187 amount 120,000.00 
  NOA 
  NTP 
  PO No. 2023-07-0229 120,000.00 
  NOA 
  NTP 
  PO No. 2023-07-0217 amount 415,860.00 
AFD-Cashier 
- </t>
    </r>
    <r>
      <rPr>
        <b/>
        <sz val="12"/>
        <color rgb="FFFF0000"/>
        <rFont val="Arial"/>
        <family val="2"/>
      </rPr>
      <t>Official Receipt No. 94244</t>
    </r>
    <r>
      <rPr>
        <sz val="12"/>
        <color theme="1"/>
        <rFont val="Arial"/>
        <family val="2"/>
      </rPr>
      <t xml:space="preserve"> amount of 58,462.00 
- </t>
    </r>
    <r>
      <rPr>
        <b/>
        <sz val="12"/>
        <color rgb="FFFF0000"/>
        <rFont val="Arial"/>
        <family val="2"/>
      </rPr>
      <t>Official Receipt No. 94287</t>
    </r>
    <r>
      <rPr>
        <sz val="12"/>
        <color theme="1"/>
        <rFont val="Arial"/>
        <family val="2"/>
      </rPr>
      <t xml:space="preserve"> amount of 68,390.62 
- </t>
    </r>
    <r>
      <rPr>
        <b/>
        <sz val="12"/>
        <color rgb="FFFF0000"/>
        <rFont val="Arial"/>
        <family val="2"/>
      </rPr>
      <t>Official Receipt No. 94234</t>
    </r>
    <r>
      <rPr>
        <sz val="12"/>
        <color theme="1"/>
        <rFont val="Arial"/>
        <family val="2"/>
      </rPr>
      <t xml:space="preserve"> amount of 183,450.00 
- </t>
    </r>
    <r>
      <rPr>
        <b/>
        <sz val="12"/>
        <color rgb="FFFF0000"/>
        <rFont val="Arial"/>
        <family val="2"/>
      </rPr>
      <t>Official Receipt No. 94237</t>
    </r>
    <r>
      <rPr>
        <sz val="12"/>
        <color theme="1"/>
        <rFont val="Arial"/>
        <family val="2"/>
      </rPr>
      <t xml:space="preserve"> amount of 31,074.38 </t>
    </r>
  </si>
  <si>
    <t xml:space="preserve">LID
AFD-Cashier </t>
  </si>
  <si>
    <t xml:space="preserve">Ms. Daisy 
Mr. Nep  </t>
  </si>
  <si>
    <t>2023-587</t>
  </si>
  <si>
    <t>1 Brown Envelope 
- DSWD Comments on the Council for the Welfare of Children (CWC) CY 2023 Office Performance Contract (OPC)</t>
  </si>
  <si>
    <t>2023-588</t>
  </si>
  <si>
    <t>1 White mail Envelope - Invitation to the Second Inter-Agency Meeting for the Preparation of the State's written replies to the United Nations Committee on the Economic, Social and Cultural Rights' List of Issues</t>
  </si>
  <si>
    <t>2023-589</t>
  </si>
  <si>
    <t xml:space="preserve">1 white mail envelope 
- Statement of Account month of 01 July 2023 to 31 July 2023 amount of 58,333.33 </t>
  </si>
  <si>
    <t>2023-591</t>
  </si>
  <si>
    <t xml:space="preserve">1 Hand Carried 
- Billing Statement No. 5386 Statement of Account month of April 1-30, 2023 amount of 62,689.43 
- Billing Statement No. 5531 Statement of Account month of May 1-31, 2023 amount of 64,288.65
- Billing Statement No. 5532 Statement of Account month of June 1-30, 2023 amount of 62,689.43 </t>
  </si>
  <si>
    <t>Ms. Lorei</t>
  </si>
  <si>
    <t>2023-592</t>
  </si>
  <si>
    <t xml:space="preserve">1 Hand Carried 
- Month of July 2023 
  1 Trash Bag Black XXL 100 pcs </t>
  </si>
  <si>
    <t>2023-593</t>
  </si>
  <si>
    <t xml:space="preserve">1 White Mail Envelope 
re; Invitation to Participate in the 'Marriage and Family Laws Philippines Summit 2023 </t>
  </si>
  <si>
    <t xml:space="preserve">BCIDP Marriage and Family Center Institure Inc. </t>
  </si>
  <si>
    <t>2023-594</t>
  </si>
  <si>
    <t xml:space="preserve">1 Brown Envelope 
- Memorandum of Understanding on the Makabata Helpline Beetween the Department of Labor and Employment and Council for the Welfare of Children </t>
  </si>
  <si>
    <t xml:space="preserve">Atty. Jose Mari S. Lopez - </t>
  </si>
  <si>
    <t>2023-595</t>
  </si>
  <si>
    <t xml:space="preserve">1 Brown Envelope 
- Statement of Account No. 162595 amount of 415,860.00 </t>
  </si>
  <si>
    <t xml:space="preserve">triple Eight Int'l Travel &amp; Tours , Inc </t>
  </si>
  <si>
    <t>2023-596</t>
  </si>
  <si>
    <t>1 White mail Envelope - Statement of Account month of July 2023 amount of 8,577.81</t>
  </si>
  <si>
    <t>2023-598</t>
  </si>
  <si>
    <r>
      <rPr>
        <sz val="12"/>
        <color theme="1"/>
        <rFont val="Arial"/>
        <family val="2"/>
      </rPr>
      <t xml:space="preserve">1 Brown Envelope 
- Collection Receipt No. 0068341 Payment for Supplies amount of 48,039.60 - Lighthouse Cooperative 
- Viverlie Deza 
</t>
    </r>
    <r>
      <rPr>
        <sz val="12"/>
        <color rgb="FF0000FF"/>
        <rFont val="Arial"/>
        <family val="2"/>
      </rPr>
      <t xml:space="preserve">  DTR-AR June 16-30, 2023 
</t>
    </r>
    <r>
      <rPr>
        <sz val="12"/>
        <color theme="1"/>
        <rFont val="Arial"/>
        <family val="2"/>
      </rPr>
      <t xml:space="preserve">- Mary Joy Mamauag 
</t>
    </r>
    <r>
      <rPr>
        <sz val="12"/>
        <color rgb="FF0000FF"/>
        <rFont val="Arial"/>
        <family val="2"/>
      </rPr>
      <t xml:space="preserve">  DTR-AR June 16-30, 2023 
</t>
    </r>
    <r>
      <rPr>
        <sz val="12"/>
        <color theme="1"/>
        <rFont val="Arial"/>
        <family val="2"/>
      </rPr>
      <t xml:space="preserve">- 2nd Quarter Report 2023 </t>
    </r>
  </si>
  <si>
    <t>Viverlie Deza - RSCWC II</t>
  </si>
  <si>
    <t xml:space="preserve">Mr. Nep 
Ms. Clarissa 
Ms. Mhariel </t>
  </si>
  <si>
    <t>2023-599</t>
  </si>
  <si>
    <t xml:space="preserve">1 White mail Envelope 
- Service Invoice No 10689 July 1-15, 2023 amount due 39,279.16 
- Daily Time Record </t>
  </si>
  <si>
    <t>2023-600</t>
  </si>
  <si>
    <r>
      <rPr>
        <sz val="12"/>
        <color theme="1"/>
        <rFont val="Arial"/>
        <family val="2"/>
      </rPr>
      <t xml:space="preserve">1 Brown Envelope 
- Maureen Delfin 
</t>
    </r>
    <r>
      <rPr>
        <sz val="12"/>
        <color rgb="FF0000FF"/>
        <rFont val="Arial"/>
        <family val="2"/>
      </rPr>
      <t xml:space="preserve">  DTR-AR June 16-30, 2023 
</t>
    </r>
    <r>
      <rPr>
        <sz val="12"/>
        <color theme="1"/>
        <rFont val="Arial"/>
        <family val="2"/>
      </rPr>
      <t xml:space="preserve">- Franz Hermnocillas 
</t>
    </r>
    <r>
      <rPr>
        <sz val="12"/>
        <color rgb="FF0000FF"/>
        <rFont val="Arial"/>
        <family val="2"/>
      </rPr>
      <t xml:space="preserve">  DTR-AR June 16-30, 2023 
</t>
    </r>
    <r>
      <rPr>
        <sz val="12"/>
        <color theme="1"/>
        <rFont val="Arial"/>
        <family val="2"/>
      </rPr>
      <t xml:space="preserve">
- </t>
    </r>
    <r>
      <rPr>
        <b/>
        <sz val="12"/>
        <color rgb="FFFF0000"/>
        <rFont val="Arial"/>
        <family val="2"/>
      </rPr>
      <t>Official Receipt No. 055245</t>
    </r>
    <r>
      <rPr>
        <sz val="12"/>
        <color theme="1"/>
        <rFont val="Arial"/>
        <family val="2"/>
      </rPr>
      <t xml:space="preserve"> amount of 29,531.25 w/BIR 2307 </t>
    </r>
    <r>
      <rPr>
        <b/>
        <sz val="12"/>
        <color theme="1"/>
        <rFont val="Arial"/>
        <family val="2"/>
      </rPr>
      <t>Punta Villa</t>
    </r>
    <r>
      <rPr>
        <sz val="12"/>
        <color theme="1"/>
        <rFont val="Arial"/>
        <family val="2"/>
      </rPr>
      <t xml:space="preserve"> 
- </t>
    </r>
    <r>
      <rPr>
        <b/>
        <sz val="12"/>
        <color rgb="FFFF0000"/>
        <rFont val="Arial"/>
        <family val="2"/>
      </rPr>
      <t>Official Receipt No. 055246</t>
    </r>
    <r>
      <rPr>
        <sz val="12"/>
        <color theme="1"/>
        <rFont val="Arial"/>
        <family val="2"/>
      </rPr>
      <t xml:space="preserve"> amount of 29,531.25 w/BIR 2307 </t>
    </r>
    <r>
      <rPr>
        <b/>
        <sz val="12"/>
        <color theme="1"/>
        <rFont val="Arial"/>
        <family val="2"/>
      </rPr>
      <t>Punta Villa</t>
    </r>
    <r>
      <rPr>
        <sz val="12"/>
        <color theme="1"/>
        <rFont val="Arial"/>
        <family val="2"/>
      </rPr>
      <t xml:space="preserve"> 
- Purchase Order No. 2023-06-0211 RCPWG VI Amount of 23,500.00 copy paste prints express </t>
    </r>
  </si>
  <si>
    <t xml:space="preserve">AFD-HR 
AFD-Cashier 
AFD-BAC </t>
  </si>
  <si>
    <t xml:space="preserve">Ms. Clarissa 
Ms. Joy 
Ms. Mel </t>
  </si>
  <si>
    <t>2023-601</t>
  </si>
  <si>
    <r>
      <rPr>
        <sz val="12"/>
        <color theme="1"/>
        <rFont val="Arial"/>
        <family val="2"/>
      </rPr>
      <t xml:space="preserve">1 Brown Envelope 
- Francis Genell R. Berida 
</t>
    </r>
    <r>
      <rPr>
        <sz val="12"/>
        <color rgb="FF0000FF"/>
        <rFont val="Arial"/>
        <family val="2"/>
      </rPr>
      <t xml:space="preserve">  DTR-AR July 1-15, 2023 
</t>
    </r>
    <r>
      <rPr>
        <sz val="12"/>
        <color theme="1"/>
        <rFont val="Arial"/>
        <family val="2"/>
      </rPr>
      <t xml:space="preserve">- Lennon Duke Duero 
</t>
    </r>
    <r>
      <rPr>
        <sz val="12"/>
        <color rgb="FF0000FF"/>
        <rFont val="Arial"/>
        <family val="2"/>
      </rPr>
      <t xml:space="preserve">  DTR-AR July 1-15, 2023 
</t>
    </r>
    <r>
      <rPr>
        <sz val="12"/>
        <color theme="1"/>
        <rFont val="Arial"/>
        <family val="2"/>
      </rPr>
      <t xml:space="preserve">- Francis Berida 
</t>
    </r>
    <r>
      <rPr>
        <sz val="12"/>
        <color rgb="FF0000FF"/>
        <rFont val="Arial"/>
        <family val="2"/>
      </rPr>
      <t xml:space="preserve">  DTR-AR June 16-30, 2023 
</t>
    </r>
    <r>
      <rPr>
        <sz val="12"/>
        <color theme="1"/>
        <rFont val="Arial"/>
        <family val="2"/>
      </rPr>
      <t xml:space="preserve">- Lennon Duke Duero 
</t>
    </r>
    <r>
      <rPr>
        <sz val="12"/>
        <color rgb="FF0000FF"/>
        <rFont val="Arial"/>
        <family val="2"/>
      </rPr>
      <t xml:space="preserve">  DTR-AR June 16-30, 2023 
</t>
    </r>
    <r>
      <rPr>
        <sz val="12"/>
        <color theme="1"/>
        <rFont val="Arial"/>
        <family val="2"/>
      </rPr>
      <t xml:space="preserve">
- SOA P.O # 2023-03-0070 Payment for Meal and Snacks 2nd Quarter Meeting amount of 33,075.00 Granda Manor 
- Feedback Report of Mr. Francis Berida month of July 13, 2023 
- Attendance Sheet 
- E-Receipt 650.00 
- E-Receipt 618.00 
- Cebu Pacific Ticket MNL 
- 2nd Quarter Report 2023 </t>
    </r>
  </si>
  <si>
    <t>Francis Genell R. Berida, - RSCWC VIII</t>
  </si>
  <si>
    <t xml:space="preserve">Ms. Clarissa 
Ms. Zet </t>
  </si>
  <si>
    <t>2023-602</t>
  </si>
  <si>
    <t xml:space="preserve">1 Brown Envelope 
- Memorandum of Agreement of Ms. Ericka Bautista Planning Officer III - Mimaropa </t>
  </si>
  <si>
    <t xml:space="preserve">Ericka Bautista - RSCWC III </t>
  </si>
  <si>
    <t>2023-603</t>
  </si>
  <si>
    <r>
      <rPr>
        <sz val="12"/>
        <color theme="1"/>
        <rFont val="Arial"/>
        <family val="2"/>
      </rPr>
      <t xml:space="preserve">1 Plastic Pouch 
- Nuarin , Nirlind Bien 
</t>
    </r>
    <r>
      <rPr>
        <sz val="12"/>
        <color rgb="FF0000FF"/>
        <rFont val="Arial"/>
        <family val="2"/>
      </rPr>
      <t xml:space="preserve">  DTR-AR July 1-15, 2023 
</t>
    </r>
    <r>
      <rPr>
        <sz val="12"/>
        <color theme="1"/>
        <rFont val="Arial"/>
        <family val="2"/>
      </rPr>
      <t xml:space="preserve">  Logbook Attendance 
  Application for Leave 
  ARTA ID 
  Resignation Letter 
- Nuarin , Nirlind Bien 
</t>
    </r>
    <r>
      <rPr>
        <sz val="12"/>
        <color rgb="FF0000FF"/>
        <rFont val="Arial"/>
        <family val="2"/>
      </rPr>
      <t xml:space="preserve">  DTR-AR June 1-15, 2023 
</t>
    </r>
    <r>
      <rPr>
        <sz val="12"/>
        <color theme="1"/>
        <rFont val="Arial"/>
        <family val="2"/>
      </rPr>
      <t xml:space="preserve">  SO No. 2023-246 
- Nuarin , Nirlind Bien 
</t>
    </r>
    <r>
      <rPr>
        <sz val="12"/>
        <color rgb="FF0000FF"/>
        <rFont val="Arial"/>
        <family val="2"/>
      </rPr>
      <t xml:space="preserve">  DTR-AR June 16-30, 2023 
</t>
    </r>
    <r>
      <rPr>
        <sz val="12"/>
        <color theme="1"/>
        <rFont val="Arial"/>
        <family val="2"/>
      </rPr>
      <t xml:space="preserve">  SO No 2023-246
  CA June 17, 2023 
  Activity Summary Report </t>
    </r>
  </si>
  <si>
    <t>Nirlind Bein Nuarin - RSCWC V</t>
  </si>
  <si>
    <t>2023-604</t>
  </si>
  <si>
    <r>
      <rPr>
        <sz val="12"/>
        <color theme="1"/>
        <rFont val="Arial"/>
        <family val="2"/>
      </rPr>
      <t xml:space="preserve">1 Brown Envelope 
- Maricel Aquision 
</t>
    </r>
    <r>
      <rPr>
        <sz val="12"/>
        <color rgb="FF0000FF"/>
        <rFont val="Arial"/>
        <family val="2"/>
      </rPr>
      <t xml:space="preserve">  DTR-AR July 1-15, 2023 
</t>
    </r>
    <r>
      <rPr>
        <sz val="12"/>
        <color theme="1"/>
        <rFont val="Arial"/>
        <family val="2"/>
      </rPr>
      <t xml:space="preserve">- Carlo Ray Reyes 
</t>
    </r>
    <r>
      <rPr>
        <sz val="12"/>
        <color rgb="FF0000FF"/>
        <rFont val="Arial"/>
        <family val="2"/>
      </rPr>
      <t xml:space="preserve">  DTR-AR July 1-15, 2023 
</t>
    </r>
    <r>
      <rPr>
        <sz val="12"/>
        <color theme="1"/>
        <rFont val="Arial"/>
        <family val="2"/>
      </rPr>
      <t xml:space="preserve">- Post Procurement Documents: 2nd Quarter Regional Inter-Agency Committee Meeting 
- Reimbursement C. Reyes Routing Reso to Committee 
- TEV C.Reyes - Sagada MT. Province 
- RSCWC 2nd Quater AR 2023 
- Resignation Letter </t>
    </r>
  </si>
  <si>
    <t xml:space="preserve">AFD- HR
LID </t>
  </si>
  <si>
    <t>2023-605</t>
  </si>
  <si>
    <r>
      <rPr>
        <sz val="12"/>
        <color theme="1"/>
        <rFont val="Arial"/>
        <family val="2"/>
      </rPr>
      <t xml:space="preserve">1 Brown Envelope 
- ROD-LBC Official Receipt 200.00 
- </t>
    </r>
    <r>
      <rPr>
        <b/>
        <sz val="12"/>
        <color rgb="FFFF0000"/>
        <rFont val="Arial"/>
        <family val="2"/>
      </rPr>
      <t>Official Receipt No. 1649</t>
    </r>
    <r>
      <rPr>
        <sz val="12"/>
        <color theme="1"/>
        <rFont val="Arial"/>
        <family val="2"/>
      </rPr>
      <t xml:space="preserve"> amount of 30,187.00 Casa Teodora Resort 
- </t>
    </r>
    <r>
      <rPr>
        <b/>
        <sz val="12"/>
        <color rgb="FFFF0000"/>
        <rFont val="Arial"/>
        <family val="2"/>
      </rPr>
      <t>Official Reciept No. 11531</t>
    </r>
    <r>
      <rPr>
        <sz val="12"/>
        <color theme="1"/>
        <rFont val="Arial"/>
        <family val="2"/>
      </rPr>
      <t xml:space="preserve"> amount of 22,260.00 Z.C. Paperline 
- Purchase Order No. 2023-07-0243 amount of 11,200.00 Via Alto General Merchandise </t>
    </r>
  </si>
  <si>
    <t xml:space="preserve">DIR. Riduan P. Hadjimuddin Ceso IV - RSCWC IX </t>
  </si>
  <si>
    <t xml:space="preserve">LID 
AFD-Cashier 
BAC </t>
  </si>
  <si>
    <t xml:space="preserve">Ms. Daisy 
Mr. Nep 
Ms. Mel  </t>
  </si>
  <si>
    <t>2023-606</t>
  </si>
  <si>
    <t xml:space="preserve">Entrego </t>
  </si>
  <si>
    <t xml:space="preserve">1 Sealed Plastic Pouch 
  for Ms. Norma Bellen </t>
  </si>
  <si>
    <t xml:space="preserve">Metropolitan Bank and Trust Company </t>
  </si>
  <si>
    <t>2023-607</t>
  </si>
  <si>
    <r>
      <rPr>
        <sz val="12"/>
        <color theme="1"/>
        <rFont val="Arial"/>
        <family val="2"/>
      </rPr>
      <t xml:space="preserve">1 white folder 
AFD-Cashier 
- </t>
    </r>
    <r>
      <rPr>
        <b/>
        <sz val="12"/>
        <color rgb="FFFF0000"/>
        <rFont val="Arial"/>
        <family val="2"/>
      </rPr>
      <t>Official Receipt No. 013566</t>
    </r>
    <r>
      <rPr>
        <sz val="12"/>
        <color theme="1"/>
        <rFont val="Arial"/>
        <family val="2"/>
      </rPr>
      <t xml:space="preserve"> dated July 5, 2023 payment for Meals amount 226,875.00 Lime and Zest Kitchen w/ BIR 2307 
- </t>
    </r>
    <r>
      <rPr>
        <b/>
        <sz val="12"/>
        <color rgb="FFFF0000"/>
        <rFont val="Arial"/>
        <family val="2"/>
      </rPr>
      <t>Official Reciept No. 023207</t>
    </r>
    <r>
      <rPr>
        <sz val="12"/>
        <color theme="1"/>
        <rFont val="Arial"/>
        <family val="2"/>
      </rPr>
      <t xml:space="preserve"> dated July 4, 2023 Payment Various Supplies amount of 3,428.00 Kimson Commercial 
- </t>
    </r>
    <r>
      <rPr>
        <b/>
        <sz val="12"/>
        <color rgb="FFFF0000"/>
        <rFont val="Arial"/>
        <family val="2"/>
      </rPr>
      <t>Offcial Receipt No. 0013169</t>
    </r>
    <r>
      <rPr>
        <sz val="12"/>
        <color theme="1"/>
        <rFont val="Arial"/>
        <family val="2"/>
      </rPr>
      <t xml:space="preserve"> dated July 20, 2023 amount of 340,593.75 Butuan Grand Palace Hotel w/ BIR 2307 
- </t>
    </r>
    <r>
      <rPr>
        <b/>
        <sz val="12"/>
        <color rgb="FFFF0000"/>
        <rFont val="Arial"/>
        <family val="2"/>
      </rPr>
      <t>Official Receipt No. 013668</t>
    </r>
    <r>
      <rPr>
        <sz val="12"/>
        <color theme="1"/>
        <rFont val="Arial"/>
        <family val="2"/>
      </rPr>
      <t xml:space="preserve"> dated July 18, 2023 Payment for Meals amount of 32,812.50 Lime and Zest Kitchen w/BIR 2307
AFD-HR 
- Antoni De Jose Krysta Ryedel 
</t>
    </r>
    <r>
      <rPr>
        <sz val="12"/>
        <color rgb="FF0000FF"/>
        <rFont val="Arial"/>
        <family val="2"/>
      </rPr>
      <t xml:space="preserve">  DTR-AR June 16-30, 2023 
</t>
    </r>
    <r>
      <rPr>
        <sz val="12"/>
        <color theme="1"/>
        <rFont val="Arial"/>
        <family val="2"/>
      </rPr>
      <t xml:space="preserve">- Antoni De Jose Krysta Ryedel 
</t>
    </r>
    <r>
      <rPr>
        <sz val="12"/>
        <color rgb="FF0000FF"/>
        <rFont val="Arial"/>
        <family val="2"/>
      </rPr>
      <t xml:space="preserve">  DTR-AR July 1-15, 2023 
</t>
    </r>
    <r>
      <rPr>
        <sz val="12"/>
        <color theme="1"/>
        <rFont val="Arial"/>
        <family val="2"/>
      </rPr>
      <t xml:space="preserve">- Melvin Esma 
</t>
    </r>
    <r>
      <rPr>
        <sz val="12"/>
        <color rgb="FF0000FF"/>
        <rFont val="Arial"/>
        <family val="2"/>
      </rPr>
      <t xml:space="preserve">  DTR-AR June 16-30, 2023 
</t>
    </r>
    <r>
      <rPr>
        <sz val="12"/>
        <color theme="1"/>
        <rFont val="Arial"/>
        <family val="2"/>
      </rPr>
      <t xml:space="preserve">- Melvin Esma 
</t>
    </r>
    <r>
      <rPr>
        <sz val="12"/>
        <color rgb="FF0000FF"/>
        <rFont val="Arial"/>
        <family val="2"/>
      </rPr>
      <t xml:space="preserve">  DTR-AR July 1-15, 2023
</t>
    </r>
    <r>
      <rPr>
        <sz val="12"/>
        <color theme="1"/>
        <rFont val="Arial"/>
        <family val="2"/>
      </rPr>
      <t xml:space="preserve">
LID 
- 2nd Quarter Accomplishment Report 2023 
- Resolution 1-3
- Statement of Account B.S. No. 003498 amount 35,000.00 Lime and Zest 
- Itinerary of Travel 3,050.00 
- Itinerary of Travel 1,575.00  
- </t>
    </r>
    <r>
      <rPr>
        <b/>
        <sz val="12"/>
        <color rgb="FFFF0000"/>
        <rFont val="Arial"/>
        <family val="2"/>
      </rPr>
      <t xml:space="preserve">Official Receipt No. 013606 </t>
    </r>
    <r>
      <rPr>
        <sz val="12"/>
        <color theme="1"/>
        <rFont val="Arial"/>
        <family val="2"/>
      </rPr>
      <t xml:space="preserve">dated July 10, 2023 Payment for Meals amount 108,035.71 Lime and Zest Kitchen w/ BIR 2307
PPRD 
- Activity Summary RCPWG 
- Attribution Template 7,300.28 
- Minutes of the Meeting 
- Attendance Sheet </t>
    </r>
  </si>
  <si>
    <t xml:space="preserve">Melvin Esma - RSCWC Caraga </t>
  </si>
  <si>
    <t>AFD-Cashier 
AFD-HR 
LID 
PPRD</t>
  </si>
  <si>
    <t xml:space="preserve">Mr. Nep 
Ms. Clarissa 
Ms. Daisy 
Ms. Lei  </t>
  </si>
  <si>
    <t>2023-609</t>
  </si>
  <si>
    <t>2023-610</t>
  </si>
  <si>
    <t xml:space="preserve">1 Sealed white mail envelope - for Mr. Emmanuel Mapili </t>
  </si>
  <si>
    <t xml:space="preserve">Makati Metro Manila </t>
  </si>
  <si>
    <t>2023-611</t>
  </si>
  <si>
    <t xml:space="preserve">1 Sealed Brown Envelope - for Ms. Johna Paula Manzano (BAC) </t>
  </si>
  <si>
    <t xml:space="preserve">Costimiano Enterprises </t>
  </si>
  <si>
    <t xml:space="preserve">Ms. Melisa </t>
  </si>
  <si>
    <t>2023-612</t>
  </si>
  <si>
    <t xml:space="preserve">1 Brown Envelope 
- Itinerary of Travel of Ms. Florida Radam amount of 1,914.00 (LDPC) - LCPC 
- Itinerary of Travel of Ms. Florida Radam amount of 1,745.00 (RPAC)
- Itinerary of Travel of Ms. Mary Rose Banga amount of 1,492.00 (RPAC) 
- Report of Disbursement 
- LBC Offcial Receipt 160.00 </t>
  </si>
  <si>
    <t>2023-613</t>
  </si>
  <si>
    <r>
      <rPr>
        <sz val="12"/>
        <color theme="1"/>
        <rFont val="Arial"/>
        <family val="2"/>
      </rPr>
      <t xml:space="preserve">1 Brown Envelope 
- Franz Hermocillas 
</t>
    </r>
    <r>
      <rPr>
        <sz val="12"/>
        <color rgb="FF0000FF"/>
        <rFont val="Arial"/>
        <family val="2"/>
      </rPr>
      <t xml:space="preserve">  DTR-AR July 1-15, 2023 
</t>
    </r>
    <r>
      <rPr>
        <sz val="12"/>
        <color theme="1"/>
        <rFont val="Arial"/>
        <family val="2"/>
      </rPr>
      <t xml:space="preserve">- Maureen Joy Delfin 
</t>
    </r>
    <r>
      <rPr>
        <sz val="12"/>
        <color rgb="FF0000FF"/>
        <rFont val="Arial"/>
        <family val="2"/>
      </rPr>
      <t xml:space="preserve">  DTR-AR July 1-15, 2023 
</t>
    </r>
    <r>
      <rPr>
        <sz val="12"/>
        <color theme="1"/>
        <rFont val="Arial"/>
        <family val="2"/>
      </rPr>
      <t xml:space="preserve">
LID 
- ROD w/ LBC Official Receipt No. 130.00 
- ROD 73.50 w/ Taxi Receipt 
- 2nd Quarter Report 2023 
AFD-Cashier 
- Official Receipt No. 154708 amount of 166.875 MO2 Hotels Branch w/ BIR 2307</t>
    </r>
  </si>
  <si>
    <t xml:space="preserve">AFD-HR 
LID  
AFD-Cashier </t>
  </si>
  <si>
    <t xml:space="preserve">Ms. Clarissa 
Ms. Daisy 
Mr. Nep  </t>
  </si>
  <si>
    <t>2023-614</t>
  </si>
  <si>
    <r>
      <rPr>
        <sz val="12"/>
        <color theme="1"/>
        <rFont val="Arial"/>
        <family val="2"/>
      </rPr>
      <t xml:space="preserve">1 Brown Envelope 
- ROD w/ LBC Official Receipt 200.00 
- Itinerary of Travel 4,861.00 
- Allena Beethoven 
</t>
    </r>
    <r>
      <rPr>
        <sz val="12"/>
        <color rgb="FF0000FF"/>
        <rFont val="Arial"/>
        <family val="2"/>
      </rPr>
      <t xml:space="preserve">  DTR-AR Jun 16-30, 2023 
</t>
    </r>
    <r>
      <rPr>
        <sz val="12"/>
        <color theme="1"/>
        <rFont val="Arial"/>
        <family val="2"/>
      </rPr>
      <t xml:space="preserve">- Rotchel Muertigue 
</t>
    </r>
    <r>
      <rPr>
        <sz val="12"/>
        <color rgb="FF0000FF"/>
        <rFont val="Arial"/>
        <family val="2"/>
      </rPr>
      <t xml:space="preserve">  DTR-AR June 16-30, 2023 
</t>
    </r>
    <r>
      <rPr>
        <sz val="12"/>
        <color theme="1"/>
        <rFont val="Arial"/>
        <family val="2"/>
      </rPr>
      <t xml:space="preserve">- </t>
    </r>
    <r>
      <rPr>
        <b/>
        <sz val="12"/>
        <color rgb="FFFF0000"/>
        <rFont val="Arial"/>
        <family val="2"/>
      </rPr>
      <t>Official Receipt No. 251419</t>
    </r>
    <r>
      <rPr>
        <sz val="12"/>
        <color theme="1"/>
        <rFont val="Arial"/>
        <family val="2"/>
      </rPr>
      <t xml:space="preserve"> amount of 32,812.50 Pearlmont Hotel </t>
    </r>
  </si>
  <si>
    <t>Rotchel Marie Muertigue - RSCWC X</t>
  </si>
  <si>
    <t xml:space="preserve">LID 
AFD-HR 
AFD-Cashier  </t>
  </si>
  <si>
    <t xml:space="preserve">Ms. Daisy 
Ms. Clarisssa 
Mr. Nep </t>
  </si>
  <si>
    <t>2023-615</t>
  </si>
  <si>
    <t>1 Hand Carried 
- NAPC-CSC Resolution No.5, Series of 2023 entitle, A Resolution Supporting the Early Passage of Senate Bill No. 592 Otherwise Known as the Disability Support Allowance for Persons with DIsability Act.</t>
  </si>
  <si>
    <t>2023-616</t>
  </si>
  <si>
    <t xml:space="preserve">1 Hand Carried 
- Makati DRRM Council Resolution for the Creation of the Special Committee for VIR DRRM </t>
  </si>
  <si>
    <t xml:space="preserve">Makati Disaster Risk Reduction and Management Office </t>
  </si>
  <si>
    <t>2023-617</t>
  </si>
  <si>
    <t xml:space="preserve">1 White mail envelope 
- Invitation to present the National Situation of Children and the National Plan of Action for Children </t>
  </si>
  <si>
    <t xml:space="preserve">Atty. Adonis P. Sulit, Ceso II - DSWD </t>
  </si>
  <si>
    <t>2023-618</t>
  </si>
  <si>
    <t xml:space="preserve">Misu - Viber </t>
  </si>
  <si>
    <t xml:space="preserve">1 Viber documents 
- Week Plan of Costimiano </t>
  </si>
  <si>
    <t>DED 
AFD</t>
  </si>
  <si>
    <t xml:space="preserve">Mr. Jeff 
</t>
  </si>
  <si>
    <t>2023-619</t>
  </si>
  <si>
    <t xml:space="preserve">1 Brown Envelope - Sample Digital Proof of 
- Comprehensive Guidelines 
- Enhanced Guide Book 
- Updated Manual Operation 
- Advocacy and Communication Sttrategy on Child Participation 023 to 2027 </t>
  </si>
  <si>
    <t>2023-620</t>
  </si>
  <si>
    <t>1 Brown Envelope 
- AD Referendum on the 2022 Child-Friendly Local Governance and 2022 Seal of Child-Friendly Local Governance</t>
  </si>
  <si>
    <t xml:space="preserve">Department of Agriculture </t>
  </si>
  <si>
    <t>2023-621</t>
  </si>
  <si>
    <t xml:space="preserve">1 white mail Envelope 
- Electric bill month of 25 June 2023 to 24 July 2023 amount 104,971.03 </t>
  </si>
  <si>
    <t>2023-622</t>
  </si>
  <si>
    <t xml:space="preserve">1 White Folder 
- Official Receipt No. 0002994 amount 22,058.44 EM Royalle Hotel 
- Official Receipt No. 0002992 amount 32,812.50 EM Royalle Hotel 
- Official Receipt No. 0002993 amount 228,000.00 EM Royalle Hotel 
Mark Alison Follosco Itinerary of Travel July 10, 2023 
Mark Alison Follosco Itinerary of Travel July 16-20, 2023 </t>
  </si>
  <si>
    <t xml:space="preserve">Mr, Nep
Ms. Daisy </t>
  </si>
  <si>
    <t>2023-623</t>
  </si>
  <si>
    <t>1 Sealed LBC Plastic pouch - for Ms. Hyacinth V. Gaza</t>
  </si>
  <si>
    <t>PSA Serbilis</t>
  </si>
  <si>
    <t>2023-624</t>
  </si>
  <si>
    <t xml:space="preserve">Personnel - DSWD </t>
  </si>
  <si>
    <t xml:space="preserve">1 Hand Carried 
- GSIS Application for Retirement / Separation / Life Insurance Benefits of Atty. Lina Laigo </t>
  </si>
  <si>
    <t xml:space="preserve">Mr. Andy Rivera </t>
  </si>
  <si>
    <t>2023-625</t>
  </si>
  <si>
    <t xml:space="preserve">1 Sealed plastic pouch - for Ms. Renci Mendoza </t>
  </si>
  <si>
    <t>DPCI</t>
  </si>
  <si>
    <t>2023-626</t>
  </si>
  <si>
    <t xml:space="preserve">1 brown envelope 
* Request for Authority to Travel Abroad of Usec. Angelo Tapales 
original signed  of Authorization of Usec. Tapales 
Application for Leave of Usec. Tapales </t>
  </si>
  <si>
    <t xml:space="preserve">DSWD- CO </t>
  </si>
  <si>
    <t>2023-627</t>
  </si>
  <si>
    <t>1 Brown Envelope 
- CWC Request for Approval of Liquidation of Usec. 
  for Compliance of the following List of Documents -oed</t>
  </si>
  <si>
    <t>2023-628</t>
  </si>
  <si>
    <r>
      <rPr>
        <sz val="12"/>
        <color theme="1"/>
        <rFont val="Arial"/>
        <family val="2"/>
      </rPr>
      <t xml:space="preserve">1 Brown Envelope 
- Charge Invoice 0000163
- Charge Invoice 0000164
- Report of Disbursement / LBC Receipt 130.00 
AFD-Cashier
- </t>
    </r>
    <r>
      <rPr>
        <b/>
        <sz val="12"/>
        <color rgb="FFFF0000"/>
        <rFont val="Arial"/>
        <family val="2"/>
      </rPr>
      <t>Collection Receipt 0000062</t>
    </r>
    <r>
      <rPr>
        <sz val="12"/>
        <color theme="1"/>
        <rFont val="Arial"/>
        <family val="2"/>
      </rPr>
      <t xml:space="preserve"> amount of 50,000.00 Zacarius Goods Trading </t>
    </r>
  </si>
  <si>
    <t xml:space="preserve">LID 
AFD-Cashier  </t>
  </si>
  <si>
    <t xml:space="preserve">Ms. Daisy 
Ms. Joy  </t>
  </si>
  <si>
    <t>2023-629</t>
  </si>
  <si>
    <t>1 Hand Carried 
-Billing Statement month of 15 Aug 2023 of Mr. Elino Bardillion amount of 262,996.26</t>
  </si>
  <si>
    <t>DBP</t>
  </si>
  <si>
    <t>2023-630</t>
  </si>
  <si>
    <t xml:space="preserve">Mr. Jun </t>
  </si>
  <si>
    <t xml:space="preserve">1 Brown Envelope 
- Innova Registration Plate No. SKP707
  Official Receipt No. 1340-000000143927 amount of 2,010.00 </t>
  </si>
  <si>
    <t>LTO</t>
  </si>
  <si>
    <t>2023-631</t>
  </si>
  <si>
    <t xml:space="preserve">1 White Folder 
- Memorandum of Agreement of Ms. Ericka V. Bautista Planning Officer III </t>
  </si>
  <si>
    <t xml:space="preserve">Ericka Bautista - RSCWC Mimaropa </t>
  </si>
  <si>
    <t>2023-632</t>
  </si>
  <si>
    <r>
      <rPr>
        <sz val="12"/>
        <color theme="1"/>
        <rFont val="Arial"/>
        <family val="2"/>
      </rPr>
      <t>1 white mail envelope 
* Technical Assistance to LCPCs on the Development of four Legacies for Children July 17-21, 2023 
  -</t>
    </r>
    <r>
      <rPr>
        <b/>
        <sz val="12"/>
        <color theme="1"/>
        <rFont val="Arial"/>
        <family val="2"/>
      </rPr>
      <t xml:space="preserve"> Attendance Sheet</t>
    </r>
  </si>
  <si>
    <t>2023-633</t>
  </si>
  <si>
    <r>
      <rPr>
        <sz val="12"/>
        <color theme="1"/>
        <rFont val="Arial"/>
        <family val="2"/>
      </rPr>
      <t>1 white mail envelope 
* Technical Assistance to LCPCs on the Development of four Legacies for Children July 17-21, 2023 
  -</t>
    </r>
    <r>
      <rPr>
        <b/>
        <sz val="12"/>
        <color theme="1"/>
        <rFont val="Arial"/>
        <family val="2"/>
      </rPr>
      <t xml:space="preserve"> Attendance Sheet</t>
    </r>
  </si>
  <si>
    <t>LID 
MISU
HR</t>
  </si>
  <si>
    <t xml:space="preserve">Ms. Daisy 
Mr. Renz 
Ms. Clarissa  </t>
  </si>
  <si>
    <t>2023-634</t>
  </si>
  <si>
    <r>
      <rPr>
        <sz val="12"/>
        <color theme="1"/>
        <rFont val="Arial"/>
        <family val="2"/>
      </rPr>
      <t xml:space="preserve">1 Brown Envelope 
- Raquel Jumig 
</t>
    </r>
    <r>
      <rPr>
        <sz val="12"/>
        <color rgb="FF0000FF"/>
        <rFont val="Arial"/>
        <family val="2"/>
      </rPr>
      <t xml:space="preserve">  DTR-AR July 1-15, 2023 
</t>
    </r>
    <r>
      <rPr>
        <sz val="12"/>
        <color theme="1"/>
        <rFont val="Arial"/>
        <family val="2"/>
      </rPr>
      <t xml:space="preserve">- Almera Ampato 
</t>
    </r>
    <r>
      <rPr>
        <sz val="12"/>
        <color rgb="FF0000FF"/>
        <rFont val="Arial"/>
        <family val="2"/>
      </rPr>
      <t xml:space="preserve">  DTR-AR July 1-15, 2023 
</t>
    </r>
    <r>
      <rPr>
        <sz val="12"/>
        <color theme="1"/>
        <rFont val="Arial"/>
        <family val="2"/>
      </rPr>
      <t xml:space="preserve">
LID 
- Almera Ampato 
  Itinerary of Travel July 3-7, 2023 amount 5061.00 
- Raquel Jumig 
  Itinerary of Travel July 307, 2023 amount of 4925.00 
- SOA CasaTeodora Resort 32,200.00 
- Attendance Sheet 
- Highlights of the Meeting </t>
    </r>
  </si>
  <si>
    <t>Ampato , Almera D - RSCWC IX</t>
  </si>
  <si>
    <t>2023-635</t>
  </si>
  <si>
    <r>
      <rPr>
        <sz val="12"/>
        <color theme="1"/>
        <rFont val="Arial"/>
        <family val="2"/>
      </rPr>
      <t xml:space="preserve">1 white mail envelope 
- </t>
    </r>
    <r>
      <rPr>
        <b/>
        <sz val="12"/>
        <color rgb="FFFF0000"/>
        <rFont val="Arial"/>
        <family val="2"/>
      </rPr>
      <t xml:space="preserve">Official Receipt No. 7390 </t>
    </r>
    <r>
      <rPr>
        <sz val="12"/>
        <color theme="1"/>
        <rFont val="Arial"/>
        <family val="2"/>
      </rPr>
      <t xml:space="preserve">
  Payment for Service as of 1-15, July 2023 amount of 39,279.16 </t>
    </r>
  </si>
  <si>
    <t>2023-636</t>
  </si>
  <si>
    <t xml:space="preserve">1 Hand Carried 
- Amendment to the Contract of Janitorial Services of Ultimate Care Janitorial and Allied Services </t>
  </si>
  <si>
    <t>2023-637</t>
  </si>
  <si>
    <r>
      <rPr>
        <sz val="12"/>
        <color theme="1"/>
        <rFont val="Arial"/>
        <family val="2"/>
      </rPr>
      <t xml:space="preserve">1 White Envelope 
- Aminudin Biluddin 
</t>
    </r>
    <r>
      <rPr>
        <sz val="12"/>
        <color rgb="FF0000FF"/>
        <rFont val="Arial"/>
        <family val="2"/>
      </rPr>
      <t xml:space="preserve">  DTR-AR July 1-15, 2023 
</t>
    </r>
    <r>
      <rPr>
        <sz val="12"/>
        <color theme="1"/>
        <rFont val="Arial"/>
        <family val="2"/>
      </rPr>
      <t xml:space="preserve">
MED 
- RFQ EMS Manor Hotel 
- RFQ Alnor Hotel and Convention Center 
BAC 
- NOA ,NTP , PO No. 2023-06-0237 Alnor hotel 
Justification for the Rescheduling 
- validation workshop RSAC Finalization 
- second RSCWC and RJJWC Joint Meeting 
LID 
- Aminudin A. Buluddin 
  Itinerary of Travel 4,040.00 
- Report of Disbursement / LBC OR 200.00 </t>
    </r>
  </si>
  <si>
    <t xml:space="preserve">AFD-HR 
MED 
BAC 
LID  </t>
  </si>
  <si>
    <t xml:space="preserve">Ms. Clarissa 
Mr. JC 
Ms. Mel 
Ms. Daisy  </t>
  </si>
  <si>
    <t>2023-638</t>
  </si>
  <si>
    <t xml:space="preserve">1 Hand Carried 
- Request Letter to Present Inventory Management System Property and Supply 
- Request Letter to DEMO Human Resources Information with Payroll System </t>
  </si>
  <si>
    <t>Dona Alejandra , Inc.</t>
  </si>
  <si>
    <t>AFD-Supply
AFD-HR</t>
  </si>
  <si>
    <t xml:space="preserve">Ms. Glydel 
Ms. Clarissa </t>
  </si>
  <si>
    <t>2023-640</t>
  </si>
  <si>
    <t xml:space="preserve">EMAIL - Mr. Elino </t>
  </si>
  <si>
    <t xml:space="preserve">1 Email from Paio 
- Request for Ceremonial MOA Signing with Member Organizations of the Philippine Play Coalition </t>
  </si>
  <si>
    <t xml:space="preserve">Philippine Play Coalition </t>
  </si>
  <si>
    <t>2023-641</t>
  </si>
  <si>
    <t xml:space="preserve">1 White Folder 
- TEV - Cagayan De Oro 
- TEV - Cauayan , Isabel 
- Attendance Sheet </t>
  </si>
  <si>
    <t xml:space="preserve">Ms. Diasy </t>
  </si>
  <si>
    <t>2023-642</t>
  </si>
  <si>
    <t xml:space="preserve">1 Brown Envelope 
- Sales Invoice No. 001351 amount of 5,730.00
  List of Delivery 
  Bank Details 
- Sales Invoice No. 001352 amount of 80,960.00
  List of Delivery 
  Bank Details </t>
  </si>
  <si>
    <t>2023-643</t>
  </si>
  <si>
    <r>
      <rPr>
        <sz val="12"/>
        <color theme="1"/>
        <rFont val="Arial"/>
        <family val="2"/>
      </rPr>
      <t xml:space="preserve">1 Folder for Ms. Sandy Canabal 
- </t>
    </r>
    <r>
      <rPr>
        <b/>
        <sz val="12"/>
        <color rgb="FFFF0000"/>
        <rFont val="Arial"/>
        <family val="2"/>
      </rPr>
      <t>Official Receipt No. 94389</t>
    </r>
    <r>
      <rPr>
        <sz val="12"/>
        <color theme="1"/>
        <rFont val="Arial"/>
        <family val="2"/>
      </rPr>
      <t xml:space="preserve"> amount of 68,765.63 Triple Eight Int'L Travel and Tours , Inc 
- Statement of Account No. 164872 amount of 74,250.00 
- Electric Ticket 
- WEMD*5 Electronic Miscellaneous Documents Records
- Purchase Order No. 2023-07-0252 amount of 75,000.00
  Notice of Award 
  Notice to Proceed 
- Purchase Order No. 2023-07-0251 amount of 74,250.00 
  Notice to Proceed 
  Notice of Award 
- Purchase Order No. 2023-07-0250 amount of 74,400.00
  Notice to Proceed 
  Notice of Award 
- Purchase Order No. 2023-07-0249 amount of 74,350.00 
  Notice of Award 
  Notice to Proceed </t>
    </r>
  </si>
  <si>
    <t xml:space="preserve">AFD-Cashier 
LID
BAC </t>
  </si>
  <si>
    <t xml:space="preserve">Mr. Nep 
Ms. Daisy 
Ms. Mel </t>
  </si>
  <si>
    <t>2023-644</t>
  </si>
  <si>
    <t>1 White mail Envelope - for Usec. Angelo Tapales 
Attention: Ms. Ma. Alpha A. Larga 
                Ms. Ma. Erlinda N. Aguila 
                Ms. Aubrey Suzy Punzalan 
                Ms. Renci Galen Mendoza 
                Ms. May P. Ofrasio 
request to attend the 75th Anniversary of the Adoption of the Universal Declaration of Human Rights has Schedule 09 Aug 2023 at Social Hall , Mabini Building to discuss the Conduct of a 75th-Day Countdown Leading up to this Landmark Celebration.</t>
  </si>
  <si>
    <t>2023-645</t>
  </si>
  <si>
    <t>1 White mail Envelope - for Usec. Angelo Tapales 
Attention: Ms. Ma. Alpha A. Larga 
                Ms. Normina Mojica 
                Ms. Aubrey Suzy Punzalan 
                Ms. Renci Galen Mendoza 
request to attend the 75th Anniversary of the Adoption of the Universal Declaration of Human Rights has Schedule 09 Aug 2023 at Social Hall , Mabini Building to discuss the Conduct of a 75th-Day Countdown Leading up to this Landmark Celebration.</t>
  </si>
  <si>
    <t>2023-646</t>
  </si>
  <si>
    <t>1 White mail Envelope 
- Service Invoice No. 10759 Period Covered July 16-31, 2023 amount of 39,279.16 
- DTR</t>
  </si>
  <si>
    <t>2023-647</t>
  </si>
  <si>
    <r>
      <rPr>
        <sz val="12"/>
        <color theme="1"/>
        <rFont val="Arial"/>
        <family val="2"/>
      </rPr>
      <t>1 Brown Envelope 
-</t>
    </r>
    <r>
      <rPr>
        <sz val="12"/>
        <color rgb="FF0000FF"/>
        <rFont val="Arial"/>
        <family val="2"/>
      </rPr>
      <t xml:space="preserve"> DTR for June 1-15, 2023 (Ms. Lomoljo)
- DTR for June 16-30, 2023 (Ms. Lomoljo)
- DTR for July 1-15, 2023 (Ms. Lomoljo)
- DTR for June 1-15, 2023 (Mr. Reyes)
- DTR for June 16-30, 2023 (Mr. Reyes)
- DTR for July 1-15, 2023 (Mr. Reyes)</t>
    </r>
    <r>
      <rPr>
        <sz val="12"/>
        <color theme="1"/>
        <rFont val="Arial"/>
        <family val="2"/>
      </rPr>
      <t xml:space="preserve">
LID 
- Activity Summary Report re; 4 Legacies TA (Region III Leg) GAD Report 
- 2nd Quarter Report 2023 
- SOA No. 10623 amount of 29,000.00 SACOP Ephanth Development Center 
- Attendance Sheet 
- RSCWC 2nd Quarter Meeting 
- Justification 
PPRD 
- SOA No. 10635 Amount of 21,390.00 SACOP Ephatha Development Center 
- Attendance Sheet 
- Activity Highlights 
- Justification 
AFD-Cashier 
- </t>
    </r>
    <r>
      <rPr>
        <b/>
        <sz val="12"/>
        <color rgb="FFFF0000"/>
        <rFont val="Arial"/>
        <family val="2"/>
      </rPr>
      <t>Offcial Receipt No. 0002089</t>
    </r>
    <r>
      <rPr>
        <sz val="12"/>
        <color theme="1"/>
        <rFont val="Arial"/>
        <family val="2"/>
      </rPr>
      <t xml:space="preserve"> amount of 13,192.00 </t>
    </r>
    <r>
      <rPr>
        <b/>
        <sz val="12"/>
        <color theme="1"/>
        <rFont val="Arial"/>
        <family val="2"/>
      </rPr>
      <t xml:space="preserve">Social Action Center of Pampanga Inc. </t>
    </r>
    <r>
      <rPr>
        <sz val="12"/>
        <color theme="1"/>
        <rFont val="Arial"/>
        <family val="2"/>
      </rPr>
      <t xml:space="preserve">
- </t>
    </r>
    <r>
      <rPr>
        <b/>
        <sz val="12"/>
        <color rgb="FFFF0000"/>
        <rFont val="Arial"/>
        <family val="2"/>
      </rPr>
      <t>Official Receipt No. 0751</t>
    </r>
    <r>
      <rPr>
        <sz val="12"/>
        <color theme="1"/>
        <rFont val="Arial"/>
        <family val="2"/>
      </rPr>
      <t xml:space="preserve"> amount of 23,750.00 Payment for Van Rental </t>
    </r>
    <r>
      <rPr>
        <b/>
        <sz val="12"/>
        <color theme="1"/>
        <rFont val="Arial"/>
        <family val="2"/>
      </rPr>
      <t xml:space="preserve">Evaristo Van Rent </t>
    </r>
  </si>
  <si>
    <t xml:space="preserve">AFD-HR 
LID 
PPRD
AFD-Cashier </t>
  </si>
  <si>
    <t xml:space="preserve">Ms. 
Ms. Maricel 
Mr. Jeff 
Mr. </t>
  </si>
  <si>
    <t>2023-648</t>
  </si>
  <si>
    <t xml:space="preserve">1 Sealed white mail envelope - for Ms. Normina E. Mojica </t>
  </si>
  <si>
    <t xml:space="preserve">Dir. Rhodora G. Alday - DSWD -CO </t>
  </si>
  <si>
    <t>2023-649</t>
  </si>
  <si>
    <t xml:space="preserve">1 Brown Envelope 
- Signed Special Order No. 386 of Usec. Angelo M. Tapales 
  Authority to Travel to Attend the UNICEF East-Asia Europe Child Friendly Cities Inter regional Exchange - SPAIN 
</t>
  </si>
  <si>
    <t>2023-650</t>
  </si>
  <si>
    <t xml:space="preserve">1 Brown Envelope 
- Signed Special Order No. 387 of Usec. Angelo M. Tapales 
  Authority to Travel to attend the Project ACE (Against Child Exploitation) FY 2023 Philippines &amp; Vietnam Information Sharing ,
  Assessment and Planning - VIETNAM </t>
  </si>
  <si>
    <t>2023-651</t>
  </si>
  <si>
    <t xml:space="preserve">1 Brown Envelope 
- Notarize Contract of Ultimate Janitorial </t>
  </si>
  <si>
    <r>
      <rPr>
        <sz val="12"/>
        <color theme="1"/>
        <rFont val="Arial"/>
        <family val="2"/>
      </rPr>
      <t xml:space="preserve">1 Brown Envelope 
- </t>
    </r>
    <r>
      <rPr>
        <sz val="12"/>
        <color rgb="FF0000FF"/>
        <rFont val="Arial"/>
        <family val="2"/>
      </rPr>
      <t xml:space="preserve">Arvin Marnard Herrera DTR-AR July 1-15, 2023
- Gladys Rodriguez DTR-AR July 1-15, 2023 
- Arvin Maynard Herrera DTR-AR June 16-30, 2023 
- Gladys Rodriguez DTR-AR June 1-15, 2023 
- Gladys Rodriguez DTR-AR June 16-30, 2023 
- Arvin Maynard Herrera DTR-AR July 16-30, 2023 
- Gladys Rodriguez DTR-SR July 16-31, 2023 </t>
    </r>
    <r>
      <rPr>
        <sz val="12"/>
        <color theme="1"/>
        <rFont val="Arial"/>
        <family val="2"/>
      </rPr>
      <t xml:space="preserve">
1 Brown Envelope 
- IPC FY 2023 of Mr. Arvin Maynard Herrera 
- Activity Proposal (RPAC)</t>
    </r>
  </si>
  <si>
    <t>2023-653</t>
  </si>
  <si>
    <t xml:space="preserve">1 Sealed Plastic Pouch - for Ms. Jingkie Ongan </t>
  </si>
  <si>
    <t xml:space="preserve">Ruiz Henry </t>
  </si>
  <si>
    <t>2023-654</t>
  </si>
  <si>
    <r>
      <rPr>
        <sz val="12"/>
        <color theme="1"/>
        <rFont val="Arial"/>
        <family val="2"/>
      </rPr>
      <t xml:space="preserve">  1 Brown Envelope 
- Florida Radam 
  Itinerary of Travel July 19-21, 2023 amount of 1,280.00 
  CTC , CERR , TO No. 2023-275 
  CA July 19-21, 2023 
  Feed back Report 19-21 July 2023 
  Report of Disbursement 
  LBC Receipt 160.00 
AFD-HR 
-</t>
    </r>
    <r>
      <rPr>
        <sz val="12"/>
        <color rgb="FF0000FF"/>
        <rFont val="Arial"/>
        <family val="2"/>
      </rPr>
      <t xml:space="preserve"> Florida Radam DTR-AR July 1-15, 2023 
- Florida Radam DTR-AR July 16-31, 2023 
- Mary Rose Banga DTR-AR July 1-15, 2023 
- Mary Rose Banga DTR-AR July 16-31, 2023 </t>
    </r>
  </si>
  <si>
    <t xml:space="preserve">Ms. Maricel 
Ms. </t>
  </si>
  <si>
    <t>2023-655</t>
  </si>
  <si>
    <r>
      <rPr>
        <sz val="12"/>
        <color theme="1"/>
        <rFont val="Arial"/>
        <family val="2"/>
      </rPr>
      <t xml:space="preserve">1 Plastic Pouch 
- Renee boy Binondo 
</t>
    </r>
    <r>
      <rPr>
        <sz val="12"/>
        <color rgb="FF0000FF"/>
        <rFont val="Arial"/>
        <family val="2"/>
      </rPr>
      <t xml:space="preserve">  DTR-AR July 16-31, 2023 
</t>
    </r>
    <r>
      <rPr>
        <sz val="12"/>
        <color theme="1"/>
        <rFont val="Arial"/>
        <family val="2"/>
      </rPr>
      <t xml:space="preserve">- Ellie M. Toledo 
</t>
    </r>
    <r>
      <rPr>
        <sz val="12"/>
        <color rgb="FF0000FF"/>
        <rFont val="Arial"/>
        <family val="2"/>
      </rPr>
      <t xml:space="preserve">  DTR-AR July 16-31, 2023 
</t>
    </r>
    <r>
      <rPr>
        <sz val="12"/>
        <color theme="1"/>
        <rFont val="Arial"/>
        <family val="2"/>
      </rPr>
      <t xml:space="preserve">
LID 
- Purchase Request (PR) Form food and Venue 35,000.00 2copies
- Report of Disbursement 
- LBC Receipt </t>
    </r>
  </si>
  <si>
    <t xml:space="preserve">Ms. Hannah 
Ms. Daisy  </t>
  </si>
  <si>
    <t>2023-656</t>
  </si>
  <si>
    <r>
      <rPr>
        <sz val="12"/>
        <color theme="1"/>
        <rFont val="Arial"/>
        <family val="2"/>
      </rPr>
      <t xml:space="preserve">1 white mail envelope 
- </t>
    </r>
    <r>
      <rPr>
        <b/>
        <sz val="12"/>
        <color rgb="FFFF0000"/>
        <rFont val="Arial"/>
        <family val="2"/>
      </rPr>
      <t xml:space="preserve">Official Receipt No. 20315 </t>
    </r>
    <r>
      <rPr>
        <sz val="12"/>
        <color theme="1"/>
        <rFont val="Arial"/>
        <family val="2"/>
      </rPr>
      <t xml:space="preserve">payment for Finalization of the Regional Situations Analysis on the Children may 24-26, 2023 amount 46,948.00 </t>
    </r>
  </si>
  <si>
    <t xml:space="preserve">Ms. Anna Garcia - St. Jude Multi - Purpose Cooperative </t>
  </si>
  <si>
    <t>2023-657</t>
  </si>
  <si>
    <t xml:space="preserve">1 Hand Carried 
- Request Letter to Corrected the Service Record and Signed Copy </t>
  </si>
  <si>
    <t xml:space="preserve">Mr. Jorge I. Rico 
Commission on Appointments </t>
  </si>
  <si>
    <t>2023-658</t>
  </si>
  <si>
    <t xml:space="preserve">1 Brown Envelope 
- Evaluation 1 and 2 
- Purchase Request 3copies - 48,000.00
- RFQ Sunstar Grand Hotel 
- RFQ the Blulane Hotel Inc. </t>
  </si>
  <si>
    <t xml:space="preserve">Jonathan  Andajao - RSCWC Mimaropa </t>
  </si>
  <si>
    <t xml:space="preserve">Ms. Risa </t>
  </si>
  <si>
    <t>2023-660</t>
  </si>
  <si>
    <r>
      <rPr>
        <sz val="12"/>
        <color theme="1"/>
        <rFont val="Arial"/>
        <family val="2"/>
      </rPr>
      <t xml:space="preserve">1 Plastic pouch 
- Antoni - De Jose Krysta Ryedel 
</t>
    </r>
    <r>
      <rPr>
        <sz val="12"/>
        <color rgb="FF0000FF"/>
        <rFont val="Arial"/>
        <family val="2"/>
      </rPr>
      <t xml:space="preserve">  DTR-AR July 16-31, 2023 
</t>
    </r>
    <r>
      <rPr>
        <sz val="12"/>
        <color theme="1"/>
        <rFont val="Arial"/>
        <family val="2"/>
      </rPr>
      <t xml:space="preserve">- Esma Melvin 
</t>
    </r>
    <r>
      <rPr>
        <sz val="12"/>
        <color rgb="FF0000FF"/>
        <rFont val="Arial"/>
        <family val="2"/>
      </rPr>
      <t xml:space="preserve">  DTR-AR July 16-31, 2023 
</t>
    </r>
    <r>
      <rPr>
        <sz val="12"/>
        <color theme="1"/>
        <rFont val="Arial"/>
        <family val="2"/>
      </rPr>
      <t xml:space="preserve">
LID 
- RCWC Special Meeting Attendance </t>
    </r>
  </si>
  <si>
    <t>2023-661</t>
  </si>
  <si>
    <t xml:space="preserve">1 brown Envelope 
- CWC Request for Approval of Liquidation report of ED Tapales </t>
  </si>
  <si>
    <t>2023-662</t>
  </si>
  <si>
    <t>1 Hand Carried 
- Statement of Account month of July 2023 amount of 3,000.00</t>
  </si>
  <si>
    <t>Ms. Glydel</t>
  </si>
  <si>
    <t>2023-663</t>
  </si>
  <si>
    <t xml:space="preserve">1 white mail envelope 
- Letter from DSWD-CO re: Policy Development and Planning Bureau (PDPB) 4th NPAC </t>
  </si>
  <si>
    <t xml:space="preserve">Rhodora G. Alday - DSWD-CO </t>
  </si>
  <si>
    <r>
      <rPr>
        <b/>
        <sz val="12"/>
        <color rgb="FFFF0000"/>
        <rFont val="Arial"/>
        <family val="2"/>
      </rPr>
      <t>Note:</t>
    </r>
    <r>
      <rPr>
        <sz val="12"/>
        <color theme="1"/>
        <rFont val="Arial"/>
        <family val="2"/>
      </rPr>
      <t xml:space="preserve"> Nareceived ko po ito Aug 4 pinareceived ko po kay Mr. Jeff ng naka sealed dahil naka Name kay Ms. Jhie , then now nya lang po inopen then pinapa record then pinapaforward sa OED - FOR INFO </t>
    </r>
  </si>
  <si>
    <t>2023-664</t>
  </si>
  <si>
    <t xml:space="preserve">1 Sealed Brown Envelope - to Usec. Angelo Tapales 
- Delivery of 1 pc 2023 Nutrition Month T-Shirt </t>
  </si>
  <si>
    <t xml:space="preserve">National Nutrition Council - NNC </t>
  </si>
  <si>
    <t>2023-665</t>
  </si>
  <si>
    <t xml:space="preserve">1 White mail Envelope 
- Letter from PSDBM re; the Status of the Sumitted Government Fares Agreement Memorandum of Agreement and Registration (GFA-MOA-R) on 10 May 2023 </t>
  </si>
  <si>
    <t>OIC Executive Director 
Genmaries S. Entredicho-Caong - PSDBM</t>
  </si>
  <si>
    <t>2023-666</t>
  </si>
  <si>
    <t xml:space="preserve">1 Yellow Envelope - for Usec. Angelo Tapales 
- Invite to attend an Informative Symposium entitled 'National DNA Database: A Better Understanding of Its Implications and Advantages to Society </t>
  </si>
  <si>
    <t xml:space="preserve">Constancio T. Chinayog, JR - PNP </t>
  </si>
  <si>
    <t>2023-667</t>
  </si>
  <si>
    <t>Ms. Maricel -LID</t>
  </si>
  <si>
    <r>
      <rPr>
        <sz val="12"/>
        <color theme="1"/>
        <rFont val="Arial"/>
        <family val="2"/>
      </rPr>
      <t xml:space="preserve">1 Hand Carired 
- </t>
    </r>
    <r>
      <rPr>
        <b/>
        <sz val="12"/>
        <color theme="1"/>
        <rFont val="Arial"/>
        <family val="2"/>
      </rPr>
      <t>Ana Marie Binamira</t>
    </r>
    <r>
      <rPr>
        <sz val="12"/>
        <color theme="1"/>
        <rFont val="Arial"/>
        <family val="2"/>
      </rPr>
      <t xml:space="preserve"> 
</t>
    </r>
    <r>
      <rPr>
        <sz val="12"/>
        <color rgb="FF0000FF"/>
        <rFont val="Arial"/>
        <family val="2"/>
      </rPr>
      <t xml:space="preserve">  DTR-AR July 16-31, 2023 
</t>
    </r>
    <r>
      <rPr>
        <sz val="12"/>
        <color theme="1"/>
        <rFont val="Arial"/>
        <family val="2"/>
      </rPr>
      <t xml:space="preserve">- </t>
    </r>
    <r>
      <rPr>
        <b/>
        <sz val="12"/>
        <color theme="1"/>
        <rFont val="Arial"/>
        <family val="2"/>
      </rPr>
      <t xml:space="preserve">Ana Marie Binamira </t>
    </r>
    <r>
      <rPr>
        <sz val="12"/>
        <color theme="1"/>
        <rFont val="Arial"/>
        <family val="2"/>
      </rPr>
      <t xml:space="preserve">
</t>
    </r>
    <r>
      <rPr>
        <sz val="12"/>
        <color rgb="FF0000FF"/>
        <rFont val="Arial"/>
        <family val="2"/>
      </rPr>
      <t xml:space="preserve">  DTR-AR July 1-15, 2023 
</t>
    </r>
    <r>
      <rPr>
        <sz val="12"/>
        <color theme="1"/>
        <rFont val="Arial"/>
        <family val="2"/>
      </rPr>
      <t xml:space="preserve">- </t>
    </r>
    <r>
      <rPr>
        <b/>
        <sz val="12"/>
        <color theme="1"/>
        <rFont val="Arial"/>
        <family val="2"/>
      </rPr>
      <t xml:space="preserve">Ana Marie Binamira - COCs </t>
    </r>
    <r>
      <rPr>
        <sz val="12"/>
        <color theme="1"/>
        <rFont val="Arial"/>
        <family val="2"/>
      </rPr>
      <t xml:space="preserve">
AFD-Cashier 
- </t>
    </r>
    <r>
      <rPr>
        <b/>
        <sz val="12"/>
        <color rgb="FFFF0000"/>
        <rFont val="Arial"/>
        <family val="2"/>
      </rPr>
      <t>Official Receipt No. 78563</t>
    </r>
    <r>
      <rPr>
        <sz val="12"/>
        <color theme="1"/>
        <rFont val="Arial"/>
        <family val="2"/>
      </rPr>
      <t xml:space="preserve"> amount of 32,585.00 Hotel St. Ellis 
LID 
- Itinerary of Travel of Ms. Ana Marie Telimban amount of 3,371.00 (RPAC)
- Cert of Travel Completed
- Travel Order No. 2023-255 
- CA July 10-15, 2023 
- Cert of Expenses Not Requiring Receipts 
- Grab 583.00 
- Grab E-Receipt 582.00 
- Feed back Report 
- 2nd Quarter Report CY 2023 
PPRD 
- Check list No. 11 
- Charge Invoice No. 3662 Sharmila Printing amount of 45,045.00 
- Delivery Receipt No. 1374 Sharmila 
- RIS 
- CEPC Revise Manual Distribution List </t>
    </r>
  </si>
  <si>
    <t xml:space="preserve">AFD-HR 
AFD-Cashier 
LID 
PPRD </t>
  </si>
  <si>
    <t xml:space="preserve">Ms. Hannah 
Ms. Gina 
Ms. Maricel 
Ms. Lei </t>
  </si>
  <si>
    <t>2023-668</t>
  </si>
  <si>
    <t>1 Hand Carried - Ref No. L-2023-08-0553 
- Invite to attend the 3rd Preparatory Meeting on Multi-Sectoral Consultation Workshop on Vulnerable Sector-Inclusive and Responsive DRRM on Aug 23-24, 2023 1:30 PM - 4:00 PM online via CISCO webex</t>
  </si>
  <si>
    <t>2023-669</t>
  </si>
  <si>
    <r>
      <rPr>
        <sz val="12"/>
        <color theme="1"/>
        <rFont val="Arial"/>
        <family val="2"/>
      </rPr>
      <t xml:space="preserve">1 Brown Envelope
- Mark Alison Follosco 
</t>
    </r>
    <r>
      <rPr>
        <sz val="12"/>
        <color rgb="FF0000FF"/>
        <rFont val="Arial"/>
        <family val="2"/>
      </rPr>
      <t xml:space="preserve">  DTR-AR July 1-15, 2023 
</t>
    </r>
    <r>
      <rPr>
        <sz val="12"/>
        <color theme="1"/>
        <rFont val="Arial"/>
        <family val="2"/>
      </rPr>
      <t xml:space="preserve">- Junly Morla 
</t>
    </r>
    <r>
      <rPr>
        <sz val="12"/>
        <color rgb="FF0000FF"/>
        <rFont val="Arial"/>
        <family val="2"/>
      </rPr>
      <t xml:space="preserve">  DTR-AR July 1-15, 2023 
</t>
    </r>
    <r>
      <rPr>
        <sz val="12"/>
        <color theme="1"/>
        <rFont val="Arial"/>
        <family val="2"/>
      </rPr>
      <t xml:space="preserve">-Mark Alison Follosco 
</t>
    </r>
    <r>
      <rPr>
        <sz val="12"/>
        <color rgb="FF0000FF"/>
        <rFont val="Arial"/>
        <family val="2"/>
      </rPr>
      <t xml:space="preserve">  DTR-AR July 16-31, 2023 
</t>
    </r>
    <r>
      <rPr>
        <sz val="12"/>
        <color theme="1"/>
        <rFont val="Arial"/>
        <family val="2"/>
      </rPr>
      <t xml:space="preserve">- Junly Morla 
</t>
    </r>
    <r>
      <rPr>
        <sz val="12"/>
        <color rgb="FF0000FF"/>
        <rFont val="Arial"/>
        <family val="2"/>
      </rPr>
      <t xml:space="preserve">  DTR-AR July 16-31, 2023 
</t>
    </r>
    <r>
      <rPr>
        <sz val="12"/>
        <color theme="1"/>
        <rFont val="Arial"/>
        <family val="2"/>
      </rPr>
      <t xml:space="preserve">
LID 
- Project Proposal RPAC 
- Bus Original Ticket 
AFD-Cashier 
- Official Receipt No. 1382 amount of 8,293.50 Kamroo's Joint Restaurant </t>
    </r>
  </si>
  <si>
    <t xml:space="preserve">AFD-HR 
LID 
AFD-Cashier </t>
  </si>
  <si>
    <t xml:space="preserve">Ms. Hannah 
Ms. Daisy 
Ms. Joy  </t>
  </si>
  <si>
    <t>2023-670</t>
  </si>
  <si>
    <r>
      <rPr>
        <sz val="12"/>
        <color theme="1"/>
        <rFont val="Arial"/>
        <family val="2"/>
      </rPr>
      <t xml:space="preserve"> 1 Brown Envelope - No attached Transmittal 
- Mary Joy T. Mamaug 
</t>
    </r>
    <r>
      <rPr>
        <sz val="12"/>
        <color rgb="FF0000FF"/>
        <rFont val="Arial"/>
        <family val="2"/>
      </rPr>
      <t xml:space="preserve">  DTR - AR 1-15, July 2023 
</t>
    </r>
    <r>
      <rPr>
        <sz val="12"/>
        <color theme="1"/>
        <rFont val="Arial"/>
        <family val="2"/>
      </rPr>
      <t xml:space="preserve">- Viverlie Deza 
</t>
    </r>
    <r>
      <rPr>
        <sz val="12"/>
        <color rgb="FF0000FF"/>
        <rFont val="Arial"/>
        <family val="2"/>
      </rPr>
      <t xml:space="preserve">  DTR - AR 1-15, July 2023 
</t>
    </r>
    <r>
      <rPr>
        <sz val="12"/>
        <color theme="1"/>
        <rFont val="Arial"/>
        <family val="2"/>
      </rPr>
      <t xml:space="preserve">- Mary Joy Mamauag 
</t>
    </r>
    <r>
      <rPr>
        <sz val="12"/>
        <color rgb="FF0000FF"/>
        <rFont val="Arial"/>
        <family val="2"/>
      </rPr>
      <t xml:space="preserve">  DTR - AR 16-31, July 2023 
</t>
    </r>
    <r>
      <rPr>
        <sz val="12"/>
        <color theme="1"/>
        <rFont val="Arial"/>
        <family val="2"/>
      </rPr>
      <t xml:space="preserve">- Viverlie Deza 
</t>
    </r>
    <r>
      <rPr>
        <sz val="12"/>
        <color rgb="FF0000FF"/>
        <rFont val="Arial"/>
        <family val="2"/>
      </rPr>
      <t xml:space="preserve">  DTR - AR 16-31, 2023 
</t>
    </r>
    <r>
      <rPr>
        <sz val="12"/>
        <color theme="1"/>
        <rFont val="Arial"/>
        <family val="2"/>
      </rPr>
      <t xml:space="preserve">
LID 
- Cert of Travel Completed of Ms. Mamauag 
- Activity / Project Proposal 
- ROD / LBC Receipt month of July 4 &amp; 12 , 2023 amount of 380.00 
- ROD / LBC Receipt month of July 27, 2023 amount of 120.00
AFD-Cashier 
- Official Receipt No. 01691 amount of 32,812.50 Patio Enrico 
- Official Reciept No. 0951 amount of 46,550.00 E.M Diaz Van Transport 
- Official Receipt No. 1486013404 amount of 215.625.00 Go Hotel Plus </t>
    </r>
  </si>
  <si>
    <t xml:space="preserve">AFD-HR 
LID 
Cashier </t>
  </si>
  <si>
    <t xml:space="preserve">Ms. Hannah 
Ms. Daisy 
Ms. Joy   </t>
  </si>
  <si>
    <t>2023-671</t>
  </si>
  <si>
    <r>
      <rPr>
        <sz val="12"/>
        <color theme="1"/>
        <rFont val="Arial"/>
        <family val="2"/>
      </rPr>
      <t xml:space="preserve">1 Brown Envelope 
- Maureen Delfin 
</t>
    </r>
    <r>
      <rPr>
        <sz val="12"/>
        <color rgb="FF0000FF"/>
        <rFont val="Arial"/>
        <family val="2"/>
      </rPr>
      <t xml:space="preserve">  DTR-AR July 16-31 , 2023 
</t>
    </r>
    <r>
      <rPr>
        <sz val="12"/>
        <color theme="1"/>
        <rFont val="Arial"/>
        <family val="2"/>
      </rPr>
      <t xml:space="preserve">- Franz Hermocillas 
</t>
    </r>
    <r>
      <rPr>
        <sz val="12"/>
        <color rgb="FF0000FF"/>
        <rFont val="Arial"/>
        <family val="2"/>
      </rPr>
      <t xml:space="preserve">  DTR-AR July 16-31, 2023 
</t>
    </r>
    <r>
      <rPr>
        <sz val="12"/>
        <color theme="1"/>
        <rFont val="Arial"/>
        <family val="2"/>
      </rPr>
      <t xml:space="preserve">
MED 
- Feedback Report 
- Attendance Sheet 
- SO No. 23-08503 
- Justification 
- PO No. 2023-05-0172 21,000.00 
- Billing Invoice No. 00679 amount of 21,000.00 Punta Villa 
- Statement of Account No. 00679 amount of 21,000.00 Punta Villa 
- PO No. 2023-05-0173 amount of 26,400.00
- Billing Invoice No. 00680 amount of 26,400.00 Punta Villa 
- Statement of Account No. 00680 amount of 26,400.00 Punta Villa </t>
    </r>
  </si>
  <si>
    <t xml:space="preserve">Ms. Hannah
Ms. Riza  </t>
  </si>
  <si>
    <t>2023-672</t>
  </si>
  <si>
    <r>
      <rPr>
        <sz val="12"/>
        <color theme="1"/>
        <rFont val="Arial"/>
        <family val="2"/>
      </rPr>
      <t xml:space="preserve">1 Brown Envelope 
- Book re; 2020-2021 Regional Child Rights Situational Analysis - for Mr. Lance Lagos 
- ROD/LBC Receipt amount of 155.00
- Proposal re; Finalization of the 2024 - 2028 RPAC 
- PR 6,000.00 
- PR 32,000.00
- PR 12,000.00 
MED 
- RIS 
- 2020-2021 RSAC Receiving Copy 
- Distribution List 
AFD-HR 
- Maricel Aquision 
</t>
    </r>
    <r>
      <rPr>
        <sz val="12"/>
        <color rgb="FF0000FF"/>
        <rFont val="Arial"/>
        <family val="2"/>
      </rPr>
      <t xml:space="preserve">  DTR-AR July 16-30, 2023 
</t>
    </r>
    <r>
      <rPr>
        <sz val="12"/>
        <color theme="1"/>
        <rFont val="Arial"/>
        <family val="2"/>
      </rPr>
      <t xml:space="preserve">- Endorsement AA II COS Applicant </t>
    </r>
  </si>
  <si>
    <t xml:space="preserve">LID 
MED
AFD-HR </t>
  </si>
  <si>
    <t xml:space="preserve">Ms. Daisy 
Ms. Riza 
Ms. Hannah </t>
  </si>
  <si>
    <t>2023-673</t>
  </si>
  <si>
    <t>Email</t>
  </si>
  <si>
    <r>
      <rPr>
        <b/>
        <sz val="12"/>
        <color theme="1"/>
        <rFont val="Arial"/>
        <family val="2"/>
      </rPr>
      <t xml:space="preserve">COUNCIL BOARD RESOLUTION NO. 1 Series of 2023 
</t>
    </r>
    <r>
      <rPr>
        <sz val="12"/>
        <color theme="1"/>
        <rFont val="Arial"/>
        <family val="2"/>
      </rPr>
      <t xml:space="preserve">A RESOLUTION APPROVING AND ADOPTING THE RESULTS OF THE 2022 CHILD-FRIENDLY LOCAL GOVERNANCE AUDIT AND CONFERRING THE 2022 SEAL OF CHILD-FRIENDLY LOCAL GOVERNANCE 
</t>
    </r>
    <r>
      <rPr>
        <b/>
        <sz val="12"/>
        <color theme="1"/>
        <rFont val="Arial"/>
        <family val="2"/>
      </rPr>
      <t xml:space="preserve">COUNCIL BOARD RESOLUTION NO. __
</t>
    </r>
    <r>
      <rPr>
        <sz val="12"/>
        <color theme="1"/>
        <rFont val="Arial"/>
        <family val="2"/>
      </rPr>
      <t xml:space="preserve">Series of 2022 
A RESOLUTION APPROVING AND ADOPTING THE GUIDELINES ON THE STRENGTHENING OF PROTECTION PROGRAMS FOR CHILDREN, FAMILIES, AND INDIGENOUS PEOPLES IN STREET SITUATIONS (CFIPSS) 
</t>
    </r>
    <r>
      <rPr>
        <b/>
        <sz val="12"/>
        <color theme="1"/>
        <rFont val="Arial"/>
        <family val="2"/>
      </rPr>
      <t xml:space="preserve">COUNCIL BOARD RESOLUTION NO. ___
</t>
    </r>
    <r>
      <rPr>
        <sz val="12"/>
        <color theme="1"/>
        <rFont val="Arial"/>
        <family val="2"/>
      </rPr>
      <t xml:space="preserve">Series of 2022 
A RESOLUTION APPROVING AND ADOPTING THE BUDGET TAGGING SYSTEM FOR CHILDREN 
</t>
    </r>
    <r>
      <rPr>
        <b/>
        <sz val="12"/>
        <color theme="1"/>
        <rFont val="Arial"/>
        <family val="2"/>
      </rPr>
      <t xml:space="preserve">COUNCIL BOARD RESOLUTION NO. ___
</t>
    </r>
    <r>
      <rPr>
        <sz val="12"/>
        <color theme="1"/>
        <rFont val="Arial"/>
        <family val="2"/>
      </rPr>
      <t xml:space="preserve">Series of 2022 
A RESOLUTION APPROVING AND ADOPTING THE 19TH CONGRESS COUNCIL FOR THE WELFARE CHILDREN LEGISLATIVE AGENDA FOR CHILDREN 
</t>
    </r>
    <r>
      <rPr>
        <b/>
        <sz val="12"/>
        <color theme="1"/>
        <rFont val="Arial"/>
        <family val="2"/>
      </rPr>
      <t>COUNCIL BOARD RESOLUTION NO. ____</t>
    </r>
    <r>
      <rPr>
        <sz val="12"/>
        <color theme="1"/>
        <rFont val="Arial"/>
        <family val="2"/>
      </rPr>
      <t xml:space="preserve">
Series of 2022 
A RESOLUTION APPROVING AND ADOPTING THE RESULTS OF THE 2021 CHILD- FRIENDLY LOCAL GOVERNANCE AUDIT (CFLGA) </t>
    </r>
  </si>
  <si>
    <t>2023-674</t>
  </si>
  <si>
    <t xml:space="preserve">1 White mail envelope - for Ms. Normina Mojica 
- Additional Recommendations / Inputs to the Terms of Reference on CWC Research Consortium on Children 's Rights </t>
  </si>
  <si>
    <t>2023-675</t>
  </si>
  <si>
    <t xml:space="preserve">1 white mail envelope 
- Statement of Account month of 01 Aug 2023 to 31 Aug 2023 amount of 58,333.33 </t>
  </si>
  <si>
    <t>2023-676</t>
  </si>
  <si>
    <t xml:space="preserve">1 Folder 
- Proposal / Company Profile of EL Cielito Hotels </t>
  </si>
  <si>
    <t xml:space="preserve">EL Cielito Hotels </t>
  </si>
  <si>
    <t>2023-677</t>
  </si>
  <si>
    <r>
      <rPr>
        <b/>
        <sz val="12"/>
        <color theme="1"/>
        <rFont val="Arial"/>
        <family val="2"/>
      </rPr>
      <t xml:space="preserve">1 Hand Carried - Original 
COUNCIL BOARD RESOLUTION NO. 1 Series of 2023 
</t>
    </r>
    <r>
      <rPr>
        <sz val="12"/>
        <color theme="1"/>
        <rFont val="Arial"/>
        <family val="2"/>
      </rPr>
      <t xml:space="preserve">A RESOLUTION APPROVING AND ADOPTING THE RESULTS OF THE 2022 CHILD-FRIENDLY LOCAL GOVERNANCE AUDIT AND CONFERRING THE 2022 SEAL OF CHILD-FRIENDLY LOCAL GOVERNANCE 
</t>
    </r>
    <r>
      <rPr>
        <b/>
        <sz val="12"/>
        <color theme="1"/>
        <rFont val="Arial"/>
        <family val="2"/>
      </rPr>
      <t xml:space="preserve">COUNCIL BOARD RESOLUTION NO. __
</t>
    </r>
    <r>
      <rPr>
        <sz val="12"/>
        <color theme="1"/>
        <rFont val="Arial"/>
        <family val="2"/>
      </rPr>
      <t xml:space="preserve">Series of 2022 
A RESOLUTION APPROVING AND ADOPTING THE GUIDELINES ON THE STRENGTHENING OF PROTECTION PROGRAMS FOR CHILDREN, FAMILIES, AND INDIGENOUS PEOPLES IN STREET SITUATIONS (CFIPSS) 
</t>
    </r>
    <r>
      <rPr>
        <b/>
        <sz val="12"/>
        <color theme="1"/>
        <rFont val="Arial"/>
        <family val="2"/>
      </rPr>
      <t xml:space="preserve">COUNCIL BOARD RESOLUTION NO. ___
</t>
    </r>
    <r>
      <rPr>
        <sz val="12"/>
        <color theme="1"/>
        <rFont val="Arial"/>
        <family val="2"/>
      </rPr>
      <t xml:space="preserve">Series of 2022 
A RESOLUTION APPROVING AND ADOPTING THE BUDGET TAGGING SYSTEM FOR CHILDREN 
</t>
    </r>
    <r>
      <rPr>
        <b/>
        <sz val="12"/>
        <color theme="1"/>
        <rFont val="Arial"/>
        <family val="2"/>
      </rPr>
      <t xml:space="preserve">COUNCIL BOARD RESOLUTION NO. ___
</t>
    </r>
    <r>
      <rPr>
        <sz val="12"/>
        <color theme="1"/>
        <rFont val="Arial"/>
        <family val="2"/>
      </rPr>
      <t xml:space="preserve">Series of 2022 
A RESOLUTION APPROVING AND ADOPTING THE 19TH CONGRESS COUNCIL FOR THE WELFARE CHILDREN LEGISLATIVE AGENDA FOR CHILDREN 
</t>
    </r>
    <r>
      <rPr>
        <b/>
        <sz val="12"/>
        <color theme="1"/>
        <rFont val="Arial"/>
        <family val="2"/>
      </rPr>
      <t>COUNCIL BOARD RESOLUTION NO. ____</t>
    </r>
    <r>
      <rPr>
        <sz val="12"/>
        <color theme="1"/>
        <rFont val="Arial"/>
        <family val="2"/>
      </rPr>
      <t xml:space="preserve">
Series of 2022 
A RESOLUTION APPROVING AND ADOPTING THE RESULTS OF THE 2021 CHILD- FRIENDLY LOCAL GOVERNANCE AUDIT (CFLGA) </t>
    </r>
  </si>
  <si>
    <t>Atty. Shiella</t>
  </si>
  <si>
    <t>2023-679</t>
  </si>
  <si>
    <r>
      <rPr>
        <sz val="12"/>
        <color theme="1"/>
        <rFont val="Arial"/>
        <family val="2"/>
      </rPr>
      <t xml:space="preserve">1 white folder 
- Cynthia Bersabal 
</t>
    </r>
    <r>
      <rPr>
        <sz val="12"/>
        <color rgb="FF0000FF"/>
        <rFont val="Arial"/>
        <family val="2"/>
      </rPr>
      <t xml:space="preserve">  DTR-AR July 1-15, 2023 
</t>
    </r>
    <r>
      <rPr>
        <sz val="12"/>
        <color theme="1"/>
        <rFont val="Arial"/>
        <family val="2"/>
      </rPr>
      <t xml:space="preserve">- Cynthia Bersabal 
</t>
    </r>
    <r>
      <rPr>
        <sz val="12"/>
        <color rgb="FF0000FF"/>
        <rFont val="Arial"/>
        <family val="2"/>
      </rPr>
      <t xml:space="preserve">  DTR-AR July 16-31, 2023 
</t>
    </r>
    <r>
      <rPr>
        <sz val="12"/>
        <color theme="1"/>
        <rFont val="Arial"/>
        <family val="2"/>
      </rPr>
      <t xml:space="preserve">- Maria Jennifer T. Mapa 
</t>
    </r>
    <r>
      <rPr>
        <sz val="12"/>
        <color rgb="FF0000FF"/>
        <rFont val="Arial"/>
        <family val="2"/>
      </rPr>
      <t xml:space="preserve">  DTR-AR July 1-15, 2023 
</t>
    </r>
    <r>
      <rPr>
        <sz val="12"/>
        <color theme="1"/>
        <rFont val="Arial"/>
        <family val="2"/>
      </rPr>
      <t xml:space="preserve">- Maria Jennifer Mapa 
</t>
    </r>
    <r>
      <rPr>
        <sz val="12"/>
        <color rgb="FF0000FF"/>
        <rFont val="Arial"/>
        <family val="2"/>
      </rPr>
      <t xml:space="preserve">  DTR-AR July 16-31, 2023 
</t>
    </r>
    <r>
      <rPr>
        <sz val="12"/>
        <color theme="1"/>
        <rFont val="Arial"/>
        <family val="2"/>
      </rPr>
      <t xml:space="preserve">
LID 
- SOA No. 332153 amount of 35,000.00 Golden Prince 
- RCWC R7 Menu July 19, 2023 
- Attendance Sheet 2nd Quater Council Meeting 
- Highlights of the 2nd Quarter Council Meeting 
- Provisional Agenda 
- ROD of Disbursement 400.00 
- LBC Receipt 
</t>
    </r>
  </si>
  <si>
    <t xml:space="preserve">Ms. Ms. Chai 
Ms. Daisy  </t>
  </si>
  <si>
    <t>2023-680</t>
  </si>
  <si>
    <r>
      <rPr>
        <sz val="12"/>
        <color theme="1"/>
        <rFont val="Arial"/>
        <family val="2"/>
      </rPr>
      <t xml:space="preserve">1 Brown Envelope 
- Jessa Bugnos 
</t>
    </r>
    <r>
      <rPr>
        <sz val="12"/>
        <color rgb="FF0000FF"/>
        <rFont val="Arial"/>
        <family val="2"/>
      </rPr>
      <t xml:space="preserve">  DTR-AR July 1-15, 2023 
</t>
    </r>
    <r>
      <rPr>
        <sz val="12"/>
        <color theme="1"/>
        <rFont val="Arial"/>
        <family val="2"/>
      </rPr>
      <t xml:space="preserve">- Jessa Bugnos 
</t>
    </r>
    <r>
      <rPr>
        <sz val="12"/>
        <color rgb="FF0000FF"/>
        <rFont val="Arial"/>
        <family val="2"/>
      </rPr>
      <t xml:space="preserve">  DTR-AR July 16-31, 2023 
</t>
    </r>
    <r>
      <rPr>
        <sz val="12"/>
        <color theme="1"/>
        <rFont val="Arial"/>
        <family val="2"/>
      </rPr>
      <t xml:space="preserve">- Lei Anne Silva 
</t>
    </r>
    <r>
      <rPr>
        <sz val="12"/>
        <color rgb="FF0000FF"/>
        <rFont val="Arial"/>
        <family val="2"/>
      </rPr>
      <t xml:space="preserve">  DTR-AR July 1-15, 2023 
</t>
    </r>
    <r>
      <rPr>
        <sz val="12"/>
        <color theme="1"/>
        <rFont val="Arial"/>
        <family val="2"/>
      </rPr>
      <t xml:space="preserve">- Lei Anne Mae C. Silva 
</t>
    </r>
    <r>
      <rPr>
        <sz val="12"/>
        <color rgb="FF0000FF"/>
        <rFont val="Arial"/>
        <family val="2"/>
      </rPr>
      <t xml:space="preserve">  DTR-AR July 16-31, 2023 
</t>
    </r>
    <r>
      <rPr>
        <sz val="12"/>
        <color theme="1"/>
        <rFont val="Arial"/>
        <family val="2"/>
      </rPr>
      <t xml:space="preserve">
LID 
- ROD Aug 10, 2023 amount of 200.00 
- LBC Offcial Receipt </t>
    </r>
  </si>
  <si>
    <t xml:space="preserve">Ms. Chai
Ms. Daisy  </t>
  </si>
  <si>
    <t>2023-681</t>
  </si>
  <si>
    <t>1 White Folder 
- Applicant - Applying for the Planning Officer I 
- Resume 
- TOR 
- PDS</t>
  </si>
  <si>
    <t>Daisyrene Anne C. Fernando, RPM</t>
  </si>
  <si>
    <t>2023-682</t>
  </si>
  <si>
    <t xml:space="preserve">1 Sealed White mail Envelope - Ms. Aiza Cabrera </t>
  </si>
  <si>
    <t xml:space="preserve">Mr. Pau </t>
  </si>
  <si>
    <t>2023-683</t>
  </si>
  <si>
    <t>Grab</t>
  </si>
  <si>
    <t xml:space="preserve">1 Sealed Brown Envelope - for Ms. Ligaya Saure </t>
  </si>
  <si>
    <t>Atty. Mylen Esquird Miriam College
Child Rights Advocacy Center</t>
  </si>
  <si>
    <t>PMT</t>
  </si>
  <si>
    <t>Mr. JC</t>
  </si>
  <si>
    <t>2023-684</t>
  </si>
  <si>
    <t>1 Brown Envelope 
- Approved OPC FY 2023</t>
  </si>
  <si>
    <t>2023-685</t>
  </si>
  <si>
    <t xml:space="preserve">1 Brown Envelope - Signed SO 
- Special Order of Usec. Angelo Tapales 
  re: to Attend the Development of the Four(4) Legacies for Children - Candijay Bohol 28-30 Aug 2023 </t>
  </si>
  <si>
    <t>2023-686</t>
  </si>
  <si>
    <t xml:space="preserve">1 Brown Envelope 
- Aple Shayne Lomoljo
  DTR-AR July 16-31, 2023 
- Edelyndon Reyes 
  DTR-AR July 16-31, 2023 
LID 
- ROD / JRS Receipt 145.00
- Project Proposal 
</t>
  </si>
  <si>
    <t>2023-687</t>
  </si>
  <si>
    <t>1 Brown Envelope 
- Identified Frequently Asked Question During Budget Hearing and Other Issues and Concerns of the CWC</t>
  </si>
  <si>
    <t>2023-688</t>
  </si>
  <si>
    <t xml:space="preserve">1 Folder 
-Application of Mr. Michael Angelo Bautista Dooma PO I 
  PDS
  Cert of Eligibility 
  TOR </t>
  </si>
  <si>
    <t>Mr. Michael Dooma</t>
  </si>
  <si>
    <t>2023-689</t>
  </si>
  <si>
    <t xml:space="preserve">1 Sealed Brown Envelope - for Ms. Sandy Canabal 
- Consultancy Billing Invoice </t>
  </si>
  <si>
    <t xml:space="preserve">Ateneo De Manila </t>
  </si>
  <si>
    <t>2023-690</t>
  </si>
  <si>
    <t xml:space="preserve">1 Brown Envelope 
- Approved Special Order No. 2023-417 
  re; Attending the Project ACE Fy 2023 Vietnam 
- Original Itinerary of Travel </t>
  </si>
  <si>
    <t>Ms. Hannah
Ms. Lorena</t>
  </si>
  <si>
    <t xml:space="preserve">Original SO forwarded to Records Officer Files.
Photo copy of SO forwarded to HR and Budget 
- Original Itinerary of Travel Forwarded to AFD-Budget </t>
  </si>
  <si>
    <t>2023-691</t>
  </si>
  <si>
    <t xml:space="preserve">1 Brown Envelope 
- Liquidation Report of Usec. Angelo Tapales - Geneva Switzerland </t>
  </si>
  <si>
    <t>2023-692</t>
  </si>
  <si>
    <t xml:space="preserve">1 Brown Envelope 
- Application of Ms. Jhoana Lumanlan-Capio 
  Resume 
  Certificate of Employment 
  Cert of Completion 
  Photo copy of Valid ID </t>
  </si>
  <si>
    <t xml:space="preserve">Ms. Jhoana Lumanlan-Capio </t>
  </si>
  <si>
    <t>2023-693</t>
  </si>
  <si>
    <r>
      <rPr>
        <sz val="12"/>
        <color theme="1"/>
        <rFont val="Arial"/>
        <family val="2"/>
      </rPr>
      <t xml:space="preserve">1 White Folder 
- Endorsement Letter 
- Intent Letter 
- PDS 
- Cert Cotabato State 
- TOR 
- Cert Authentication and Verification 
- Diploma 
- TOR 
- Cert , Authentication and Verification 
- Photocopy of Eligibility 
Aminudin biludin 
</t>
    </r>
    <r>
      <rPr>
        <sz val="12"/>
        <color rgb="FF0000FF"/>
        <rFont val="Arial"/>
        <family val="2"/>
      </rPr>
      <t xml:space="preserve">  DTR-AR July 16-31, 2023 
</t>
    </r>
    <r>
      <rPr>
        <sz val="12"/>
        <color theme="1"/>
        <rFont val="Arial"/>
        <family val="2"/>
      </rPr>
      <t xml:space="preserve">
LID 
- Itinerary of Travel 7-12 Aug 2023 amount of 2,160.00 </t>
    </r>
  </si>
  <si>
    <t>22-Aug-2023
17-Aug-2023</t>
  </si>
  <si>
    <t>2023-694</t>
  </si>
  <si>
    <t>1 White mail Envelope 
- DTR of Junie Son and Kieth Rener 
- Service Invoice No. 10817 amount oof 39,279.16</t>
  </si>
  <si>
    <t>AFD-Acct</t>
  </si>
  <si>
    <t>2023-695</t>
  </si>
  <si>
    <t xml:space="preserve">1 Sealed white mail Envelope - for Ms. Norma Bellen </t>
  </si>
  <si>
    <t xml:space="preserve">PERSONAL Docs </t>
  </si>
  <si>
    <t>2023-696</t>
  </si>
  <si>
    <t xml:space="preserve">2 Sealed white mail Envelope - for Ms. Norma Bellen </t>
  </si>
  <si>
    <t xml:space="preserve">CITI Bank </t>
  </si>
  <si>
    <t>2023-697</t>
  </si>
  <si>
    <t xml:space="preserve">1 Brown Envelope - for Mr. Edgar Movilla 
- Mark Alison Follosco 
  DTR-AR 1-15, Aug 2023 
- Junly Morla 
  DTR-AR 1-15, Aug 2023 
LID 
- Project Proposal 
  re: Printing Advocacy Shrits for NCM 2023 
- Itinerary of Travel 7-11 Aug 2023 amount of 3666.00 
  Cert of Travel Complete 
  Activity Summary Report 
  Bus Ticket 
  CA 7-11 Aug 2023 
  Grab 188.00 
  Grab 177.00
- Purchase Request RPAC 50,000.00 
  Evaluation 1 and 2 
  RFQ EM Royalle Hotel , 
  RFQ San Juan Resort 
  RFQ Awesone Hotel Inc. </t>
  </si>
  <si>
    <t xml:space="preserve">Sir Arnel Received the Documents and Forwarded to Ms. Daisy LID </t>
  </si>
  <si>
    <t>2023-699</t>
  </si>
  <si>
    <t xml:space="preserve">1 Sealed LBC Plastic Pouch for - Ms. Chai Roxas </t>
  </si>
  <si>
    <t xml:space="preserve">Nuarin, Nirlind Bein - RSCWC V </t>
  </si>
  <si>
    <t>2023-700</t>
  </si>
  <si>
    <t xml:space="preserve">1 White mail envelope 
- Statement of Account for the Month of Aug 2023 amount of 8,557.20 </t>
  </si>
  <si>
    <t>2023-701</t>
  </si>
  <si>
    <r>
      <rPr>
        <sz val="12"/>
        <color theme="1"/>
        <rFont val="Arial"/>
        <family val="2"/>
      </rPr>
      <t xml:space="preserve">1 Brown Envelope 
- </t>
    </r>
    <r>
      <rPr>
        <b/>
        <sz val="12"/>
        <color theme="1"/>
        <rFont val="Arial"/>
        <family val="2"/>
      </rPr>
      <t xml:space="preserve">Francis Genell R. Berida 
</t>
    </r>
    <r>
      <rPr>
        <sz val="12"/>
        <color rgb="FF0000FF"/>
        <rFont val="Arial"/>
        <family val="2"/>
      </rPr>
      <t xml:space="preserve">  DTR-AR 1-15 Aug 2023 
</t>
    </r>
    <r>
      <rPr>
        <sz val="12"/>
        <color theme="1"/>
        <rFont val="Arial"/>
        <family val="2"/>
      </rPr>
      <t xml:space="preserve">- </t>
    </r>
    <r>
      <rPr>
        <b/>
        <sz val="12"/>
        <color theme="1"/>
        <rFont val="Arial"/>
        <family val="2"/>
      </rPr>
      <t xml:space="preserve">Lennon Duke Duero 
</t>
    </r>
    <r>
      <rPr>
        <sz val="12"/>
        <color rgb="FF0000FF"/>
        <rFont val="Arial"/>
        <family val="2"/>
      </rPr>
      <t xml:space="preserve">  DTR-AR 1-15, Aug 2023 
</t>
    </r>
    <r>
      <rPr>
        <sz val="12"/>
        <color theme="1"/>
        <rFont val="Arial"/>
        <family val="2"/>
      </rPr>
      <t xml:space="preserve">  Application for Leave 
  COCs 
- </t>
    </r>
    <r>
      <rPr>
        <b/>
        <sz val="12"/>
        <color theme="1"/>
        <rFont val="Arial"/>
        <family val="2"/>
      </rPr>
      <t xml:space="preserve">Francis Genell Berida 
</t>
    </r>
    <r>
      <rPr>
        <sz val="12"/>
        <color rgb="FF0000FF"/>
        <rFont val="Arial"/>
        <family val="2"/>
      </rPr>
      <t xml:space="preserve">  DTR-AR 16-31 July 2023 
</t>
    </r>
    <r>
      <rPr>
        <sz val="12"/>
        <color theme="1"/>
        <rFont val="Arial"/>
        <family val="2"/>
      </rPr>
      <t xml:space="preserve">- </t>
    </r>
    <r>
      <rPr>
        <b/>
        <sz val="12"/>
        <color theme="1"/>
        <rFont val="Arial"/>
        <family val="2"/>
      </rPr>
      <t xml:space="preserve">Lennon Duke Duero 
</t>
    </r>
    <r>
      <rPr>
        <sz val="12"/>
        <color rgb="FF0000FF"/>
        <rFont val="Arial"/>
        <family val="2"/>
      </rPr>
      <t xml:space="preserve">  DTR-AR 16-31, July 2023 
</t>
    </r>
    <r>
      <rPr>
        <sz val="12"/>
        <color theme="1"/>
        <rFont val="Arial"/>
        <family val="2"/>
      </rPr>
      <t xml:space="preserve">
LID 
- </t>
    </r>
    <r>
      <rPr>
        <b/>
        <sz val="12"/>
        <color theme="1"/>
        <rFont val="Arial"/>
        <family val="2"/>
      </rPr>
      <t xml:space="preserve">List of Eligibility Documents of Hotel Costa Brava 
  RFQ Hotel Costa Brava 
  RFQ Robinsons Land Corporation 
</t>
    </r>
    <r>
      <rPr>
        <sz val="12"/>
        <color theme="1"/>
        <rFont val="Arial"/>
        <family val="2"/>
      </rPr>
      <t xml:space="preserve">  RFQ Jaco and Juls Hotel and Restaurant Corp. 
- </t>
    </r>
    <r>
      <rPr>
        <b/>
        <i/>
        <sz val="12"/>
        <color theme="1"/>
        <rFont val="Arial"/>
        <family val="2"/>
      </rPr>
      <t>Mr. Francis Berida Itinerary of Travel month of July 24-29, 2023 amount of 4,740.00</t>
    </r>
    <r>
      <rPr>
        <sz val="12"/>
        <color theme="1"/>
        <rFont val="Arial"/>
        <family val="2"/>
      </rPr>
      <t xml:space="preserve"> 
  Cert of Travel Complete 
  Van Rental Receipt No. 005408 amount of 1,200.00 Original Receipt Planet Rent A Car Airport to Goldberry 
  Van Rental Receipt No. 005133 amount of 1,200.00 Original Receipt Planet Rent A Car Goldberry to Airport 
  SO no. 2023-290 
  CA 24-29 Aug 2023 
  </t>
    </r>
    <r>
      <rPr>
        <b/>
        <sz val="12"/>
        <color theme="1"/>
        <rFont val="Arial"/>
        <family val="2"/>
      </rPr>
      <t>Cebu Pacific Boarding Pass TAC-CEB</t>
    </r>
    <r>
      <rPr>
        <sz val="12"/>
        <color theme="1"/>
        <rFont val="Arial"/>
        <family val="2"/>
      </rPr>
      <t xml:space="preserve"> 
  Feedback Report 
- </t>
    </r>
    <r>
      <rPr>
        <b/>
        <i/>
        <sz val="12"/>
        <color theme="1"/>
        <rFont val="Arial"/>
        <family val="2"/>
      </rPr>
      <t xml:space="preserve">Mr. Lennon Duke Itinerary of Travel month of July 24-29, 2023 amount of 2,340.00 </t>
    </r>
    <r>
      <rPr>
        <sz val="12"/>
        <color theme="1"/>
        <rFont val="Arial"/>
        <family val="2"/>
      </rPr>
      <t xml:space="preserve">
  Cert of Travel Complete 
  CA 24-29, 2023 
  SO No. 290 
  Cebu Pacific Boarding Pass TAC-CEB 
  Feedback Report 
-</t>
    </r>
    <r>
      <rPr>
        <b/>
        <sz val="12"/>
        <color theme="1"/>
        <rFont val="Arial"/>
        <family val="2"/>
      </rPr>
      <t xml:space="preserve"> Bundle (6) Boarding Pass 
</t>
    </r>
  </si>
  <si>
    <t>2023-703</t>
  </si>
  <si>
    <t xml:space="preserve">1 White mail envelope 
- CES Letter re; Request to Submit the DSWD-CWC's CES Plantilla Report as of 30 June 2023 </t>
  </si>
  <si>
    <t>2023-704</t>
  </si>
  <si>
    <r>
      <rPr>
        <sz val="12"/>
        <color theme="1"/>
        <rFont val="Arial"/>
        <family val="2"/>
      </rPr>
      <t xml:space="preserve">1 White Folder 
-  </t>
    </r>
    <r>
      <rPr>
        <b/>
        <sz val="12"/>
        <color theme="1"/>
        <rFont val="Arial"/>
        <family val="2"/>
      </rPr>
      <t xml:space="preserve">Maria Jennifer T. Mapa </t>
    </r>
    <r>
      <rPr>
        <sz val="12"/>
        <color theme="1"/>
        <rFont val="Arial"/>
        <family val="2"/>
      </rPr>
      <t xml:space="preserve">
</t>
    </r>
    <r>
      <rPr>
        <sz val="12"/>
        <color rgb="FF0000FF"/>
        <rFont val="Arial"/>
        <family val="2"/>
      </rPr>
      <t xml:space="preserve">  DTR-AR 1-15 Aug 2023 
</t>
    </r>
    <r>
      <rPr>
        <sz val="12"/>
        <color theme="1"/>
        <rFont val="Arial"/>
        <family val="2"/>
      </rPr>
      <t xml:space="preserve">- </t>
    </r>
    <r>
      <rPr>
        <b/>
        <sz val="12"/>
        <color theme="1"/>
        <rFont val="Arial"/>
        <family val="2"/>
      </rPr>
      <t xml:space="preserve">Cynthia C. Bersabal </t>
    </r>
    <r>
      <rPr>
        <sz val="12"/>
        <color theme="1"/>
        <rFont val="Arial"/>
        <family val="2"/>
      </rPr>
      <t xml:space="preserve">
</t>
    </r>
    <r>
      <rPr>
        <sz val="12"/>
        <color rgb="FF0000FF"/>
        <rFont val="Arial"/>
        <family val="2"/>
      </rPr>
      <t xml:space="preserve">  DTR-AR 1-15 Aug 2023 
</t>
    </r>
    <r>
      <rPr>
        <sz val="12"/>
        <color theme="1"/>
        <rFont val="Arial"/>
        <family val="2"/>
      </rPr>
      <t xml:space="preserve">
AFD-Cashier 
- </t>
    </r>
    <r>
      <rPr>
        <b/>
        <sz val="12"/>
        <color rgb="FFFF0000"/>
        <rFont val="Arial"/>
        <family val="2"/>
      </rPr>
      <t xml:space="preserve">Official Receipt No. 001089 </t>
    </r>
    <r>
      <rPr>
        <sz val="12"/>
        <color theme="1"/>
        <rFont val="Arial"/>
        <family val="2"/>
      </rPr>
      <t>DR # 20230705 Polo Shirt Embro with Silkscreen Print Back amount of 22,560.00 
  DMG Custom Apparel Hub 
LID 
- Justification Change Date for 2nd Quarter Full Council Meeting</t>
    </r>
  </si>
  <si>
    <t xml:space="preserve">Ms. Hannah 
Mr. Nep 
Ms. Daisy  </t>
  </si>
  <si>
    <t>2023-705</t>
  </si>
  <si>
    <t xml:space="preserve">1 Brown envelope 
- Procurement of Multimedia Device and ICT Peripherals (Negotiated Procurement Under Two-Failed Biddung </t>
  </si>
  <si>
    <t xml:space="preserve">iEquity Tecnologies Corporation </t>
  </si>
  <si>
    <t>2023-706</t>
  </si>
  <si>
    <r>
      <rPr>
        <sz val="12"/>
        <color theme="1"/>
        <rFont val="Arial"/>
        <family val="2"/>
      </rPr>
      <t xml:space="preserve">1 Brown Envelope 
- Raquel Jumig 
</t>
    </r>
    <r>
      <rPr>
        <sz val="12"/>
        <color rgb="FF0000FF"/>
        <rFont val="Arial"/>
        <family val="2"/>
      </rPr>
      <t xml:space="preserve">  DTR-AR July 16-31, 2023 
</t>
    </r>
    <r>
      <rPr>
        <sz val="12"/>
        <color theme="1"/>
        <rFont val="Arial"/>
        <family val="2"/>
      </rPr>
      <t xml:space="preserve">- Almera Ampato 
</t>
    </r>
    <r>
      <rPr>
        <sz val="12"/>
        <color rgb="FF0000FF"/>
        <rFont val="Arial"/>
        <family val="2"/>
      </rPr>
      <t xml:space="preserve">  DTR-AR July 16-31, 2023 
</t>
    </r>
    <r>
      <rPr>
        <sz val="12"/>
        <color theme="1"/>
        <rFont val="Arial"/>
        <family val="2"/>
      </rPr>
      <t xml:space="preserve">
AFD-Cashier 
- </t>
    </r>
    <r>
      <rPr>
        <b/>
        <sz val="12"/>
        <color rgb="FFFF0000"/>
        <rFont val="Arial"/>
        <family val="2"/>
      </rPr>
      <t xml:space="preserve">Official Receipt No. 1649 </t>
    </r>
    <r>
      <rPr>
        <sz val="12"/>
        <color theme="1"/>
        <rFont val="Arial"/>
        <family val="2"/>
      </rPr>
      <t xml:space="preserve">amount of 30,189.50 Casa Teodora Resort </t>
    </r>
  </si>
  <si>
    <t xml:space="preserve">AFD-HR 
AFD-Cashier </t>
  </si>
  <si>
    <t xml:space="preserve">Ms. Hannah 
Mr. Nep  </t>
  </si>
  <si>
    <t>2023-707</t>
  </si>
  <si>
    <t xml:space="preserve">Pick-Up - Mr. Romel </t>
  </si>
  <si>
    <r>
      <rPr>
        <sz val="12"/>
        <color theme="1"/>
        <rFont val="Arial"/>
        <family val="2"/>
      </rPr>
      <t xml:space="preserve">1 Brown Envelope 
- </t>
    </r>
    <r>
      <rPr>
        <b/>
        <sz val="12"/>
        <color theme="1"/>
        <rFont val="Arial"/>
        <family val="2"/>
      </rPr>
      <t xml:space="preserve">Signed SO of Ms. Ma. Ruth Estrellieta Marayag </t>
    </r>
    <r>
      <rPr>
        <sz val="12"/>
        <color theme="1"/>
        <rFont val="Arial"/>
        <family val="2"/>
      </rPr>
      <t xml:space="preserve">
  re: to attend the UNICEF East-Asia Europe Child Friendly Cities Interregional Exchange dated 2-10 Sept 2023 </t>
    </r>
  </si>
  <si>
    <t>2023-708</t>
  </si>
  <si>
    <t xml:space="preserve">1 Sealed White Box for - CWC Plaque of Recognition </t>
  </si>
  <si>
    <t>2023-709</t>
  </si>
  <si>
    <t xml:space="preserve">1 Sealed Brown Envelope - for Ms. Psyche Asencio </t>
  </si>
  <si>
    <t>2023-710</t>
  </si>
  <si>
    <t>1 Hand Carried - Billing Statement of Mr. Elino Bardillon as of 15 September 2023 Amount of 266,389.51</t>
  </si>
  <si>
    <t>2023-711</t>
  </si>
  <si>
    <t xml:space="preserve">1 Sealed Plastic pouch - for Ms. Haydee Torralba </t>
  </si>
  <si>
    <t xml:space="preserve">Ms. Haydee </t>
  </si>
  <si>
    <t xml:space="preserve">Ms. Dee
forwarded to Ms. Joy Dated 24 Aug 2023 </t>
  </si>
  <si>
    <t>2023-712</t>
  </si>
  <si>
    <r>
      <rPr>
        <sz val="12"/>
        <color theme="1"/>
        <rFont val="Arial"/>
        <family val="2"/>
      </rPr>
      <t>1 Plastic pouch 
-</t>
    </r>
    <r>
      <rPr>
        <b/>
        <sz val="12"/>
        <color theme="1"/>
        <rFont val="Arial"/>
        <family val="2"/>
      </rPr>
      <t xml:space="preserve"> Ana Marie Binamira </t>
    </r>
    <r>
      <rPr>
        <sz val="12"/>
        <color theme="1"/>
        <rFont val="Arial"/>
        <family val="2"/>
      </rPr>
      <t xml:space="preserve">
</t>
    </r>
    <r>
      <rPr>
        <sz val="12"/>
        <color rgb="FF0000FF"/>
        <rFont val="Arial"/>
        <family val="2"/>
      </rPr>
      <t xml:space="preserve">  DTR-AR 1-15 Aug 2023 
</t>
    </r>
    <r>
      <rPr>
        <sz val="12"/>
        <color theme="1"/>
        <rFont val="Arial"/>
        <family val="2"/>
      </rPr>
      <t xml:space="preserve">- </t>
    </r>
    <r>
      <rPr>
        <b/>
        <sz val="12"/>
        <color theme="1"/>
        <rFont val="Arial"/>
        <family val="2"/>
      </rPr>
      <t xml:space="preserve">Ana Marie Binamira </t>
    </r>
    <r>
      <rPr>
        <sz val="12"/>
        <color theme="1"/>
        <rFont val="Arial"/>
        <family val="2"/>
      </rPr>
      <t xml:space="preserve">
  COCs, DTr-AR July 1-15, 2023 
</t>
    </r>
    <r>
      <rPr>
        <sz val="12"/>
        <color rgb="FF0000FF"/>
        <rFont val="Arial"/>
        <family val="2"/>
      </rPr>
      <t xml:space="preserve">  DTR-AR July 16-31, 2023 
</t>
    </r>
    <r>
      <rPr>
        <sz val="12"/>
        <color theme="1"/>
        <rFont val="Arial"/>
        <family val="2"/>
      </rPr>
      <t xml:space="preserve">
LID 
- Project Proposal re: RPAC 
- Revised IPC FY 2023 
- ROD 
- LBC Receipt 155.00 </t>
    </r>
  </si>
  <si>
    <t>2023-713</t>
  </si>
  <si>
    <r>
      <rPr>
        <sz val="12"/>
        <color theme="1"/>
        <rFont val="Arial"/>
        <family val="2"/>
      </rPr>
      <t xml:space="preserve">1 Brown Envelope 
- Renee boy O. Binondo 
</t>
    </r>
    <r>
      <rPr>
        <sz val="12"/>
        <color rgb="FF0000FF"/>
        <rFont val="Arial"/>
        <family val="2"/>
      </rPr>
      <t xml:space="preserve">  AR-DTR Aug 1-15, 2023 
</t>
    </r>
    <r>
      <rPr>
        <sz val="12"/>
        <color theme="1"/>
        <rFont val="Arial"/>
        <family val="2"/>
      </rPr>
      <t xml:space="preserve">- Ellie M. Toledo 
</t>
    </r>
    <r>
      <rPr>
        <sz val="12"/>
        <color rgb="FF0000FF"/>
        <rFont val="Arial"/>
        <family val="2"/>
      </rPr>
      <t xml:space="preserve">  AR-DTR Aug 1-15, 2023 
</t>
    </r>
    <r>
      <rPr>
        <sz val="12"/>
        <color theme="1"/>
        <rFont val="Arial"/>
        <family val="2"/>
      </rPr>
      <t xml:space="preserve">
LID 
- PR Supplies for 2023 36,555.00 
- (3) RFQ Tekno Box , Dexmax Shop , J &amp; M Gadgets 
- Requirements of Winning Bidder Tekno 
  View Organization Info 
  Mayor's Permit 
  BIR 1701 
  Tax Return Receipt Confirmation 
  Gcash Receipt 4,171.00
  Bank Details 
  Evaluation 1 and 2
  RIS </t>
    </r>
  </si>
  <si>
    <t xml:space="preserve">Ms. Yhen
Ms. Daisy </t>
  </si>
  <si>
    <t>2023-714</t>
  </si>
  <si>
    <r>
      <rPr>
        <sz val="12"/>
        <color theme="1"/>
        <rFont val="Arial"/>
        <family val="2"/>
      </rPr>
      <t xml:space="preserve">1 Brown Envelope 
- </t>
    </r>
    <r>
      <rPr>
        <b/>
        <sz val="12"/>
        <color theme="1"/>
        <rFont val="Arial"/>
        <family val="2"/>
      </rPr>
      <t xml:space="preserve">Rotchel Marie A. Muertigue 
</t>
    </r>
    <r>
      <rPr>
        <sz val="12"/>
        <color theme="1"/>
        <rFont val="Arial"/>
        <family val="2"/>
      </rPr>
      <t xml:space="preserve"> </t>
    </r>
    <r>
      <rPr>
        <b/>
        <sz val="12"/>
        <color rgb="FF0000FF"/>
        <rFont val="Arial"/>
        <family val="2"/>
      </rPr>
      <t xml:space="preserve"> DTR-AR July 1-15, 2023 </t>
    </r>
    <r>
      <rPr>
        <sz val="12"/>
        <color theme="1"/>
        <rFont val="Arial"/>
        <family val="2"/>
      </rPr>
      <t xml:space="preserve">
- </t>
    </r>
    <r>
      <rPr>
        <b/>
        <sz val="12"/>
        <color theme="1"/>
        <rFont val="Arial"/>
        <family val="2"/>
      </rPr>
      <t xml:space="preserve">Allena , Beethoven 
</t>
    </r>
    <r>
      <rPr>
        <sz val="12"/>
        <color theme="1"/>
        <rFont val="Arial"/>
        <family val="2"/>
      </rPr>
      <t xml:space="preserve">  </t>
    </r>
    <r>
      <rPr>
        <b/>
        <sz val="12"/>
        <color rgb="FF0000FF"/>
        <rFont val="Arial"/>
        <family val="2"/>
      </rPr>
      <t xml:space="preserve">DTR-AR July 1-15, 2023 </t>
    </r>
    <r>
      <rPr>
        <sz val="12"/>
        <color theme="1"/>
        <rFont val="Arial"/>
        <family val="2"/>
      </rPr>
      <t xml:space="preserve">
  COCs, APL, TO no. 2023-168
- </t>
    </r>
    <r>
      <rPr>
        <b/>
        <sz val="12"/>
        <color theme="1"/>
        <rFont val="Arial"/>
        <family val="2"/>
      </rPr>
      <t xml:space="preserve">Rotchel Marie A. Muertigue
</t>
    </r>
    <r>
      <rPr>
        <sz val="12"/>
        <color theme="1"/>
        <rFont val="Arial"/>
        <family val="2"/>
      </rPr>
      <t xml:space="preserve">  </t>
    </r>
    <r>
      <rPr>
        <b/>
        <sz val="12"/>
        <color rgb="FF0000FF"/>
        <rFont val="Arial"/>
        <family val="2"/>
      </rPr>
      <t xml:space="preserve">DTR-AR July 16-31, 2023 </t>
    </r>
    <r>
      <rPr>
        <sz val="12"/>
        <color theme="1"/>
        <rFont val="Arial"/>
        <family val="2"/>
      </rPr>
      <t xml:space="preserve">
  APL , Pass slip 
- </t>
    </r>
    <r>
      <rPr>
        <b/>
        <sz val="12"/>
        <color theme="1"/>
        <rFont val="Arial"/>
        <family val="2"/>
      </rPr>
      <t xml:space="preserve">Beethoven Allena 
</t>
    </r>
    <r>
      <rPr>
        <sz val="12"/>
        <color theme="1"/>
        <rFont val="Arial"/>
        <family val="2"/>
      </rPr>
      <t xml:space="preserve">  </t>
    </r>
    <r>
      <rPr>
        <b/>
        <sz val="12"/>
        <color rgb="FF0000FF"/>
        <rFont val="Arial"/>
        <family val="2"/>
      </rPr>
      <t xml:space="preserve">DTR-AR July 16-31, 2023 </t>
    </r>
    <r>
      <rPr>
        <sz val="12"/>
        <color theme="1"/>
        <rFont val="Arial"/>
        <family val="2"/>
      </rPr>
      <t xml:space="preserve">
  Pass Slip 
  CA July 27-28, 2023 
- </t>
    </r>
    <r>
      <rPr>
        <b/>
        <sz val="12"/>
        <color theme="1"/>
        <rFont val="Arial"/>
        <family val="2"/>
      </rPr>
      <t>Allena , Beethoven</t>
    </r>
    <r>
      <rPr>
        <sz val="12"/>
        <color theme="1"/>
        <rFont val="Arial"/>
        <family val="2"/>
      </rPr>
      <t xml:space="preserve"> 
  </t>
    </r>
    <r>
      <rPr>
        <b/>
        <sz val="12"/>
        <color rgb="FF0000FF"/>
        <rFont val="Arial"/>
        <family val="2"/>
      </rPr>
      <t xml:space="preserve">DTR-AR Aug 1-15, 2023 </t>
    </r>
    <r>
      <rPr>
        <sz val="12"/>
        <color theme="1"/>
        <rFont val="Arial"/>
        <family val="2"/>
      </rPr>
      <t xml:space="preserve">
- </t>
    </r>
    <r>
      <rPr>
        <b/>
        <sz val="12"/>
        <color theme="1"/>
        <rFont val="Arial"/>
        <family val="2"/>
      </rPr>
      <t xml:space="preserve">Rotchel Marie A. Muertigue 
</t>
    </r>
    <r>
      <rPr>
        <sz val="12"/>
        <color theme="1"/>
        <rFont val="Arial"/>
        <family val="2"/>
      </rPr>
      <t xml:space="preserve">  </t>
    </r>
    <r>
      <rPr>
        <b/>
        <sz val="12"/>
        <color rgb="FF0000FF"/>
        <rFont val="Arial"/>
        <family val="2"/>
      </rPr>
      <t xml:space="preserve">DTR-AR Aug 1-15, 2023 
</t>
    </r>
    <r>
      <rPr>
        <sz val="12"/>
        <color theme="1"/>
        <rFont val="Arial"/>
        <family val="2"/>
      </rPr>
      <t xml:space="preserve">
AFD-Cashier 
- </t>
    </r>
    <r>
      <rPr>
        <b/>
        <sz val="12"/>
        <color rgb="FFFF0000"/>
        <rFont val="Arial"/>
        <family val="2"/>
      </rPr>
      <t>Official Receipt No. 167722</t>
    </r>
    <r>
      <rPr>
        <sz val="12"/>
        <color theme="1"/>
        <rFont val="Arial"/>
        <family val="2"/>
      </rPr>
      <t xml:space="preserve"> amount of 212,643.75 - De Luxe Hotel 
LID 
- </t>
    </r>
    <r>
      <rPr>
        <b/>
        <sz val="12"/>
        <color rgb="FFFF0000"/>
        <rFont val="Arial"/>
        <family val="2"/>
      </rPr>
      <t>Official Receipt No. 167732</t>
    </r>
    <r>
      <rPr>
        <sz val="12"/>
        <color theme="1"/>
        <rFont val="Arial"/>
        <family val="2"/>
      </rPr>
      <t xml:space="preserve"> amount of 101.258.93 - De Luxe Hotel 
- LBC Receipt and Report of Disbursement 200.00 
- Project Proposal RPAC 2024-2028 
- Purchase Request of Finalization of RPAC 1,370.00 
- Purchase Request of Finalization of RPAC 2024-2028 48,400.00 </t>
    </r>
  </si>
  <si>
    <t xml:space="preserve">Ms. Yhen
Mr. Nep 
Ms. Daisy </t>
  </si>
  <si>
    <t>2023-715</t>
  </si>
  <si>
    <r>
      <rPr>
        <sz val="12"/>
        <color theme="1"/>
        <rFont val="Arial"/>
        <family val="2"/>
      </rPr>
      <t xml:space="preserve">1 Brown Envelope 
- </t>
    </r>
    <r>
      <rPr>
        <b/>
        <sz val="12"/>
        <color theme="1"/>
        <rFont val="Arial"/>
        <family val="2"/>
      </rPr>
      <t xml:space="preserve">Florida Radam </t>
    </r>
    <r>
      <rPr>
        <sz val="12"/>
        <color theme="1"/>
        <rFont val="Arial"/>
        <family val="2"/>
      </rPr>
      <t xml:space="preserve">
  Itinerary of Travel dated Aug 6-11, 2023 amount of 2120.00 
  CTC,CERR, Grab E-Receipt 180.00 , CA Aug 6-11,2023 , Feed Back Report 
- </t>
    </r>
    <r>
      <rPr>
        <b/>
        <sz val="12"/>
        <color theme="1"/>
        <rFont val="Arial"/>
        <family val="2"/>
      </rPr>
      <t xml:space="preserve">Florida Radam 
</t>
    </r>
    <r>
      <rPr>
        <sz val="12"/>
        <color theme="1"/>
        <rFont val="Arial"/>
        <family val="2"/>
      </rPr>
      <t xml:space="preserve">  Itinerary of Travel dated Aug 14, 2023 amount of 1120.00 
  CTC , CERR , Grab E-Receipt 249,00 , Grab E-Receipt 231.00 , TO No. 2023-280 , CA Aug 14, 2023 , Feedback 
- </t>
    </r>
    <r>
      <rPr>
        <b/>
        <sz val="12"/>
        <color theme="1"/>
        <rFont val="Arial"/>
        <family val="2"/>
      </rPr>
      <t>Florida Radam</t>
    </r>
    <r>
      <rPr>
        <sz val="12"/>
        <color theme="1"/>
        <rFont val="Arial"/>
        <family val="2"/>
      </rPr>
      <t xml:space="preserve"> 
  Itinerary of Travel dated Aug 16-18, 2023 amount of 1142.00 
  CTC , CERR , Grab E-Receipt 203.00 , Passenger Ticket Orginal - Grab E-Receipt 282,00 , TO No. 2023-274 
  CA Aug 17-18, 2023 , Highlights of Meeting 
-</t>
    </r>
    <r>
      <rPr>
        <b/>
        <sz val="12"/>
        <color theme="1"/>
        <rFont val="Arial"/>
        <family val="2"/>
      </rPr>
      <t xml:space="preserve"> Florida Radam</t>
    </r>
    <r>
      <rPr>
        <sz val="12"/>
        <color theme="1"/>
        <rFont val="Arial"/>
        <family val="2"/>
      </rPr>
      <t xml:space="preserve"> 
  Itinerary of Travel Aug 21-22, 2023 amount of 3300.00
  CTC , CERR , TO No. 2023-295 , CA Aug 22, 2023 , Feedback Report 
- </t>
    </r>
    <r>
      <rPr>
        <b/>
        <sz val="12"/>
        <color theme="1"/>
        <rFont val="Arial"/>
        <family val="2"/>
      </rPr>
      <t>Mary Rose Banga</t>
    </r>
    <r>
      <rPr>
        <sz val="12"/>
        <color theme="1"/>
        <rFont val="Arial"/>
        <family val="2"/>
      </rPr>
      <t xml:space="preserve"> 
  Itinerary of Travel dated Aug 16-18, 2023 amount of 1368.00 
  CTC , CERR , Passenger Ticket Original - TO No, 2023-274 , CA Aug 17-18, 2023 , Highlights of Meeting 
- </t>
    </r>
    <r>
      <rPr>
        <b/>
        <sz val="12"/>
        <color theme="1"/>
        <rFont val="Arial"/>
        <family val="2"/>
      </rPr>
      <t xml:space="preserve">Mary Rose Banga 
</t>
    </r>
    <r>
      <rPr>
        <sz val="12"/>
        <color theme="1"/>
        <rFont val="Arial"/>
        <family val="2"/>
      </rPr>
      <t xml:space="preserve">  Itinerary of Travel dated Aug 21-22, 2023 amount of 3300.00 
  CTC , CERR , TO No. 2023-295 , CA Aug 22, 2023 , Feedback Report 
- ROD 160.00
- LBC Reciept 160.00 </t>
    </r>
  </si>
  <si>
    <t>2023-717</t>
  </si>
  <si>
    <t xml:space="preserve">1 white folder - invitation to witness the border Control Officer Module I - Class 23 and 24's Commencement Exercises on 30 August 2023 for 1000H-1200H at the GSIS Theater , Pasay City Metro Manila </t>
  </si>
  <si>
    <t>Bureau of Immigration</t>
  </si>
  <si>
    <t>2023-718</t>
  </si>
  <si>
    <r>
      <rPr>
        <sz val="12"/>
        <color theme="1"/>
        <rFont val="Arial"/>
        <family val="2"/>
      </rPr>
      <t xml:space="preserve">1 white mail envelope 
- </t>
    </r>
    <r>
      <rPr>
        <b/>
        <sz val="12"/>
        <color rgb="FFFF0000"/>
        <rFont val="Arial"/>
        <family val="2"/>
      </rPr>
      <t>Official Receipt No. 7459</t>
    </r>
    <r>
      <rPr>
        <sz val="12"/>
        <color theme="1"/>
        <rFont val="Arial"/>
        <family val="2"/>
      </rPr>
      <t xml:space="preserve"> full payment for Security Services as of Aug 1-15, 2023 amount of 39,279.16 </t>
    </r>
  </si>
  <si>
    <t>2023-719</t>
  </si>
  <si>
    <t xml:space="preserve">1 white mail envelope 
- Electric Bill month of 25 July 2023 to 24 Aug 2023 amount of 112,345.94 </t>
  </si>
  <si>
    <t>2023-720</t>
  </si>
  <si>
    <r>
      <rPr>
        <sz val="12"/>
        <color theme="1"/>
        <rFont val="Arial"/>
        <family val="2"/>
      </rPr>
      <t xml:space="preserve">1 Brown Envelope 
- </t>
    </r>
    <r>
      <rPr>
        <b/>
        <sz val="12"/>
        <color theme="1"/>
        <rFont val="Arial"/>
        <family val="2"/>
      </rPr>
      <t xml:space="preserve">Pre-Employment Requirements of Ms. Ericka </t>
    </r>
    <r>
      <rPr>
        <sz val="12"/>
        <color theme="1"/>
        <rFont val="Arial"/>
        <family val="2"/>
      </rPr>
      <t xml:space="preserve">
  PDS
  Work Experience Sheet 
  TOR/Diploma 
  Medical Certificate 
  NBI 
  BIR 0605 w/ Receipt 
  Notarized Sworn Declaration 
  2x2 Picture 
  LBP Payroll ATM 
LID 
- </t>
    </r>
    <r>
      <rPr>
        <b/>
        <sz val="12"/>
        <color theme="1"/>
        <rFont val="Arial"/>
        <family val="2"/>
      </rPr>
      <t xml:space="preserve">Original Signed Copy of Project Proposal for RPAC 
</t>
    </r>
    <r>
      <rPr>
        <sz val="12"/>
        <color theme="1"/>
        <rFont val="Arial"/>
        <family val="2"/>
      </rPr>
      <t xml:space="preserve">MED 
- </t>
    </r>
    <r>
      <rPr>
        <b/>
        <sz val="12"/>
        <color theme="1"/>
        <rFont val="Arial"/>
        <family val="2"/>
      </rPr>
      <t xml:space="preserve">Pre Procurement Documents (Finalization of RSAC)
  </t>
    </r>
    <r>
      <rPr>
        <sz val="12"/>
        <color theme="1"/>
        <rFont val="Arial"/>
        <family val="2"/>
      </rPr>
      <t xml:space="preserve">Evaluation 1 and 2 - for Signed of Ms. Crisedna </t>
    </r>
    <r>
      <rPr>
        <b/>
        <sz val="12"/>
        <color theme="1"/>
        <rFont val="Arial"/>
        <family val="2"/>
      </rPr>
      <t xml:space="preserve">
</t>
    </r>
    <r>
      <rPr>
        <sz val="12"/>
        <color theme="1"/>
        <rFont val="Arial"/>
        <family val="2"/>
      </rPr>
      <t xml:space="preserve">- </t>
    </r>
    <r>
      <rPr>
        <b/>
        <sz val="12"/>
        <color theme="1"/>
        <rFont val="Arial"/>
        <family val="2"/>
      </rPr>
      <t xml:space="preserve">Justification - Privately Owned RSAC  </t>
    </r>
  </si>
  <si>
    <t>Ms. Yhen 
Ms. Daisy 
Ms. Riza</t>
  </si>
  <si>
    <t>2023-721</t>
  </si>
  <si>
    <t xml:space="preserve">1 Plastic Pouch 
- Non-Functional Adaptor of Monitor (Xitrix) 
- Incidental Report </t>
  </si>
  <si>
    <t xml:space="preserve">Ellie M. Toledo  - RSCWC XI </t>
  </si>
  <si>
    <t>2023-722</t>
  </si>
  <si>
    <r>
      <rPr>
        <sz val="12"/>
        <color theme="1"/>
        <rFont val="Arial"/>
        <family val="2"/>
      </rPr>
      <t xml:space="preserve">1 Brown Envelope 
- Melvin S. Esma 
</t>
    </r>
    <r>
      <rPr>
        <sz val="12"/>
        <color rgb="FF0000FF"/>
        <rFont val="Arial"/>
        <family val="2"/>
      </rPr>
      <t xml:space="preserve">  DTR-AR 1-15, Aug 2023 
</t>
    </r>
    <r>
      <rPr>
        <sz val="12"/>
        <color theme="1"/>
        <rFont val="Arial"/>
        <family val="2"/>
      </rPr>
      <t xml:space="preserve">- Krysta Ryedel P. Antoni-De Jose 
</t>
    </r>
    <r>
      <rPr>
        <sz val="12"/>
        <color rgb="FF0000FF"/>
        <rFont val="Arial"/>
        <family val="2"/>
      </rPr>
      <t xml:space="preserve">  DTR-AR 1-15, Aug 2023
</t>
    </r>
    <r>
      <rPr>
        <sz val="12"/>
        <color theme="1"/>
        <rFont val="Arial"/>
        <family val="2"/>
      </rPr>
      <t xml:space="preserve">
MED
- Highlights of Activity Finalization of RSAC 
- Charge Invoice No. 039374 amount of 2,362.00 KIMSON
- Delivery Receipt No. 012140 KIMSON </t>
    </r>
  </si>
  <si>
    <t xml:space="preserve">AFD-HR 
MED
LID </t>
  </si>
  <si>
    <t xml:space="preserve">Ms. Yhen 
Ms. Riza
Ms. Daisy </t>
  </si>
  <si>
    <t>2023-723</t>
  </si>
  <si>
    <t xml:space="preserve">1 Hand Carried 
- Collection Receipt No. 3425 amount of 1,764,710.72 </t>
  </si>
  <si>
    <t>Xitrix</t>
  </si>
  <si>
    <t>2023-724</t>
  </si>
  <si>
    <t>Lalamove</t>
  </si>
  <si>
    <t>1 Brown Envelope 
- Statement of Account # 2300086-H10707 amount</t>
  </si>
  <si>
    <t xml:space="preserve">Selah Garden Hotel </t>
  </si>
  <si>
    <t>2023-725</t>
  </si>
  <si>
    <t xml:space="preserve">Ms. Leianne </t>
  </si>
  <si>
    <r>
      <rPr>
        <sz val="12"/>
        <color theme="1"/>
        <rFont val="Arial"/>
        <family val="2"/>
      </rPr>
      <t xml:space="preserve">1 White Folder 
- Maricel Menzi Aquision 
</t>
    </r>
    <r>
      <rPr>
        <sz val="12"/>
        <color rgb="FF0000FF"/>
        <rFont val="Arial"/>
        <family val="2"/>
      </rPr>
      <t xml:space="preserve">  DTR-AR Aug 1-15, 2023 
</t>
    </r>
    <r>
      <rPr>
        <sz val="12"/>
        <color theme="1"/>
        <rFont val="Arial"/>
        <family val="2"/>
      </rPr>
      <t xml:space="preserve">
LID 
- LBC Receipt / ROD 300.00 
- Procurement Documents for the Finalization of RPAC </t>
    </r>
  </si>
  <si>
    <t xml:space="preserve">Maricel M. Aquision - RSCWC CAR </t>
  </si>
  <si>
    <t xml:space="preserve">HR
LID </t>
  </si>
  <si>
    <t xml:space="preserve">Ms. Yen 
Ms. Daisy </t>
  </si>
  <si>
    <t>2023-726</t>
  </si>
  <si>
    <r>
      <rPr>
        <sz val="12"/>
        <color theme="1"/>
        <rFont val="Arial"/>
        <family val="2"/>
      </rPr>
      <t xml:space="preserve">1 white mail Envelope 
- </t>
    </r>
    <r>
      <rPr>
        <b/>
        <sz val="12"/>
        <color rgb="FFFF0000"/>
        <rFont val="Arial"/>
        <family val="2"/>
      </rPr>
      <t xml:space="preserve">Official Receipt No. 0491 
</t>
    </r>
    <r>
      <rPr>
        <sz val="12"/>
        <color theme="1"/>
        <rFont val="Arial"/>
        <family val="2"/>
      </rPr>
      <t xml:space="preserve">  Payment for Meals / Function amount of 32,484.37 - Delia's Bistro / Greenstate Convention RDJ Corporation 
- BIR 2307 
LID 
- Report of Disbursement 130.00 
- LBC Receipt 130.00 </t>
    </r>
  </si>
  <si>
    <t>2023-727</t>
  </si>
  <si>
    <r>
      <rPr>
        <sz val="12"/>
        <color theme="1"/>
        <rFont val="Arial"/>
        <family val="2"/>
      </rPr>
      <t xml:space="preserve">1 Plastic Pouch 
- </t>
    </r>
    <r>
      <rPr>
        <b/>
        <sz val="12"/>
        <color rgb="FFFF0000"/>
        <rFont val="Arial"/>
        <family val="2"/>
      </rPr>
      <t xml:space="preserve">Official Receipt No. 2692 </t>
    </r>
    <r>
      <rPr>
        <sz val="12"/>
        <color theme="1"/>
        <rFont val="Arial"/>
        <family val="2"/>
      </rPr>
      <t xml:space="preserve">
  amount of 202,031.25 </t>
    </r>
  </si>
  <si>
    <t xml:space="preserve">JDM Pacific Waves Inc. </t>
  </si>
  <si>
    <t>2023-728</t>
  </si>
  <si>
    <t xml:space="preserve">1 Hand Carried 
- Clearance of Mr. Carlo Ray T. Reyes </t>
  </si>
  <si>
    <t xml:space="preserve">CARLO Reyes - RSCWC CAR </t>
  </si>
  <si>
    <t>ODED</t>
  </si>
  <si>
    <t>2023-730</t>
  </si>
  <si>
    <t xml:space="preserve">1 white mail envelope 
- Daily Time Record Aug 16-31, 2023 
- Service Invoice No. 10888 amount 39,279.16 </t>
  </si>
  <si>
    <t>05-Sept-2023</t>
  </si>
  <si>
    <t>2023-731</t>
  </si>
  <si>
    <t xml:space="preserve">1 white mail Envelope 
- Invitation to attend Training/Webinars for the 4th Quarter of CY 2023 
  these seminars are open not only to Internal Auditors but also to those who perform accounting , budgeting, 
  Procurement, risk management, disposal, and other related Administrative Functions. </t>
  </si>
  <si>
    <t>Association of Government Internal Auditors
(AGIA)</t>
  </si>
  <si>
    <t>2023-732</t>
  </si>
  <si>
    <t xml:space="preserve">1 Brown Envelope 
- Official Receipt No. 3212 
  Payment for Meals and Room Accommodation amount of 185,625.00 Manuel Resort OPC </t>
  </si>
  <si>
    <t xml:space="preserve">Afd-Cashier </t>
  </si>
  <si>
    <t>2023-733</t>
  </si>
  <si>
    <t xml:space="preserve">1 Brown Envelope
- Finalization of RPAC Proposal 
  Project Proposal 
  PR (4) copies 
  ROD 
  LBC Receipt 
  NTP 
  NOA 
  PO No. 2023-07-0257 amount of 140,800.00 LM Metro Hotel </t>
  </si>
  <si>
    <t>2023-734</t>
  </si>
  <si>
    <t xml:space="preserve">1 Hand Carried 
- Statement of Account No. 211034 dated Aug 2,8,14,17,24 and 30, 2023 amount of 3,600.00 </t>
  </si>
  <si>
    <t xml:space="preserve">Ms. Glydel 
</t>
  </si>
  <si>
    <t>2023-735</t>
  </si>
  <si>
    <r>
      <rPr>
        <sz val="12"/>
        <color theme="1"/>
        <rFont val="Arial"/>
        <family val="2"/>
      </rPr>
      <t xml:space="preserve">1 Brown Envelope 
- Statement of Account No. 165845 29,780.00 
- Statement of Account No. 165842 14,980.00
- Statement of Account No. 165843 59,920.00 
- Statement of Account No. 165602 74,250.00 
- Statement of Account No. 165531 59,520.00 
- NTP 
- NOA 
- PO No. 2023-08-0288 amount of 59,920.00 
- NTP
- NOA 
- PO No. 2023-08-0287 amount of 14,980.00 w/ Omnibus Sworn Original Notary 
AFD-Cashier 
- </t>
    </r>
    <r>
      <rPr>
        <b/>
        <sz val="12"/>
        <color rgb="FFFF0000"/>
        <rFont val="Arial"/>
        <family val="2"/>
      </rPr>
      <t>Official Receipt No. 94504</t>
    </r>
    <r>
      <rPr>
        <sz val="12"/>
        <color theme="1"/>
        <rFont val="Arial"/>
        <family val="2"/>
      </rPr>
      <t xml:space="preserve"> amount of 140,625.00
- </t>
    </r>
    <r>
      <rPr>
        <b/>
        <sz val="12"/>
        <color rgb="FFFF0000"/>
        <rFont val="Arial"/>
        <family val="2"/>
      </rPr>
      <t>Official Receipt No. 94503</t>
    </r>
    <r>
      <rPr>
        <sz val="12"/>
        <color theme="1"/>
        <rFont val="Arial"/>
        <family val="2"/>
      </rPr>
      <t xml:space="preserve"> amount of 178,106.25 
- </t>
    </r>
    <r>
      <rPr>
        <b/>
        <sz val="12"/>
        <color rgb="FFFF0000"/>
        <rFont val="Arial"/>
        <family val="2"/>
      </rPr>
      <t>Official Receipt No. 94505</t>
    </r>
    <r>
      <rPr>
        <sz val="12"/>
        <color theme="1"/>
        <rFont val="Arial"/>
        <family val="2"/>
      </rPr>
      <t xml:space="preserve"> amount of 389,868.75 </t>
    </r>
  </si>
  <si>
    <t xml:space="preserve">LID 
AFD-Cashier </t>
  </si>
  <si>
    <t>2023-736</t>
  </si>
  <si>
    <r>
      <rPr>
        <sz val="12"/>
        <color theme="1"/>
        <rFont val="Arial"/>
        <family val="2"/>
      </rPr>
      <t xml:space="preserve">1 Brown Envelope 
- </t>
    </r>
    <r>
      <rPr>
        <b/>
        <sz val="12"/>
        <color rgb="FFFF0000"/>
        <rFont val="Arial"/>
        <family val="2"/>
      </rPr>
      <t xml:space="preserve">Official Receipt No. 12777 </t>
    </r>
    <r>
      <rPr>
        <sz val="12"/>
        <color theme="1"/>
        <rFont val="Arial"/>
        <family val="2"/>
      </rPr>
      <t xml:space="preserve">
  Payment of Venue and Meals 
  amount of 14,062.50 
- </t>
    </r>
    <r>
      <rPr>
        <b/>
        <sz val="12"/>
        <color rgb="FFFF0000"/>
        <rFont val="Arial"/>
        <family val="2"/>
      </rPr>
      <t xml:space="preserve">Official Receipt No, 12776 </t>
    </r>
    <r>
      <rPr>
        <sz val="12"/>
        <color theme="1"/>
        <rFont val="Arial"/>
        <family val="2"/>
      </rPr>
      <t xml:space="preserve">
  Payment of Venue , Accommodation and Meals 
  amount of 472,500
- </t>
    </r>
    <r>
      <rPr>
        <b/>
        <sz val="12"/>
        <color rgb="FFFF0000"/>
        <rFont val="Arial"/>
        <family val="2"/>
      </rPr>
      <t>Official Receipt No. 12778</t>
    </r>
    <r>
      <rPr>
        <sz val="12"/>
        <color theme="1"/>
        <rFont val="Arial"/>
        <family val="2"/>
      </rPr>
      <t xml:space="preserve">
  Payment of Venue and Meals 
  amount of 14,062.50 </t>
    </r>
  </si>
  <si>
    <t>MADISON 101</t>
  </si>
  <si>
    <t>2023-737</t>
  </si>
  <si>
    <t xml:space="preserve">1 Brown Envelope 
- Original Signed of Sec. Rex Gatchalian
  Application for Leave of Usec. Angelo Tapales dated Oct 26,27,30,31 and Nov 3, 2023 JAPAN 
  Authorization (2) copies 
  SO No. 2023-322 of Ms. Maria Rosario C. Cuaresma </t>
  </si>
  <si>
    <t xml:space="preserve">All docs 
Original forwarded 
to Ms. Grenda OED </t>
  </si>
  <si>
    <t>2023-738</t>
  </si>
  <si>
    <t>1 white mail envelope
Letter re: request for partnership with PHRCS for the conduct of UN Convention on the Rights of the Child (CRC)</t>
  </si>
  <si>
    <t>USEC. Severo S. Catura 
Office of the President
Presidential Human Rights Committee Secretariat</t>
  </si>
  <si>
    <t>07-Sept-2023</t>
  </si>
  <si>
    <t>2023-739</t>
  </si>
  <si>
    <t>pick-up by Jeff Altoveros</t>
  </si>
  <si>
    <t>1 brown envelope
Signed Council Board Resolution No. 1 s.2023, A resolution approving and adopting the results of the 2022 CFLGA and conferring the 2022 Seal of CFLG</t>
  </si>
  <si>
    <t>Dennis D. Villasenor
Director IV, NBOO, DILG</t>
  </si>
  <si>
    <t>2023-740</t>
  </si>
  <si>
    <r>
      <rPr>
        <sz val="12"/>
        <color theme="1"/>
        <rFont val="Arial"/>
        <family val="2"/>
      </rPr>
      <t xml:space="preserve">1 Brown Envelope 
- </t>
    </r>
    <r>
      <rPr>
        <b/>
        <sz val="12"/>
        <color theme="1"/>
        <rFont val="Arial"/>
        <family val="2"/>
      </rPr>
      <t xml:space="preserve">Florida Radam </t>
    </r>
    <r>
      <rPr>
        <sz val="12"/>
        <color theme="1"/>
        <rFont val="Arial"/>
        <family val="2"/>
      </rPr>
      <t xml:space="preserve">
  </t>
    </r>
    <r>
      <rPr>
        <b/>
        <sz val="12"/>
        <color rgb="FF0000FF"/>
        <rFont val="Arial"/>
        <family val="2"/>
      </rPr>
      <t xml:space="preserve">DTR-AR 1-15 Aug 2023 </t>
    </r>
    <r>
      <rPr>
        <sz val="12"/>
        <color theme="1"/>
        <rFont val="Arial"/>
        <family val="2"/>
      </rPr>
      <t xml:space="preserve">
- </t>
    </r>
    <r>
      <rPr>
        <b/>
        <sz val="12"/>
        <color theme="1"/>
        <rFont val="Arial"/>
        <family val="2"/>
      </rPr>
      <t xml:space="preserve">Florida Radam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Mary Rose P. Banga </t>
    </r>
    <r>
      <rPr>
        <sz val="12"/>
        <color theme="1"/>
        <rFont val="Arial"/>
        <family val="2"/>
      </rPr>
      <t xml:space="preserve">
  </t>
    </r>
    <r>
      <rPr>
        <b/>
        <sz val="12"/>
        <color rgb="FF0000FF"/>
        <rFont val="Arial"/>
        <family val="2"/>
      </rPr>
      <t xml:space="preserve">DTR-AR 1-15, Aug 2023 </t>
    </r>
    <r>
      <rPr>
        <sz val="12"/>
        <color theme="1"/>
        <rFont val="Arial"/>
        <family val="2"/>
      </rPr>
      <t xml:space="preserve">
-</t>
    </r>
    <r>
      <rPr>
        <b/>
        <sz val="12"/>
        <color theme="1"/>
        <rFont val="Arial"/>
        <family val="2"/>
      </rPr>
      <t xml:space="preserve"> Mary Rose P. Banga </t>
    </r>
    <r>
      <rPr>
        <sz val="12"/>
        <color theme="1"/>
        <rFont val="Arial"/>
        <family val="2"/>
      </rPr>
      <t xml:space="preserve">
  </t>
    </r>
    <r>
      <rPr>
        <b/>
        <sz val="12"/>
        <color rgb="FF0000FF"/>
        <rFont val="Arial"/>
        <family val="2"/>
      </rPr>
      <t xml:space="preserve">DTR-AR 16-31, 2023 
</t>
    </r>
    <r>
      <rPr>
        <sz val="12"/>
        <color theme="1"/>
        <rFont val="Arial"/>
        <family val="2"/>
      </rPr>
      <t xml:space="preserve">
LID 
- Itinerary of Travel Florida Radam 2714.00 
- Itinerary of Travel Mary Rose Banga 2714.00 
- ROD / LBC Receipt 160.00 
- Project Proposal re: Regional Children's Assembly and Selection of New Child Representatives </t>
    </r>
  </si>
  <si>
    <t>2023-741</t>
  </si>
  <si>
    <r>
      <rPr>
        <sz val="12"/>
        <color theme="1"/>
        <rFont val="Arial"/>
        <family val="2"/>
      </rPr>
      <t xml:space="preserve">1 Brown Envelope 
- </t>
    </r>
    <r>
      <rPr>
        <b/>
        <sz val="12"/>
        <color theme="1"/>
        <rFont val="Arial"/>
        <family val="2"/>
      </rPr>
      <t>Aple Shayne Lomoljo</t>
    </r>
    <r>
      <rPr>
        <sz val="12"/>
        <color theme="1"/>
        <rFont val="Arial"/>
        <family val="2"/>
      </rPr>
      <t xml:space="preserve">
  </t>
    </r>
    <r>
      <rPr>
        <b/>
        <sz val="12"/>
        <color rgb="FF0000FF"/>
        <rFont val="Arial"/>
        <family val="2"/>
      </rPr>
      <t xml:space="preserve">DTR-AR 1-15 Aug 2023 </t>
    </r>
    <r>
      <rPr>
        <sz val="12"/>
        <color theme="1"/>
        <rFont val="Arial"/>
        <family val="2"/>
      </rPr>
      <t xml:space="preserve">
- </t>
    </r>
    <r>
      <rPr>
        <b/>
        <sz val="12"/>
        <color theme="1"/>
        <rFont val="Arial"/>
        <family val="2"/>
      </rPr>
      <t xml:space="preserve">Edelyndon Reyes </t>
    </r>
    <r>
      <rPr>
        <sz val="12"/>
        <color theme="1"/>
        <rFont val="Arial"/>
        <family val="2"/>
      </rPr>
      <t xml:space="preserve">
  </t>
    </r>
    <r>
      <rPr>
        <b/>
        <sz val="12"/>
        <color rgb="FF0000FF"/>
        <rFont val="Arial"/>
        <family val="2"/>
      </rPr>
      <t xml:space="preserve">DTR-AR 1-15 Aug 2023 </t>
    </r>
    <r>
      <rPr>
        <b/>
        <sz val="12"/>
        <color theme="1"/>
        <rFont val="Arial"/>
        <family val="2"/>
      </rPr>
      <t xml:space="preserve">
- Aple Shayne Lomoljo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Edelyndon Reyes </t>
    </r>
    <r>
      <rPr>
        <sz val="12"/>
        <color theme="1"/>
        <rFont val="Arial"/>
        <family val="2"/>
      </rPr>
      <t xml:space="preserve">
  </t>
    </r>
    <r>
      <rPr>
        <b/>
        <sz val="12"/>
        <color rgb="FF0000FF"/>
        <rFont val="Arial"/>
        <family val="2"/>
      </rPr>
      <t xml:space="preserve">DTR-AR 16-31 Aug 2023 </t>
    </r>
    <r>
      <rPr>
        <sz val="12"/>
        <color theme="1"/>
        <rFont val="Arial"/>
        <family val="2"/>
      </rPr>
      <t xml:space="preserve">
LID 
- Justification
- ROD / JRS Express 
- Itinerary of Travel of Mr. Edelyndon Reyes 2,194.00 
- Itinerary of Travel of Ms. Aple Shayne 2,813.00 
- Itinerary of Travel of Ms. Aple Shayne 2,800.00 
- Itinerary of Travel of Ms. Aple Shayne 1,086.00 </t>
    </r>
  </si>
  <si>
    <t>Ms. Clarissa 
Ms. Marrise</t>
  </si>
  <si>
    <t>2023-742</t>
  </si>
  <si>
    <r>
      <rPr>
        <sz val="12"/>
        <color theme="1"/>
        <rFont val="Arial"/>
        <family val="2"/>
      </rPr>
      <t xml:space="preserve">1 Brown Envelope - </t>
    </r>
    <r>
      <rPr>
        <b/>
        <sz val="12"/>
        <color theme="1"/>
        <rFont val="Arial"/>
        <family val="2"/>
      </rPr>
      <t xml:space="preserve">No Attached Transmittal </t>
    </r>
    <r>
      <rPr>
        <sz val="12"/>
        <color theme="1"/>
        <rFont val="Arial"/>
        <family val="2"/>
      </rPr>
      <t xml:space="preserve">
- </t>
    </r>
    <r>
      <rPr>
        <b/>
        <sz val="12"/>
        <color rgb="FFFF0000"/>
        <rFont val="Arial"/>
        <family val="2"/>
      </rPr>
      <t>Official Receipt No. 012736</t>
    </r>
    <r>
      <rPr>
        <b/>
        <sz val="12"/>
        <color theme="1"/>
        <rFont val="Arial"/>
        <family val="2"/>
      </rPr>
      <t xml:space="preserve"> </t>
    </r>
    <r>
      <rPr>
        <sz val="12"/>
        <color theme="1"/>
        <rFont val="Arial"/>
        <family val="2"/>
      </rPr>
      <t xml:space="preserve">
  Payment of June 26-30, 2023 
  amount of 139,612.50 Puerto De San Juan
- </t>
    </r>
    <r>
      <rPr>
        <b/>
        <sz val="12"/>
        <color rgb="FFFF0000"/>
        <rFont val="Arial"/>
        <family val="2"/>
      </rPr>
      <t xml:space="preserve">Official Receipt No. 001256 </t>
    </r>
    <r>
      <rPr>
        <sz val="12"/>
        <color theme="1"/>
        <rFont val="Arial"/>
        <family val="2"/>
      </rPr>
      <t xml:space="preserve">
  Payment of Van Rental 
  amount of 13,300.00 Tremor's Tour 
LID 
- Mark Alison Follosco Itinerary of Travel dated 30-31 Aug and 1 Sept 2023 2471.00 
- Mark Alison Follosco Itinerary of Travel dated 22-24 Aug 2023 1621.00 
AFD-HR 
- </t>
    </r>
    <r>
      <rPr>
        <b/>
        <sz val="12"/>
        <color theme="1"/>
        <rFont val="Arial"/>
        <family val="2"/>
      </rPr>
      <t xml:space="preserve">Mark Alison Follosco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Junly Morla </t>
    </r>
    <r>
      <rPr>
        <sz val="12"/>
        <color theme="1"/>
        <rFont val="Arial"/>
        <family val="2"/>
      </rPr>
      <t xml:space="preserve">
  </t>
    </r>
    <r>
      <rPr>
        <b/>
        <sz val="12"/>
        <color rgb="FF0000FF"/>
        <rFont val="Arial"/>
        <family val="2"/>
      </rPr>
      <t xml:space="preserve">DTR-AR 16-31 Aug 2023 </t>
    </r>
  </si>
  <si>
    <t>Mark  Alison Follosco - RSCWC I</t>
  </si>
  <si>
    <t xml:space="preserve">AFD-Cashier 
LID 
AFD-HR </t>
  </si>
  <si>
    <t>Mr. Nep 
Ms. Marrise 
Ms. Clarissa</t>
  </si>
  <si>
    <t>2023-743</t>
  </si>
  <si>
    <t xml:space="preserve">1 White mail Envelope 
- Letter re: request for Hosting of the EDTMS to DSWD infrastructures. </t>
  </si>
  <si>
    <t xml:space="preserve">Christian Joseph M. Regunay - DSWD-CO </t>
  </si>
  <si>
    <t>2023-744</t>
  </si>
  <si>
    <t xml:space="preserve">1 Brown Envelope - to Mr. Jonathan - PMT
- Statement of Account dated Aug 7-11, 2023 
  Particulars: Room Accommodation w/ Full Board Meals Amount of 134,400.00 </t>
  </si>
  <si>
    <t>Mr. Jonathan / JJ</t>
  </si>
  <si>
    <t>2023-745</t>
  </si>
  <si>
    <r>
      <rPr>
        <sz val="12"/>
        <color theme="1"/>
        <rFont val="Arial"/>
        <family val="2"/>
      </rPr>
      <t xml:space="preserve">1 Brown Envelope 
- </t>
    </r>
    <r>
      <rPr>
        <b/>
        <sz val="12"/>
        <color theme="1"/>
        <rFont val="Arial"/>
        <family val="2"/>
      </rPr>
      <t xml:space="preserve">Raquel Jumig </t>
    </r>
    <r>
      <rPr>
        <sz val="12"/>
        <color theme="1"/>
        <rFont val="Arial"/>
        <family val="2"/>
      </rPr>
      <t xml:space="preserve">
  </t>
    </r>
    <r>
      <rPr>
        <b/>
        <sz val="12"/>
        <color rgb="FF0000FF"/>
        <rFont val="Arial"/>
        <family val="2"/>
      </rPr>
      <t>DTR-AR 16-31 Aug 2023</t>
    </r>
    <r>
      <rPr>
        <sz val="12"/>
        <color theme="1"/>
        <rFont val="Arial"/>
        <family val="2"/>
      </rPr>
      <t xml:space="preserve"> 
- </t>
    </r>
    <r>
      <rPr>
        <b/>
        <sz val="12"/>
        <color theme="1"/>
        <rFont val="Arial"/>
        <family val="2"/>
      </rPr>
      <t xml:space="preserve">Almera Ampato </t>
    </r>
    <r>
      <rPr>
        <sz val="12"/>
        <color theme="1"/>
        <rFont val="Arial"/>
        <family val="2"/>
      </rPr>
      <t xml:space="preserve">
 </t>
    </r>
    <r>
      <rPr>
        <b/>
        <sz val="12"/>
        <color rgb="FF0000FF"/>
        <rFont val="Arial"/>
        <family val="2"/>
      </rPr>
      <t xml:space="preserve"> DTR-AR 16-31 Aug 2023 </t>
    </r>
    <r>
      <rPr>
        <sz val="12"/>
        <color theme="1"/>
        <rFont val="Arial"/>
        <family val="2"/>
      </rPr>
      <t xml:space="preserve">
- </t>
    </r>
    <r>
      <rPr>
        <b/>
        <sz val="12"/>
        <color theme="1"/>
        <rFont val="Arial"/>
        <family val="2"/>
      </rPr>
      <t xml:space="preserve">Almera Ampato </t>
    </r>
    <r>
      <rPr>
        <sz val="12"/>
        <color theme="1"/>
        <rFont val="Arial"/>
        <family val="2"/>
      </rPr>
      <t xml:space="preserve">
  </t>
    </r>
    <r>
      <rPr>
        <b/>
        <sz val="12"/>
        <color rgb="FF0000FF"/>
        <rFont val="Arial"/>
        <family val="2"/>
      </rPr>
      <t xml:space="preserve">DTR-AR 1-15 Aug 2023 </t>
    </r>
    <r>
      <rPr>
        <sz val="12"/>
        <color theme="1"/>
        <rFont val="Arial"/>
        <family val="2"/>
      </rPr>
      <t xml:space="preserve">
- </t>
    </r>
    <r>
      <rPr>
        <b/>
        <sz val="12"/>
        <color theme="1"/>
        <rFont val="Arial"/>
        <family val="2"/>
      </rPr>
      <t>Raquel Jumig</t>
    </r>
    <r>
      <rPr>
        <sz val="12"/>
        <color theme="1"/>
        <rFont val="Arial"/>
        <family val="2"/>
      </rPr>
      <t xml:space="preserve"> 
  </t>
    </r>
    <r>
      <rPr>
        <b/>
        <sz val="12"/>
        <color rgb="FF0000FF"/>
        <rFont val="Arial"/>
        <family val="2"/>
      </rPr>
      <t xml:space="preserve">DTR-AR 1-15 Aug 2023 </t>
    </r>
  </si>
  <si>
    <t>2023-746</t>
  </si>
  <si>
    <r>
      <rPr>
        <sz val="12"/>
        <color theme="1"/>
        <rFont val="Arial"/>
        <family val="2"/>
      </rPr>
      <t xml:space="preserve">1 Brown Envelope 
- </t>
    </r>
    <r>
      <rPr>
        <b/>
        <sz val="12"/>
        <color theme="1"/>
        <rFont val="Arial"/>
        <family val="2"/>
      </rPr>
      <t xml:space="preserve">Lennon Duke Duero </t>
    </r>
    <r>
      <rPr>
        <sz val="12"/>
        <color theme="1"/>
        <rFont val="Arial"/>
        <family val="2"/>
      </rPr>
      <t xml:space="preserve">
  </t>
    </r>
    <r>
      <rPr>
        <b/>
        <sz val="12"/>
        <color rgb="FF0000FF"/>
        <rFont val="Arial"/>
        <family val="2"/>
      </rPr>
      <t xml:space="preserve">DTR-AR Aug 16-31, 2023 </t>
    </r>
    <r>
      <rPr>
        <sz val="12"/>
        <color theme="1"/>
        <rFont val="Arial"/>
        <family val="2"/>
      </rPr>
      <t xml:space="preserve">
- </t>
    </r>
    <r>
      <rPr>
        <b/>
        <sz val="12"/>
        <color theme="1"/>
        <rFont val="Arial"/>
        <family val="2"/>
      </rPr>
      <t xml:space="preserve">Francis Genell Berida </t>
    </r>
    <r>
      <rPr>
        <sz val="12"/>
        <color theme="1"/>
        <rFont val="Arial"/>
        <family val="2"/>
      </rPr>
      <t xml:space="preserve">
 </t>
    </r>
    <r>
      <rPr>
        <b/>
        <sz val="12"/>
        <color rgb="FF0000FF"/>
        <rFont val="Arial"/>
        <family val="2"/>
      </rPr>
      <t xml:space="preserve"> DTR-AR Aug 16-31, 2023 </t>
    </r>
    <r>
      <rPr>
        <sz val="12"/>
        <color theme="1"/>
        <rFont val="Arial"/>
        <family val="2"/>
      </rPr>
      <t xml:space="preserve">
AFD-Cashier 
- </t>
    </r>
    <r>
      <rPr>
        <b/>
        <sz val="12"/>
        <color rgb="FFFF0000"/>
        <rFont val="Arial"/>
        <family val="2"/>
      </rPr>
      <t xml:space="preserve">Official Receipt No. 003148 
</t>
    </r>
    <r>
      <rPr>
        <sz val="12"/>
        <color theme="1"/>
        <rFont val="Arial"/>
        <family val="2"/>
      </rPr>
      <t xml:space="preserve">  Meal and Snack 2nd Quarter Meeting Aug 24, 2023 Amount of 31,007.81 Granda Manor Tacloban Inc. 
- BIR 2307 
LID 
- Project Proposal re: RPAC 
- PR 48,400.00
- Evaluation 1 and 2 
- RFQ Hotel Costa Brava 
- RFQ Jaco and Juls Hotel
- RFQ Granda Manor 
- List of Eligibility Docs Hotel Costa 
  Mayors Permit 
  Cert Company Reg No. cs201308756
  BIR 2303
  Sworn Statement 
  View Organization Info 
  BIR 1702-RT </t>
    </r>
  </si>
  <si>
    <t xml:space="preserve">AFD-HR 
AFD-Cashier 
LID </t>
  </si>
  <si>
    <t xml:space="preserve">Ms. Clarissa 
Mr. Nep 
Ms. Marisse </t>
  </si>
  <si>
    <t>2023-747</t>
  </si>
  <si>
    <r>
      <rPr>
        <sz val="12"/>
        <color theme="1"/>
        <rFont val="Arial"/>
        <family val="2"/>
      </rPr>
      <t xml:space="preserve">1 White Folder 
- </t>
    </r>
    <r>
      <rPr>
        <b/>
        <sz val="12"/>
        <color theme="1"/>
        <rFont val="Arial"/>
        <family val="2"/>
      </rPr>
      <t xml:space="preserve">Maricel Aquision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Michelle Bernal </t>
    </r>
    <r>
      <rPr>
        <sz val="12"/>
        <color theme="1"/>
        <rFont val="Arial"/>
        <family val="2"/>
      </rPr>
      <t xml:space="preserve">
 </t>
    </r>
    <r>
      <rPr>
        <b/>
        <sz val="12"/>
        <color rgb="FF0000FF"/>
        <rFont val="Arial"/>
        <family val="2"/>
      </rPr>
      <t xml:space="preserve"> DTR-AR 16-31 Aug 2023 </t>
    </r>
    <r>
      <rPr>
        <sz val="12"/>
        <color theme="1"/>
        <rFont val="Arial"/>
        <family val="2"/>
      </rPr>
      <t xml:space="preserve">
AFD-Cashier 
- </t>
    </r>
    <r>
      <rPr>
        <b/>
        <sz val="12"/>
        <color rgb="FFFF0000"/>
        <rFont val="Arial"/>
        <family val="2"/>
      </rPr>
      <t>Official Receipt No. 0026935</t>
    </r>
    <r>
      <rPr>
        <sz val="12"/>
        <color theme="1"/>
        <rFont val="Arial"/>
        <family val="2"/>
      </rPr>
      <t xml:space="preserve"> 
  Meals dated July 4, 2023 amount of 32,812.50 Chalet 
- </t>
    </r>
    <r>
      <rPr>
        <b/>
        <sz val="12"/>
        <color rgb="FFFF0000"/>
        <rFont val="Arial"/>
        <family val="2"/>
      </rPr>
      <t xml:space="preserve">Official Receipt No. 107861 </t>
    </r>
    <r>
      <rPr>
        <sz val="12"/>
        <color theme="1"/>
        <rFont val="Arial"/>
        <family val="2"/>
      </rPr>
      <t xml:space="preserve">
  amount of 8,312.50 Waymes 
LID 
- TEV SAGADA 
- TEV KALINGA TABUK</t>
    </r>
  </si>
  <si>
    <t>2023-748</t>
  </si>
  <si>
    <t xml:space="preserve">1 pcs Net Bag 
1 pcs Alcohol and wet wipes 
5 pcs face mask 
1 set travel bottle 
1 net shirt
for Mr. Emmanuel Mapili and Ms. Andre Canilang </t>
  </si>
  <si>
    <t>08-Sept-2023</t>
  </si>
  <si>
    <t>2023-749</t>
  </si>
  <si>
    <t xml:space="preserve">1 Box for Mr. Robert Campued 
Delivery Receipt No. 218698 TNP 9''x13''x1.5mm (DSWDSA) amount of 625,00 </t>
  </si>
  <si>
    <t xml:space="preserve">Jay C. Designs Inc. </t>
  </si>
  <si>
    <t>Dominique Joyce</t>
  </si>
  <si>
    <t>2023-750</t>
  </si>
  <si>
    <t>1 Hand Carried 
- acrylic wall frame for the Child SexualAbuse Awareness Week 2022</t>
  </si>
  <si>
    <t>Warvenprint Inc.</t>
  </si>
  <si>
    <t>2023-751</t>
  </si>
  <si>
    <t xml:space="preserve">1 Sealed LBC pouch - for Ms. Melissa S. Mamaril </t>
  </si>
  <si>
    <t xml:space="preserve">Optimist </t>
  </si>
  <si>
    <t>2023-752</t>
  </si>
  <si>
    <t>2023-753</t>
  </si>
  <si>
    <t xml:space="preserve">1 Brown Envelope - for Payment : RSCWC Meeting Supplies 
- PO No. 2023-07-0243 amount of 11,200.00 Via Alto General Merchandise 
- DR No. 09778 
- CI No. 8335 amount of 11,200.00 
- Picture of the Item </t>
  </si>
  <si>
    <t>2023-754</t>
  </si>
  <si>
    <t>1 White mail Envelope 
- Statement of Account dated 01 Sept 23 to 30 Sept 23 amount of 116,666.66</t>
  </si>
  <si>
    <t>2023-755</t>
  </si>
  <si>
    <t xml:space="preserve">1 Brown Sealed Envelope - for Ms. Johna Paula C. Manzano - RFQ No. 23-0380 NP-LV </t>
  </si>
  <si>
    <t xml:space="preserve">Mr. Fernando Amado - Oracle Hotel and Residence Corp </t>
  </si>
  <si>
    <t>2023-756</t>
  </si>
  <si>
    <r>
      <rPr>
        <sz val="12"/>
        <color theme="1"/>
        <rFont val="Arial"/>
        <family val="2"/>
      </rPr>
      <t xml:space="preserve">1 Brown Envelope 
- </t>
    </r>
    <r>
      <rPr>
        <b/>
        <sz val="12"/>
        <color theme="1"/>
        <rFont val="Arial"/>
        <family val="2"/>
      </rPr>
      <t xml:space="preserve">Mary Joy Mamauag </t>
    </r>
    <r>
      <rPr>
        <sz val="12"/>
        <color theme="1"/>
        <rFont val="Arial"/>
        <family val="2"/>
      </rPr>
      <t xml:space="preserve">
 </t>
    </r>
    <r>
      <rPr>
        <b/>
        <sz val="12"/>
        <color rgb="FF0000FF"/>
        <rFont val="Arial"/>
        <family val="2"/>
      </rPr>
      <t xml:space="preserve"> DTR-AR 1-15, Aug 2023 </t>
    </r>
    <r>
      <rPr>
        <sz val="12"/>
        <color theme="1"/>
        <rFont val="Arial"/>
        <family val="2"/>
      </rPr>
      <t xml:space="preserve">
- </t>
    </r>
    <r>
      <rPr>
        <b/>
        <sz val="12"/>
        <color theme="1"/>
        <rFont val="Arial"/>
        <family val="2"/>
      </rPr>
      <t xml:space="preserve">Viverlie Deza </t>
    </r>
    <r>
      <rPr>
        <sz val="12"/>
        <color theme="1"/>
        <rFont val="Arial"/>
        <family val="2"/>
      </rPr>
      <t xml:space="preserve">
  </t>
    </r>
    <r>
      <rPr>
        <b/>
        <sz val="12"/>
        <color rgb="FF0000FF"/>
        <rFont val="Arial"/>
        <family val="2"/>
      </rPr>
      <t xml:space="preserve">DTR-AR 1-15, Aug 2023 </t>
    </r>
    <r>
      <rPr>
        <sz val="12"/>
        <color theme="1"/>
        <rFont val="Arial"/>
        <family val="2"/>
      </rPr>
      <t xml:space="preserve">
- </t>
    </r>
    <r>
      <rPr>
        <b/>
        <sz val="12"/>
        <color theme="1"/>
        <rFont val="Arial"/>
        <family val="2"/>
      </rPr>
      <t xml:space="preserve">Mary Joy Mamauag </t>
    </r>
    <r>
      <rPr>
        <sz val="12"/>
        <color rgb="FF0000FF"/>
        <rFont val="Arial"/>
        <family val="2"/>
      </rPr>
      <t xml:space="preserve">
  </t>
    </r>
    <r>
      <rPr>
        <b/>
        <sz val="12"/>
        <color rgb="FF0000FF"/>
        <rFont val="Arial"/>
        <family val="2"/>
      </rPr>
      <t xml:space="preserve">DTR-16-31 Aug 2023 </t>
    </r>
    <r>
      <rPr>
        <sz val="12"/>
        <color theme="1"/>
        <rFont val="Arial"/>
        <family val="2"/>
      </rPr>
      <t xml:space="preserve">
- </t>
    </r>
    <r>
      <rPr>
        <b/>
        <sz val="12"/>
        <color theme="1"/>
        <rFont val="Arial"/>
        <family val="2"/>
      </rPr>
      <t xml:space="preserve">Viverlie Deza </t>
    </r>
    <r>
      <rPr>
        <sz val="12"/>
        <color theme="1"/>
        <rFont val="Arial"/>
        <family val="2"/>
      </rPr>
      <t xml:space="preserve">
  </t>
    </r>
    <r>
      <rPr>
        <b/>
        <sz val="12"/>
        <color rgb="FF0000FF"/>
        <rFont val="Arial"/>
        <family val="2"/>
      </rPr>
      <t xml:space="preserve">DTR-AR 16-31, Aug 2023 </t>
    </r>
    <r>
      <rPr>
        <sz val="12"/>
        <color theme="1"/>
        <rFont val="Arial"/>
        <family val="2"/>
      </rPr>
      <t xml:space="preserve">
AFD-Cashier 
- </t>
    </r>
    <r>
      <rPr>
        <b/>
        <sz val="12"/>
        <color rgb="FFFF0000"/>
        <rFont val="Arial"/>
        <family val="2"/>
      </rPr>
      <t>Official Receipt No. 077598</t>
    </r>
    <r>
      <rPr>
        <sz val="12"/>
        <color theme="1"/>
        <rFont val="Arial"/>
        <family val="2"/>
      </rPr>
      <t xml:space="preserve">
  Payment of CTRL #R23-2166 amount of 31,870.00 Hotel Roma 
LID 
- 3rd Quater Meeting 
  RFQ , PR , Evaluation 1 and 2 , Justification Letter , SOA Balai Bai bai 49,990.00 , Attendance Sheet 
- RPAC Procurement 
  RFQ , PR , Evaluation 1 and 2 , Justification Letter , BIR </t>
    </r>
  </si>
  <si>
    <t>2023-758</t>
  </si>
  <si>
    <t xml:space="preserve">1 Sealed Plastic Pouch - for Ms. Chai Roxas </t>
  </si>
  <si>
    <t xml:space="preserve">Paysa Joyce Lagenio </t>
  </si>
  <si>
    <t>2023-759</t>
  </si>
  <si>
    <t>1 White Envelope 
- Letter from Catholic Bishop re; 36th Prison Awareness Sunday on October 29, 2023 theme 
  'the correction community: Journeying together in Mutual Support on a Mission of Love."</t>
  </si>
  <si>
    <t xml:space="preserve">Catholic Bishop </t>
  </si>
  <si>
    <t>2023-760</t>
  </si>
  <si>
    <t>1 Folder - Statement of Account No. SBBL-2023-08-0029  dated 22-24 Aug 2023 amount of 48,000.00</t>
  </si>
  <si>
    <t xml:space="preserve">Swiss-Belhotel Blulane </t>
  </si>
  <si>
    <t>Ms. Dominique Joyce</t>
  </si>
  <si>
    <t>12-Sept-2023</t>
  </si>
  <si>
    <t>2023-761</t>
  </si>
  <si>
    <t xml:space="preserve">1 Brown Envelope re; Procurement of Multimedia Device and ICT Peripherals (Negotiated Procurement Under Two- 
                                   Failed Bidding)".
* Purchase Order No. 2023-08-0294 iEquity Technology Corporation 88,200.00 
* Notice to Proceed </t>
  </si>
  <si>
    <t>2023-762</t>
  </si>
  <si>
    <t xml:space="preserve">1 Brown Envelope 
- Invitation to attend the Premiere Showing of the movie "Sound of Freedom"  on 18 September 2023 at 
  Cinema II SM Megamall </t>
  </si>
  <si>
    <t xml:space="preserve">House of Representative </t>
  </si>
  <si>
    <t>2023-763</t>
  </si>
  <si>
    <r>
      <rPr>
        <sz val="12"/>
        <color theme="1"/>
        <rFont val="Arial"/>
        <family val="2"/>
      </rPr>
      <t xml:space="preserve">1 Brown Envelope 
- </t>
    </r>
    <r>
      <rPr>
        <b/>
        <sz val="12"/>
        <color theme="1"/>
        <rFont val="Arial"/>
        <family val="2"/>
      </rPr>
      <t xml:space="preserve">Maureen Joy Delfine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Franz Hermocillas </t>
    </r>
    <r>
      <rPr>
        <sz val="12"/>
        <color theme="1"/>
        <rFont val="Arial"/>
        <family val="2"/>
      </rPr>
      <t xml:space="preserve">
  </t>
    </r>
    <r>
      <rPr>
        <b/>
        <sz val="12"/>
        <color rgb="FF0000FF"/>
        <rFont val="Arial"/>
        <family val="2"/>
      </rPr>
      <t xml:space="preserve">DTR-AR 16-31, Aug 2023 </t>
    </r>
  </si>
  <si>
    <t>2023-764</t>
  </si>
  <si>
    <t xml:space="preserve">1 Brown Envelope 
- Signed Contract - Original 
- NTP - Original </t>
  </si>
  <si>
    <t xml:space="preserve">Nikko Visperas - FEU </t>
  </si>
  <si>
    <t>PAIO
AFD-BAC</t>
  </si>
  <si>
    <t xml:space="preserve">Ms. Ross
Ms. Mel </t>
  </si>
  <si>
    <t>2023-765</t>
  </si>
  <si>
    <t xml:space="preserve">1 Hand Carired 
- Request for Approval of Program of Works (POW) and Approved Budget for the Retrofitting, Renovation/Repair and Maintenance of the CWC Facilities </t>
  </si>
  <si>
    <t xml:space="preserve">DPWH </t>
  </si>
  <si>
    <t>AFD-GSS</t>
  </si>
  <si>
    <t>13-Sept-2023</t>
  </si>
  <si>
    <t>2023-766</t>
  </si>
  <si>
    <t>1 White Envelope - re; Printing of RPAC 
- RFQ Gold Ink Printing Shop 
  Permit to Engage in Business 
  Cert of Philgeps Registration 
  List of Eligibility Documents 
- RFQ Waymes 
  Permit to Engage in Business 
  BIR 1701 
- RFQ Unique Printing Press 
  Cert of Philgeps Reg 
  List of Eligibility 
  Permit to Engage in Business 
  DTI 
  BIR 1701 
  Tax Clearance Certificate 
- Evaluation 1 and 2 
- ROD / LBC Receipt 190.00</t>
  </si>
  <si>
    <t>2023-767</t>
  </si>
  <si>
    <r>
      <rPr>
        <sz val="12"/>
        <color theme="1"/>
        <rFont val="Arial"/>
        <family val="2"/>
      </rPr>
      <t xml:space="preserve">1 Plastic Pouch 
- </t>
    </r>
    <r>
      <rPr>
        <b/>
        <sz val="12"/>
        <color theme="1"/>
        <rFont val="Arial"/>
        <family val="2"/>
      </rPr>
      <t xml:space="preserve">Antoni De Jose , Krysta Ryedel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Melvin Esma </t>
    </r>
    <r>
      <rPr>
        <sz val="12"/>
        <color theme="1"/>
        <rFont val="Arial"/>
        <family val="2"/>
      </rPr>
      <t xml:space="preserve">
  </t>
    </r>
    <r>
      <rPr>
        <b/>
        <sz val="12"/>
        <color rgb="FF0000FF"/>
        <rFont val="Arial"/>
        <family val="2"/>
      </rPr>
      <t xml:space="preserve">DTR-AR 16-31 Aug 2023 </t>
    </r>
    <r>
      <rPr>
        <sz val="12"/>
        <color theme="1"/>
        <rFont val="Arial"/>
        <family val="2"/>
      </rPr>
      <t xml:space="preserve">
AFD-Cashier 
- </t>
    </r>
    <r>
      <rPr>
        <b/>
        <sz val="12"/>
        <color rgb="FFFF0000"/>
        <rFont val="Arial"/>
        <family val="2"/>
      </rPr>
      <t>Official Receipt No. 014005</t>
    </r>
    <r>
      <rPr>
        <sz val="12"/>
        <color theme="1"/>
        <rFont val="Arial"/>
        <family val="2"/>
      </rPr>
      <t xml:space="preserve">
  Payment for Meals 32,812.50 Lime and Zest Kitchen 
- </t>
    </r>
    <r>
      <rPr>
        <b/>
        <sz val="12"/>
        <color rgb="FFFF0000"/>
        <rFont val="Arial"/>
        <family val="2"/>
      </rPr>
      <t xml:space="preserve">Official Receipt No. 014006 </t>
    </r>
    <r>
      <rPr>
        <sz val="12"/>
        <color theme="1"/>
        <rFont val="Arial"/>
        <family val="2"/>
      </rPr>
      <t xml:space="preserve">
  Payment for Meals 16,875  Lime and Zest Kitchen 
LID 
- Melvin Esma Itinerary of Travel Aug 21-26, 2023 Amount of 2,420.00
- Krysta Ryedel Itinerary of Travel Aug 21-26, 2023 Amount of 1,600.00 
- Krysta Ryedel Itinerary of Travel Aug 9-11, 2023 amoung of 4,540.00 </t>
    </r>
  </si>
  <si>
    <t>2023-768</t>
  </si>
  <si>
    <r>
      <rPr>
        <sz val="12"/>
        <color theme="1"/>
        <rFont val="Arial"/>
        <family val="2"/>
      </rPr>
      <t xml:space="preserve">1 brown envelope 
AFD-Cashier 
- </t>
    </r>
    <r>
      <rPr>
        <b/>
        <sz val="12"/>
        <color rgb="FFFF0000"/>
        <rFont val="Arial"/>
        <family val="2"/>
      </rPr>
      <t>Official Receipt No. 94660</t>
    </r>
    <r>
      <rPr>
        <sz val="12"/>
        <color theme="1"/>
        <rFont val="Arial"/>
        <family val="2"/>
      </rPr>
      <t xml:space="preserve">
  amount of 264,712.50
AFD-BAC
- Triple Eight Manila - lloilo 21-24 Sept 2023 Manila -Cebu 14-17 Sept 2023 amount of 10,860.00 
- Triple Eight Manila - Zamboanga - Manila 02-06 Sept 2023 29,900.00
- Triple Eight Iloilo - Mnaila - Iloilo 10-14 Sept 2023 
  Darag - Manila 
  Davao - Manila - Davao 
  CDO - Manila 60,900.00
LID 
- SOA No. 166412 amount 68,160.00
- SOA No. 166413 amount 42,700.00 
- SOA No. 166391 amount 29,900.00
- SOA No. 166245 amount 60,900.00 
- SOA No. 166228 amount 75,000.00 </t>
    </r>
  </si>
  <si>
    <t>AFD-Cashier 
AFD-BAC 
LID</t>
  </si>
  <si>
    <t>Mr. Nep 
Ms. Melissa
Ms. Daisy</t>
  </si>
  <si>
    <t>2023-769</t>
  </si>
  <si>
    <t xml:space="preserve">1 Brown Envelope 
- Compliance with memorandum circular no. 24 on the Incorporation of Bagong Pilipinas Logo in Official Documents </t>
  </si>
  <si>
    <t xml:space="preserve">Asec. Rodolfo M. Santos, - DSWD-CO </t>
  </si>
  <si>
    <t>14-Sept-2023</t>
  </si>
  <si>
    <t>2023-770</t>
  </si>
  <si>
    <r>
      <rPr>
        <sz val="12"/>
        <color theme="1"/>
        <rFont val="Arial"/>
        <family val="2"/>
      </rPr>
      <t xml:space="preserve">1 Plastic pouch 
- </t>
    </r>
    <r>
      <rPr>
        <b/>
        <sz val="12"/>
        <color theme="1"/>
        <rFont val="Arial"/>
        <family val="2"/>
      </rPr>
      <t xml:space="preserve">Ellie Toledo </t>
    </r>
    <r>
      <rPr>
        <sz val="12"/>
        <color theme="1"/>
        <rFont val="Arial"/>
        <family val="2"/>
      </rPr>
      <t xml:space="preserve">
 </t>
    </r>
    <r>
      <rPr>
        <b/>
        <sz val="12"/>
        <color rgb="FF0000FF"/>
        <rFont val="Arial"/>
        <family val="2"/>
      </rPr>
      <t xml:space="preserve"> DTR-AR 16-31 Aug 2023 </t>
    </r>
    <r>
      <rPr>
        <sz val="12"/>
        <color theme="1"/>
        <rFont val="Arial"/>
        <family val="2"/>
      </rPr>
      <t xml:space="preserve">
- </t>
    </r>
    <r>
      <rPr>
        <b/>
        <sz val="12"/>
        <color theme="1"/>
        <rFont val="Arial"/>
        <family val="2"/>
      </rPr>
      <t xml:space="preserve">Renee Boy Binondo </t>
    </r>
    <r>
      <rPr>
        <sz val="12"/>
        <color theme="1"/>
        <rFont val="Arial"/>
        <family val="2"/>
      </rPr>
      <t xml:space="preserve">
  </t>
    </r>
    <r>
      <rPr>
        <b/>
        <sz val="12"/>
        <color rgb="FF0000FF"/>
        <rFont val="Arial"/>
        <family val="2"/>
      </rPr>
      <t xml:space="preserve">DTR-AR 16-31 Aug 2023 </t>
    </r>
    <r>
      <rPr>
        <sz val="12"/>
        <color theme="1"/>
        <rFont val="Arial"/>
        <family val="2"/>
      </rPr>
      <t xml:space="preserve">
LID 
- Distribution List 
- Delivery Receipt No. 350 amount of 36,555.00
- Cash Sales Invoice No. 217 amount of 36,555.00 Tekno Box - Camera and Gadget Online Shop 
- Picture of Supply 
- ROD 
- LBC Receipt 260.00</t>
    </r>
  </si>
  <si>
    <t>2023-771</t>
  </si>
  <si>
    <t xml:space="preserve">1 Sealed Envelope - for Ms. Maricel Montorio - LID </t>
  </si>
  <si>
    <t xml:space="preserve">Positive Youth Development Network </t>
  </si>
  <si>
    <t>2023-772</t>
  </si>
  <si>
    <t xml:space="preserve">1 White Folder 
- 4 Original Sign MOA of Mr. Aminudin A. Biluddin 
- 200.00 cash 
- 2 valid ID </t>
  </si>
  <si>
    <t>2023-773</t>
  </si>
  <si>
    <t xml:space="preserve">1 Brown Envelope - for Mr. Emerson - Misu </t>
  </si>
  <si>
    <t>15-Sept-2023</t>
  </si>
  <si>
    <t>2023-774</t>
  </si>
  <si>
    <t xml:space="preserve">1 Brown Envelope 
- Endorsement of the Memorandum of Understanding Between the Department of Information and Communications Technology and Council for the Welfare of Children </t>
  </si>
  <si>
    <t xml:space="preserve">Department of Information and Communications Technology - DICT </t>
  </si>
  <si>
    <t>2023-775</t>
  </si>
  <si>
    <t xml:space="preserve">1 Sealed Brown Envelope - for Ms. Edna Estal 
 - 4 Contract 
   re: Procurement of Consultancy Services for the Development the CWC Organizational Advocacy Communication 
        Plan 
- Zerox Copy of Official Receipt No. 7695777 15,000.00 </t>
  </si>
  <si>
    <t>Mr. Joed
Ms. Ross</t>
  </si>
  <si>
    <t xml:space="preserve">3 sets of Contract forwarded to Mr. Joed 9/15/23
1 Set of Contract forwarded to Ms. Ross w/ Copy of OR </t>
  </si>
  <si>
    <t>2023-776</t>
  </si>
  <si>
    <t>EMS International Express</t>
  </si>
  <si>
    <t xml:space="preserve">1 Brown Envelope 
PPRD 
- Billing Statement No. 902 amount 23,500.00 Copy Paste 
- Delivery Receipt 
- PO No. 2023-06-0211 Copy Paste amount 23,500.00 
- Photo of Shirts 
- Polo Shirt Distribution List 
LID 
- Feedback Report re: 3rd Quarter Meeting 
- Attendance Sheet 
- PO No. 2023-03-0102 Punta Villa amount of 126,000.00 
- SOA No. 31,500.00 Punta Villa 
- Billing Invoice No. 00546 amount of 31,500.00 
- Project Proposal re: RPAC </t>
  </si>
  <si>
    <t>PPRD
LID</t>
  </si>
  <si>
    <t xml:space="preserve">Ms. Lei 
Ms. Maricel </t>
  </si>
  <si>
    <t>2023-777</t>
  </si>
  <si>
    <r>
      <rPr>
        <sz val="12"/>
        <color theme="1"/>
        <rFont val="Arial"/>
        <family val="2"/>
      </rPr>
      <t xml:space="preserve">1 Brown Envelope 
- Collection Reciept No. 10235 amount of 29,764.26  Iloilo Izeem Commercial 
AFD-HR 
- </t>
    </r>
    <r>
      <rPr>
        <b/>
        <sz val="12"/>
        <color theme="1"/>
        <rFont val="Arial"/>
        <family val="2"/>
      </rPr>
      <t xml:space="preserve">Maureen Delin </t>
    </r>
    <r>
      <rPr>
        <sz val="12"/>
        <color theme="1"/>
        <rFont val="Arial"/>
        <family val="2"/>
      </rPr>
      <t xml:space="preserve">
  </t>
    </r>
    <r>
      <rPr>
        <b/>
        <sz val="12"/>
        <color rgb="FF0000FF"/>
        <rFont val="Arial"/>
        <family val="2"/>
      </rPr>
      <t xml:space="preserve">DTR-AR 1-15 Aug 2023 </t>
    </r>
    <r>
      <rPr>
        <sz val="12"/>
        <color theme="1"/>
        <rFont val="Arial"/>
        <family val="2"/>
      </rPr>
      <t xml:space="preserve">
- </t>
    </r>
    <r>
      <rPr>
        <b/>
        <sz val="12"/>
        <color theme="1"/>
        <rFont val="Arial"/>
        <family val="2"/>
      </rPr>
      <t xml:space="preserve">Franz Hermocillas </t>
    </r>
    <r>
      <rPr>
        <sz val="12"/>
        <color theme="1"/>
        <rFont val="Arial"/>
        <family val="2"/>
      </rPr>
      <t xml:space="preserve">
  </t>
    </r>
    <r>
      <rPr>
        <b/>
        <sz val="12"/>
        <color rgb="FF0000FF"/>
        <rFont val="Arial"/>
        <family val="2"/>
      </rPr>
      <t xml:space="preserve">DTR-AR 1-15 Aug 2023 </t>
    </r>
  </si>
  <si>
    <t>AFD-Cashier 
AFD-HR</t>
  </si>
  <si>
    <t>Mr. Nep 
Ms. Clarissa</t>
  </si>
  <si>
    <t>15-Sept-2023
18-Sept-2023</t>
  </si>
  <si>
    <t>2023-778</t>
  </si>
  <si>
    <t xml:space="preserve">1 Sealed Brown Envelope - for Mr. Kevin Louise Pua (MISU)
- 2 copies Request letter for Video Camera 
- 2 copies Request letter for DSLR Camera </t>
  </si>
  <si>
    <t>2023-779</t>
  </si>
  <si>
    <t xml:space="preserve">1 Sealed White mail Envelope - for Ms. Norma Bellen </t>
  </si>
  <si>
    <t>2023-780</t>
  </si>
  <si>
    <r>
      <rPr>
        <sz val="12"/>
        <color theme="1"/>
        <rFont val="Arial"/>
        <family val="2"/>
      </rPr>
      <t xml:space="preserve">1 White mail Envelope - for Ms. Jingkie Ongan 
- </t>
    </r>
    <r>
      <rPr>
        <b/>
        <sz val="12"/>
        <color rgb="FFFF0000"/>
        <rFont val="Arial"/>
        <family val="2"/>
      </rPr>
      <t xml:space="preserve">Official Receipt No. 0000043
</t>
    </r>
    <r>
      <rPr>
        <sz val="12"/>
        <color theme="1"/>
        <rFont val="Arial"/>
        <family val="2"/>
      </rPr>
      <t xml:space="preserve">  Payment for Consultant for the Formulation of RPAC amount of 106,875.00 </t>
    </r>
  </si>
  <si>
    <t>Henry R. Ruis - Consultant</t>
  </si>
  <si>
    <t>2023-781</t>
  </si>
  <si>
    <t xml:space="preserve">1 brown envelope 
- Oath of Office CS Form 32 Revise 2018 
- CS Form No. 33-A 
- PDS of Mr. Rommel Burce 
- Certificate of Eligibility 
- Certification Report of Rating 84.60% 
- Certified true copy of PRC ID 
- TOR
- Medical Certificate 
- PSA Birth Certificate 
- NBI 
- SALN 
- Philhealth Members form
- Pag ibig Membership 
- BIR 1901 
- Clearance Certificate </t>
  </si>
  <si>
    <t xml:space="preserve">Laurio , Norman S. - RSCWC V </t>
  </si>
  <si>
    <t>2023-782</t>
  </si>
  <si>
    <t>1 brown envelope 
- NCM Proposal RCWC IX 
  Project proposal re: 31st National Children's Month Celebration / Launching of Makabata Helpline 
- PR 50,000.00 
- PR 45,000.00 
- PR 4,500.00</t>
  </si>
  <si>
    <t>2023-783</t>
  </si>
  <si>
    <r>
      <rPr>
        <sz val="12"/>
        <color theme="1"/>
        <rFont val="Arial"/>
        <family val="2"/>
      </rPr>
      <t xml:space="preserve">1 brown envelope 
- </t>
    </r>
    <r>
      <rPr>
        <b/>
        <sz val="12"/>
        <color theme="1"/>
        <rFont val="Arial"/>
        <family val="2"/>
      </rPr>
      <t xml:space="preserve">Lei Anne Mae C. Silva </t>
    </r>
    <r>
      <rPr>
        <sz val="12"/>
        <color theme="1"/>
        <rFont val="Arial"/>
        <family val="2"/>
      </rPr>
      <t xml:space="preserve">
  </t>
    </r>
    <r>
      <rPr>
        <b/>
        <sz val="12"/>
        <color rgb="FF0000FF"/>
        <rFont val="Arial"/>
        <family val="2"/>
      </rPr>
      <t xml:space="preserve">DTR-AR Aug 1-15, 2023 </t>
    </r>
    <r>
      <rPr>
        <sz val="12"/>
        <color theme="1"/>
        <rFont val="Arial"/>
        <family val="2"/>
      </rPr>
      <t xml:space="preserve">
- </t>
    </r>
    <r>
      <rPr>
        <b/>
        <sz val="12"/>
        <color theme="1"/>
        <rFont val="Arial"/>
        <family val="2"/>
      </rPr>
      <t xml:space="preserve">Lei Anna Mae C. Silva </t>
    </r>
    <r>
      <rPr>
        <sz val="12"/>
        <color theme="1"/>
        <rFont val="Arial"/>
        <family val="2"/>
      </rPr>
      <t xml:space="preserve">
  </t>
    </r>
    <r>
      <rPr>
        <b/>
        <sz val="12"/>
        <color rgb="FF0000FF"/>
        <rFont val="Arial"/>
        <family val="2"/>
      </rPr>
      <t xml:space="preserve">DTR-AR Aug 16-31, 2023 </t>
    </r>
    <r>
      <rPr>
        <sz val="12"/>
        <color theme="1"/>
        <rFont val="Arial"/>
        <family val="2"/>
      </rPr>
      <t xml:space="preserve">
- </t>
    </r>
    <r>
      <rPr>
        <b/>
        <sz val="12"/>
        <color theme="1"/>
        <rFont val="Arial"/>
        <family val="2"/>
      </rPr>
      <t xml:space="preserve">Jessa Bugnos </t>
    </r>
    <r>
      <rPr>
        <sz val="12"/>
        <color theme="1"/>
        <rFont val="Arial"/>
        <family val="2"/>
      </rPr>
      <t xml:space="preserve">
  </t>
    </r>
    <r>
      <rPr>
        <b/>
        <sz val="12"/>
        <color rgb="FF0000FF"/>
        <rFont val="Arial"/>
        <family val="2"/>
      </rPr>
      <t xml:space="preserve">DTR-AR Aug 1-15, 2023 </t>
    </r>
    <r>
      <rPr>
        <sz val="12"/>
        <color theme="1"/>
        <rFont val="Arial"/>
        <family val="2"/>
      </rPr>
      <t xml:space="preserve">
- </t>
    </r>
    <r>
      <rPr>
        <b/>
        <sz val="12"/>
        <color theme="1"/>
        <rFont val="Arial"/>
        <family val="2"/>
      </rPr>
      <t>Jessa Bugnos</t>
    </r>
    <r>
      <rPr>
        <sz val="12"/>
        <color theme="1"/>
        <rFont val="Arial"/>
        <family val="2"/>
      </rPr>
      <t xml:space="preserve"> 
  </t>
    </r>
    <r>
      <rPr>
        <b/>
        <sz val="12"/>
        <color rgb="FF0000FF"/>
        <rFont val="Arial"/>
        <family val="2"/>
      </rPr>
      <t xml:space="preserve">DTR-AR Aug 16-31, 2023 </t>
    </r>
    <r>
      <rPr>
        <sz val="12"/>
        <color theme="1"/>
        <rFont val="Arial"/>
        <family val="2"/>
      </rPr>
      <t xml:space="preserve">
LID 
- </t>
    </r>
    <r>
      <rPr>
        <b/>
        <sz val="12"/>
        <color theme="1"/>
        <rFont val="Arial"/>
        <family val="2"/>
      </rPr>
      <t>PO No. 2023-07-0244 re: RPAC 16,000.00 Aloy's Rent A Car</t>
    </r>
    <r>
      <rPr>
        <sz val="12"/>
        <color theme="1"/>
        <rFont val="Arial"/>
        <family val="2"/>
      </rPr>
      <t xml:space="preserve"> 
  Billing Invoice No.1281 16,000.00 
  Attendance Sheet 
  ROD 200.00
  LBC Receipt 200.00 
PPRD 
-</t>
    </r>
    <r>
      <rPr>
        <b/>
        <sz val="12"/>
        <color theme="1"/>
        <rFont val="Arial"/>
        <family val="2"/>
      </rPr>
      <t xml:space="preserve"> PO No. 2023-05-0178 re: CEPC Formulation 23,500.00 RC Martinez Restaurant BY TL 
</t>
    </r>
    <r>
      <rPr>
        <sz val="12"/>
        <color theme="1"/>
        <rFont val="Arial"/>
        <family val="2"/>
      </rPr>
      <t xml:space="preserve">  Charge Invoice No. 0606 23,500.00 
  Activity Summary Report 
  Attendance Sheet 
  Justification on Change of Date 
MED 
- PO No. 2023-07-0278 re: RSAC 50,000.00 Firenzo Property Development Inc. 
  NOA 
  NTP 
  Charge Invoice No. 00471 50,000.00 GSC Suncity Suites 
  Statement of Account 50,000.00 
  Attendance Sheet 
  Activity Report </t>
    </r>
  </si>
  <si>
    <t xml:space="preserve">AFD-HR 
LID 
PPRD
MED </t>
  </si>
  <si>
    <t xml:space="preserve">Ms. Clarissa 
Ms. Daisy 
Ms. Leianne 
Ms. Dominique
 </t>
  </si>
  <si>
    <t>2023-784</t>
  </si>
  <si>
    <r>
      <rPr>
        <sz val="12"/>
        <color theme="1"/>
        <rFont val="Arial"/>
        <family val="2"/>
      </rPr>
      <t xml:space="preserve">1 White folder 
- </t>
    </r>
    <r>
      <rPr>
        <b/>
        <sz val="12"/>
        <color theme="1"/>
        <rFont val="Arial"/>
        <family val="2"/>
      </rPr>
      <t xml:space="preserve">Cynthia C. Bersabal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 xml:space="preserve">Maria Jennifer Mapa </t>
    </r>
    <r>
      <rPr>
        <sz val="12"/>
        <color theme="1"/>
        <rFont val="Arial"/>
        <family val="2"/>
      </rPr>
      <t xml:space="preserve">
  </t>
    </r>
    <r>
      <rPr>
        <b/>
        <sz val="12"/>
        <color rgb="FF0000FF"/>
        <rFont val="Arial"/>
        <family val="2"/>
      </rPr>
      <t xml:space="preserve">DTR-AR 16-31 Aug 2023 </t>
    </r>
    <r>
      <rPr>
        <sz val="12"/>
        <color theme="1"/>
        <rFont val="Arial"/>
        <family val="2"/>
      </rPr>
      <t xml:space="preserve">
AFD-Cahier 
- </t>
    </r>
    <r>
      <rPr>
        <b/>
        <sz val="12"/>
        <color rgb="FFFF0000"/>
        <rFont val="Arial"/>
        <family val="2"/>
      </rPr>
      <t xml:space="preserve">Official Receipt No. 44595 </t>
    </r>
    <r>
      <rPr>
        <sz val="12"/>
        <color theme="1"/>
        <rFont val="Arial"/>
        <family val="2"/>
      </rPr>
      <t xml:space="preserve">
  Food and Venue amount of 35,000.00 - Golden Prince Hotel and Suites </t>
    </r>
  </si>
  <si>
    <t xml:space="preserve">Ms. Clarissa
Mr. Nep </t>
  </si>
  <si>
    <t>2023-785</t>
  </si>
  <si>
    <r>
      <rPr>
        <sz val="12"/>
        <color theme="1"/>
        <rFont val="Arial"/>
        <family val="2"/>
      </rPr>
      <t xml:space="preserve">1 Folder 
- </t>
    </r>
    <r>
      <rPr>
        <b/>
        <sz val="12"/>
        <color rgb="FFFF0000"/>
        <rFont val="Arial"/>
        <family val="2"/>
      </rPr>
      <t xml:space="preserve">Official Receipt No. 14853 </t>
    </r>
    <r>
      <rPr>
        <sz val="12"/>
        <color theme="1"/>
        <rFont val="Arial"/>
        <family val="2"/>
      </rPr>
      <t xml:space="preserve">payment of Venue and Meals amount of 14,062.50 
- </t>
    </r>
    <r>
      <rPr>
        <b/>
        <sz val="12"/>
        <color rgb="FFFF0000"/>
        <rFont val="Arial"/>
        <family val="2"/>
      </rPr>
      <t>Official Receipt No. 14854</t>
    </r>
    <r>
      <rPr>
        <sz val="12"/>
        <color theme="1"/>
        <rFont val="Arial"/>
        <family val="2"/>
      </rPr>
      <t xml:space="preserve"> payment of Venue and Meals amount of 14,062.50 </t>
    </r>
  </si>
  <si>
    <t>2023-787</t>
  </si>
  <si>
    <t xml:space="preserve">1 white mail envelope 
- Statement of Account month of September 2023 ammount of 8,899.48 </t>
  </si>
  <si>
    <t>19-Sept-2023</t>
  </si>
  <si>
    <t>2023-788</t>
  </si>
  <si>
    <t xml:space="preserve">1 Brown Envelope 
- Proposal re: RPAC 
- Feedback Report 
- Statement of Account 49,000.00 Sept 7-8 2023 EM Royalle Hotel 
- Attendance Sheet </t>
  </si>
  <si>
    <t>2023-789</t>
  </si>
  <si>
    <t>1 White mail Envelope 
- Invitation re: National Recommendations Tracking Database (NRTD) network , to attend the 75-Day Countdown in Observance of the 75th Anniversary of the Universal Declaration of Human Rights on 26 Sept 2023</t>
  </si>
  <si>
    <t>2023-790</t>
  </si>
  <si>
    <t xml:space="preserve">1 Sealed plastic pouch - for Ms. Julie Ann Delen </t>
  </si>
  <si>
    <t xml:space="preserve">Delen , Felipa Mae Gutterez </t>
  </si>
  <si>
    <t>Ms. Julie Ann Delen</t>
  </si>
  <si>
    <t>2023-791</t>
  </si>
  <si>
    <t>1 White mail envelope - Letter reference no. POSG/L-2023-08-398 
- request an appointment to discuss the details of Procurement Requirements.</t>
  </si>
  <si>
    <t xml:space="preserve">Philippine International Trading Corporation </t>
  </si>
  <si>
    <t>2023-792</t>
  </si>
  <si>
    <t>1 Sealed Brown Envelope - for DED Maria Rosario C. Cuaresma</t>
  </si>
  <si>
    <t>Mr. Inch</t>
  </si>
  <si>
    <t>2023-793</t>
  </si>
  <si>
    <t>1 Brown Envelope 
- Request for Comments/Inputs and Approval of Signatories on the Balik Probinsya Bagong Pag-asa Short - Term Interventions Cluster Resolution No. 01 , Series of 2023</t>
  </si>
  <si>
    <t xml:space="preserve">DSWD Kalahi-CIDSS NPMO </t>
  </si>
  <si>
    <t>2023-794</t>
  </si>
  <si>
    <t xml:space="preserve">1 Hand Carried - Letter request re: policies and plans for CY 2021 budget implementation of Various program and Activities for Children as Proof of the Municipality's Implementation </t>
  </si>
  <si>
    <t xml:space="preserve">Office of the  Municipal Mayor
Province of Pampanga </t>
  </si>
  <si>
    <t>2023-795</t>
  </si>
  <si>
    <t xml:space="preserve">1 Brown Envelope 
- Signed Copy of the National Council Against Child Labor Council Resolution No. 2 
  entitled 'A Resolution Approving the Philippine Program Against Child Labor Action Plan 2023-2028 </t>
  </si>
  <si>
    <t xml:space="preserve">Usec. Benjo Santos M. Benavidez -
National Council Against Child Labor </t>
  </si>
  <si>
    <t xml:space="preserve">Mel </t>
  </si>
  <si>
    <t xml:space="preserve">20-Sept-2023 </t>
  </si>
  <si>
    <t>2023-796</t>
  </si>
  <si>
    <r>
      <rPr>
        <sz val="12"/>
        <color theme="1"/>
        <rFont val="Arial"/>
        <family val="2"/>
      </rPr>
      <t xml:space="preserve">1 Hand Carried 
- </t>
    </r>
    <r>
      <rPr>
        <b/>
        <sz val="12"/>
        <color rgb="FFFF0000"/>
        <rFont val="Arial"/>
        <family val="2"/>
      </rPr>
      <t xml:space="preserve">Official Receipt No. 3274 </t>
    </r>
    <r>
      <rPr>
        <sz val="12"/>
        <color theme="1"/>
        <rFont val="Arial"/>
        <family val="2"/>
      </rPr>
      <t xml:space="preserve">payment for  NYCCP 2nd Meeting fy 2023 - Meals 
  amount of 11,484.37 
- </t>
    </r>
    <r>
      <rPr>
        <b/>
        <sz val="12"/>
        <color rgb="FFFF0000"/>
        <rFont val="Arial"/>
        <family val="2"/>
      </rPr>
      <t>Official Reciept No. 3277</t>
    </r>
    <r>
      <rPr>
        <b/>
        <sz val="12"/>
        <color theme="1"/>
        <rFont val="Arial"/>
        <family val="2"/>
      </rPr>
      <t xml:space="preserve"> </t>
    </r>
    <r>
      <rPr>
        <sz val="12"/>
        <color theme="1"/>
        <rFont val="Arial"/>
        <family val="2"/>
      </rPr>
      <t xml:space="preserve">payment for Pack Meals 
  amount of 4,218.75 </t>
    </r>
  </si>
  <si>
    <t xml:space="preserve">Meyer's Foods and Services Inc. </t>
  </si>
  <si>
    <t>2023-797</t>
  </si>
  <si>
    <t xml:space="preserve">1 Brown Envelope - for Mr. Kevin 
- re: Request for Deadline Extension </t>
  </si>
  <si>
    <t xml:space="preserve">21-Sept-2023 </t>
  </si>
  <si>
    <t>2023-798</t>
  </si>
  <si>
    <t>email</t>
  </si>
  <si>
    <t>INVITATION re: Araw ng Parangal" Children's Month Culmination Program from RSCWC CARAGA Chairperson Mari-Flor  Libang</t>
  </si>
  <si>
    <t>RSCWC CARAGA</t>
  </si>
  <si>
    <t>2023-799</t>
  </si>
  <si>
    <t>1 Sealed Plastic Envelope - for Ms. Maricel Montorio</t>
  </si>
  <si>
    <t xml:space="preserve">Melani Alada </t>
  </si>
  <si>
    <t>2023-800</t>
  </si>
  <si>
    <t>picked up by Rommel</t>
  </si>
  <si>
    <t>1 brown envelope
Signed copy of Council Board Reso no. 1 - A resolution approving and adopting the results of the 2022 CFLGA and conferring the 2022 SCFLG</t>
  </si>
  <si>
    <t>Sec. Bienvenido Laguesma, DOLE</t>
  </si>
  <si>
    <t>22-Sept-2023</t>
  </si>
  <si>
    <t>2023-801</t>
  </si>
  <si>
    <r>
      <rPr>
        <sz val="12"/>
        <color theme="1"/>
        <rFont val="Arial"/>
        <family val="2"/>
      </rPr>
      <t xml:space="preserve">1 Brown Envelope
- Highlights of 3rd Quarter Meeting 
- Attendance 
- Statement of Account 18 Sept 2023 35,000.00 EM Royalle Hotel 
AFD-HR 
- </t>
    </r>
    <r>
      <rPr>
        <b/>
        <sz val="12"/>
        <color theme="1"/>
        <rFont val="Arial"/>
        <family val="2"/>
      </rPr>
      <t xml:space="preserve">Mark Alison Follosco </t>
    </r>
    <r>
      <rPr>
        <sz val="12"/>
        <color theme="1"/>
        <rFont val="Arial"/>
        <family val="2"/>
      </rPr>
      <t xml:space="preserve">
  </t>
    </r>
    <r>
      <rPr>
        <b/>
        <sz val="12"/>
        <color rgb="FF0000FF"/>
        <rFont val="Arial"/>
        <family val="2"/>
      </rPr>
      <t xml:space="preserve">DTR-AR 1-15, Sept 2023 </t>
    </r>
    <r>
      <rPr>
        <sz val="12"/>
        <color theme="1"/>
        <rFont val="Arial"/>
        <family val="2"/>
      </rPr>
      <t xml:space="preserve">
- </t>
    </r>
    <r>
      <rPr>
        <b/>
        <sz val="12"/>
        <color theme="1"/>
        <rFont val="Arial"/>
        <family val="2"/>
      </rPr>
      <t xml:space="preserve">Junly Morla </t>
    </r>
    <r>
      <rPr>
        <sz val="12"/>
        <color theme="1"/>
        <rFont val="Arial"/>
        <family val="2"/>
      </rPr>
      <t xml:space="preserve">
  </t>
    </r>
    <r>
      <rPr>
        <b/>
        <sz val="12"/>
        <color rgb="FF0000FF"/>
        <rFont val="Arial"/>
        <family val="2"/>
      </rPr>
      <t xml:space="preserve">DTR-AR 1-15, Sept 2023 </t>
    </r>
  </si>
  <si>
    <t>LID 
AFD-HR</t>
  </si>
  <si>
    <t>Ms. Daisy 
Ms. --------</t>
  </si>
  <si>
    <t>2023-802</t>
  </si>
  <si>
    <t xml:space="preserve">1 White mail Envelope - for Usec. Angelo Tapales 
attention Mr. Renee Boy O. Binondo 
- Invitation for Mr. Renee boy Binondo re: for the First Inter-Agency Meeting on Child Protection Committee (CPC) Functionality and School Learning Exchange on 23 October 2023 in Star Hotel Mabini St, Davao City </t>
  </si>
  <si>
    <t xml:space="preserve">Department of Education - Region XI </t>
  </si>
  <si>
    <t>2023-803</t>
  </si>
  <si>
    <t xml:space="preserve">1 White mail envelope 
- Revise Omnibus Sworn Statement </t>
  </si>
  <si>
    <t xml:space="preserve">Zurbano Publishing &amp; Printing Corp </t>
  </si>
  <si>
    <t>2023-804</t>
  </si>
  <si>
    <t>1 Plastic Pouch - Official Receipt No. 2705 payment for Accomodation amount of 74,015.83</t>
  </si>
  <si>
    <t>2023-805</t>
  </si>
  <si>
    <t xml:space="preserve">1 Hand Carried 
- Billing Statement No. 01962 
  250,000.00
- PO No. 2023-06-0210 
- NTP 
- Delivery Order No. EDO2309047 
- Sales Statement No. 004690 
  195,000.00
- NTP
- PO No. 2023-08-0282 
- Delivery Order </t>
  </si>
  <si>
    <t xml:space="preserve">ESCO PTE. LTD </t>
  </si>
  <si>
    <t xml:space="preserve">AFD-Bac </t>
  </si>
  <si>
    <t>2023-806</t>
  </si>
  <si>
    <t xml:space="preserve">Pick Up by Sir Rommel </t>
  </si>
  <si>
    <t>CWC Board Resolution No. 1 (s. 2023)</t>
  </si>
  <si>
    <t>National Ecpnomic and Development Authority - NEDA</t>
  </si>
  <si>
    <t>2023-807</t>
  </si>
  <si>
    <t>2023-808</t>
  </si>
  <si>
    <r>
      <rPr>
        <sz val="12"/>
        <color theme="1"/>
        <rFont val="Arial"/>
        <family val="2"/>
      </rPr>
      <t>1 Brown Envelope 
-</t>
    </r>
    <r>
      <rPr>
        <b/>
        <sz val="12"/>
        <color theme="1"/>
        <rFont val="Arial"/>
        <family val="2"/>
      </rPr>
      <t xml:space="preserve"> Ampato Almera Dipatuan </t>
    </r>
    <r>
      <rPr>
        <sz val="12"/>
        <color theme="1"/>
        <rFont val="Arial"/>
        <family val="2"/>
      </rPr>
      <t xml:space="preserve">
 </t>
    </r>
    <r>
      <rPr>
        <b/>
        <sz val="12"/>
        <color rgb="FF0000FF"/>
        <rFont val="Arial"/>
        <family val="2"/>
      </rPr>
      <t xml:space="preserve"> DTR-AR 1-15, Sept 2023</t>
    </r>
    <r>
      <rPr>
        <sz val="12"/>
        <color theme="1"/>
        <rFont val="Arial"/>
        <family val="2"/>
      </rPr>
      <t xml:space="preserve"> 
  CA Sept 14-17 2023 
- </t>
    </r>
    <r>
      <rPr>
        <b/>
        <sz val="12"/>
        <color theme="1"/>
        <rFont val="Arial"/>
        <family val="2"/>
      </rPr>
      <t xml:space="preserve">Raquel Jumig </t>
    </r>
    <r>
      <rPr>
        <sz val="12"/>
        <color theme="1"/>
        <rFont val="Arial"/>
        <family val="2"/>
      </rPr>
      <t xml:space="preserve">
  </t>
    </r>
    <r>
      <rPr>
        <b/>
        <sz val="12"/>
        <color rgb="FF0000FF"/>
        <rFont val="Arial"/>
        <family val="2"/>
      </rPr>
      <t xml:space="preserve">DTR-AR 1-15 Sept 2023 </t>
    </r>
    <r>
      <rPr>
        <sz val="12"/>
        <color theme="1"/>
        <rFont val="Arial"/>
        <family val="2"/>
      </rPr>
      <t xml:space="preserve">
AFD-Cashier 
- </t>
    </r>
    <r>
      <rPr>
        <b/>
        <sz val="12"/>
        <color rgb="FFFF0000"/>
        <rFont val="Arial"/>
        <family val="2"/>
      </rPr>
      <t>Official Receipt No. 25359</t>
    </r>
    <r>
      <rPr>
        <sz val="12"/>
        <color theme="1"/>
        <rFont val="Arial"/>
        <family val="2"/>
      </rPr>
      <t xml:space="preserve">
  Payment for RSCWC IX Finalization of RSAC Amount of 46,800.00 
  LM Metro Hotel
-</t>
    </r>
    <r>
      <rPr>
        <b/>
        <sz val="12"/>
        <color rgb="FFFF0000"/>
        <rFont val="Arial"/>
        <family val="2"/>
      </rPr>
      <t xml:space="preserve"> Official Receipt No. 2018 </t>
    </r>
    <r>
      <rPr>
        <sz val="12"/>
        <color theme="1"/>
        <rFont val="Arial"/>
        <family val="2"/>
      </rPr>
      <t xml:space="preserve">
  Payment of the RCWC 3rd Quarter Meeting amount of 30,187.50 
  Casa Teodora Resort 
- </t>
    </r>
    <r>
      <rPr>
        <b/>
        <sz val="12"/>
        <color rgb="FFFF0000"/>
        <rFont val="Arial"/>
        <family val="2"/>
      </rPr>
      <t xml:space="preserve">Official Receipt No. 11892 </t>
    </r>
    <r>
      <rPr>
        <sz val="12"/>
        <color theme="1"/>
        <rFont val="Arial"/>
        <family val="2"/>
      </rPr>
      <t xml:space="preserve">
  Payment for (RSAC) Supplies amount of 6,814.28 
  Z.C. Paperline and Computer Stationers </t>
    </r>
  </si>
  <si>
    <t xml:space="preserve">AFD-HR 
AFD-Cashier  </t>
  </si>
  <si>
    <t xml:space="preserve">Ms. Ronalie
Mr. Nep </t>
  </si>
  <si>
    <t>2023-809</t>
  </si>
  <si>
    <t xml:space="preserve">1 White Folder 
- PO No. 2023-09-0345 
  RPAC Finalization 12,000.00 - Unique Printing Press 
- Proposal re: Celebration of the 2023 NCM 
  PR 25,000.00
  PR 20,000.00 
  PR 30,000.00 </t>
  </si>
  <si>
    <t xml:space="preserve">Mr. Joed 
Ms. Daisy </t>
  </si>
  <si>
    <t>PO forwarded to BAC</t>
  </si>
  <si>
    <t>2023-810</t>
  </si>
  <si>
    <t xml:space="preserve">Ms. Noimie </t>
  </si>
  <si>
    <r>
      <rPr>
        <sz val="12"/>
        <color theme="1"/>
        <rFont val="Arial"/>
        <family val="2"/>
      </rPr>
      <t xml:space="preserve">1 White Folder 
- PO No. 2023-09-0325 
  140,800.00 Alnor Hotel and Convention Center 
- NTP 
- NOA 
AFD-HR 
- </t>
    </r>
    <r>
      <rPr>
        <b/>
        <sz val="12"/>
        <color theme="1"/>
        <rFont val="Arial"/>
        <family val="2"/>
      </rPr>
      <t xml:space="preserve">Aminudin Biluddin </t>
    </r>
    <r>
      <rPr>
        <sz val="12"/>
        <color theme="1"/>
        <rFont val="Arial"/>
        <family val="2"/>
      </rPr>
      <t xml:space="preserve">
  </t>
    </r>
    <r>
      <rPr>
        <b/>
        <sz val="12"/>
        <color rgb="FF0000FF"/>
        <rFont val="Arial"/>
        <family val="2"/>
      </rPr>
      <t xml:space="preserve">DTR-AR 1-31 Aug 2023 </t>
    </r>
    <r>
      <rPr>
        <sz val="12"/>
        <color theme="1"/>
        <rFont val="Arial"/>
        <family val="2"/>
      </rPr>
      <t xml:space="preserve">
LID 
- Billing Statement 14,000.00
  Princess Rent A Car PRAC 
- Billing Statement 33,797.52 
  Rent Tour 
- ROD 200.00 
- </t>
    </r>
    <r>
      <rPr>
        <b/>
        <strike/>
        <sz val="12"/>
        <color theme="1"/>
        <rFont val="Arial"/>
        <family val="2"/>
      </rPr>
      <t xml:space="preserve">LBC Receipt Not Attached </t>
    </r>
  </si>
  <si>
    <t>AFD-BAC 
AFD-HR 
LID</t>
  </si>
  <si>
    <t xml:space="preserve">Mr. Joed 
Ms. Ronalie  
Ms. Daisy </t>
  </si>
  <si>
    <t>2023-811</t>
  </si>
  <si>
    <t xml:space="preserve">Mr. Lance </t>
  </si>
  <si>
    <r>
      <rPr>
        <sz val="12"/>
        <color theme="1"/>
        <rFont val="Arial"/>
        <family val="2"/>
      </rPr>
      <t xml:space="preserve">1 white folder 
- </t>
    </r>
    <r>
      <rPr>
        <b/>
        <sz val="12"/>
        <color theme="1"/>
        <rFont val="Arial"/>
        <family val="2"/>
      </rPr>
      <t xml:space="preserve">Maricel Aquision </t>
    </r>
    <r>
      <rPr>
        <sz val="12"/>
        <color theme="1"/>
        <rFont val="Arial"/>
        <family val="2"/>
      </rPr>
      <t xml:space="preserve">
  </t>
    </r>
    <r>
      <rPr>
        <b/>
        <sz val="12"/>
        <color rgb="FF0000FF"/>
        <rFont val="Arial"/>
        <family val="2"/>
      </rPr>
      <t xml:space="preserve">DTR-AR Sept 1-15, 2023 </t>
    </r>
    <r>
      <rPr>
        <sz val="12"/>
        <color theme="1"/>
        <rFont val="Arial"/>
        <family val="2"/>
      </rPr>
      <t xml:space="preserve">
- </t>
    </r>
    <r>
      <rPr>
        <b/>
        <sz val="12"/>
        <color theme="1"/>
        <rFont val="Arial"/>
        <family val="2"/>
      </rPr>
      <t xml:space="preserve">Michelle Raboy Bernal </t>
    </r>
    <r>
      <rPr>
        <sz val="12"/>
        <color theme="1"/>
        <rFont val="Arial"/>
        <family val="2"/>
      </rPr>
      <t xml:space="preserve">
  </t>
    </r>
    <r>
      <rPr>
        <b/>
        <sz val="12"/>
        <color rgb="FF0000FF"/>
        <rFont val="Arial"/>
        <family val="2"/>
      </rPr>
      <t xml:space="preserve">DTR-AR Sept 1-15, 2023 </t>
    </r>
    <r>
      <rPr>
        <sz val="12"/>
        <color theme="1"/>
        <rFont val="Arial"/>
        <family val="2"/>
      </rPr>
      <t xml:space="preserve">
LID 
- PO No. 2023-09-0333 32,000.00 RPAC Sloppy Joe Cafe Eatery and Catering Service
- PO No. 2023-09-0336  4,424.00 RPAC Laser Marketing (Philaser Marketing Corp) 
- Charge Invoice No. 113065 PO 2023-09-0336 4,424.00 
- (5) copies MOA Contract of Ms. Michelle Bernal </t>
    </r>
  </si>
  <si>
    <t>Ms. Ronalie 
Ms. Marisse</t>
  </si>
  <si>
    <t>2023-812</t>
  </si>
  <si>
    <t xml:space="preserve">Mr. Son </t>
  </si>
  <si>
    <r>
      <rPr>
        <sz val="12"/>
        <color theme="1"/>
        <rFont val="Arial"/>
        <family val="2"/>
      </rPr>
      <t xml:space="preserve">1 white mail Envelope 
- </t>
    </r>
    <r>
      <rPr>
        <b/>
        <sz val="12"/>
        <color rgb="FFFF0000"/>
        <rFont val="Arial"/>
        <family val="2"/>
      </rPr>
      <t xml:space="preserve">Official Receipt No. 07507 </t>
    </r>
    <r>
      <rPr>
        <sz val="12"/>
        <color theme="1"/>
        <rFont val="Arial"/>
        <family val="2"/>
      </rPr>
      <t xml:space="preserve">
  Payment for Security Service as of Aug 16-31, 2023 amount of 39,181.23 
AFD-GSS
- Service Invoice No. 10945 
  Period Covered Sept 1-15, 2023
- DTR of 2 Security 
  Sept 1-15, 2023 </t>
    </r>
  </si>
  <si>
    <t>AFD-Cashier 
AFD-GSS</t>
  </si>
  <si>
    <t>Mr. Nep 
Mr. Reymart</t>
  </si>
  <si>
    <t>2023-813</t>
  </si>
  <si>
    <r>
      <rPr>
        <sz val="12"/>
        <color theme="1"/>
        <rFont val="Arial"/>
        <family val="2"/>
      </rPr>
      <t xml:space="preserve">1 Brown Envelope 
- </t>
    </r>
    <r>
      <rPr>
        <b/>
        <sz val="12"/>
        <color theme="1"/>
        <rFont val="Arial"/>
        <family val="2"/>
      </rPr>
      <t xml:space="preserve">Franz Hermocillas </t>
    </r>
    <r>
      <rPr>
        <sz val="12"/>
        <color theme="1"/>
        <rFont val="Arial"/>
        <family val="2"/>
      </rPr>
      <t xml:space="preserve">
  </t>
    </r>
    <r>
      <rPr>
        <b/>
        <sz val="12"/>
        <color rgb="FF0000FF"/>
        <rFont val="Arial"/>
        <family val="2"/>
      </rPr>
      <t xml:space="preserve">DTR-AR Sept 1-15, 2023 </t>
    </r>
    <r>
      <rPr>
        <sz val="12"/>
        <color theme="1"/>
        <rFont val="Arial"/>
        <family val="2"/>
      </rPr>
      <t xml:space="preserve">
- </t>
    </r>
    <r>
      <rPr>
        <b/>
        <sz val="12"/>
        <color theme="1"/>
        <rFont val="Arial"/>
        <family val="2"/>
      </rPr>
      <t xml:space="preserve">Maureen Joy Delfin </t>
    </r>
    <r>
      <rPr>
        <sz val="12"/>
        <color theme="1"/>
        <rFont val="Arial"/>
        <family val="2"/>
      </rPr>
      <t xml:space="preserve">
  </t>
    </r>
    <r>
      <rPr>
        <b/>
        <sz val="12"/>
        <color rgb="FF0000FF"/>
        <rFont val="Arial"/>
        <family val="2"/>
      </rPr>
      <t xml:space="preserve">DTR-AR Sept 1-15, 2023 </t>
    </r>
    <r>
      <rPr>
        <sz val="12"/>
        <color theme="1"/>
        <rFont val="Arial"/>
        <family val="2"/>
      </rPr>
      <t xml:space="preserve">
AFD-Cashier 
- Official Receipt No. 055978 payment for Food and Accommodation 24,750 Punta Villa w/ BIR 2307 
- Official Receipt No. 055977 payment for Food and Accommodation 19,687 Punta Villa w/ BIR 2307 </t>
    </r>
  </si>
  <si>
    <t>Ms. Ronalie 
Mr. nep</t>
  </si>
  <si>
    <t>2023-814</t>
  </si>
  <si>
    <t>1 Brown Envelope 
- ROD - LBC Receipt 200.00 
- TEV 10-14 July 8860 LID
- TEV 14-18, Aug 2023 4225 for MED
- TEV 4-8 Sept 2023 8050.00 LID
- TEV 10-14 July 2023 8860 LID 
- TEV 14-18 Aug 2023 4225- MED
- TEV 4-8 Sept 2023 8050 LID</t>
  </si>
  <si>
    <t xml:space="preserve">Ms. Daisy 
Mr. JC </t>
  </si>
  <si>
    <t>2023-816</t>
  </si>
  <si>
    <r>
      <rPr>
        <sz val="12"/>
        <color theme="1"/>
        <rFont val="Arial"/>
        <family val="2"/>
      </rPr>
      <t>1 Brown Envelope 
-</t>
    </r>
    <r>
      <rPr>
        <b/>
        <sz val="12"/>
        <color theme="1"/>
        <rFont val="Arial"/>
        <family val="2"/>
      </rPr>
      <t xml:space="preserve"> Muertigue , Rotchel Marie A. </t>
    </r>
    <r>
      <rPr>
        <sz val="12"/>
        <color theme="1"/>
        <rFont val="Arial"/>
        <family val="2"/>
      </rPr>
      <t xml:space="preserve">
  </t>
    </r>
    <r>
      <rPr>
        <b/>
        <sz val="12"/>
        <color rgb="FF0000FF"/>
        <rFont val="Arial"/>
        <family val="2"/>
      </rPr>
      <t xml:space="preserve">DTR-AR 1-15 Sept 2023 </t>
    </r>
    <r>
      <rPr>
        <sz val="12"/>
        <color theme="1"/>
        <rFont val="Arial"/>
        <family val="2"/>
      </rPr>
      <t xml:space="preserve">
-</t>
    </r>
    <r>
      <rPr>
        <b/>
        <sz val="12"/>
        <color theme="1"/>
        <rFont val="Arial"/>
        <family val="2"/>
      </rPr>
      <t xml:space="preserve"> Allena Beethoven S. </t>
    </r>
    <r>
      <rPr>
        <sz val="12"/>
        <color theme="1"/>
        <rFont val="Arial"/>
        <family val="2"/>
      </rPr>
      <t xml:space="preserve">
  </t>
    </r>
    <r>
      <rPr>
        <b/>
        <sz val="12"/>
        <color rgb="FF0000FF"/>
        <rFont val="Arial"/>
        <family val="2"/>
      </rPr>
      <t>DTR-AR 1-15 Sept 2023</t>
    </r>
    <r>
      <rPr>
        <sz val="12"/>
        <color theme="1"/>
        <rFont val="Arial"/>
        <family val="2"/>
      </rPr>
      <t xml:space="preserve"> 
- </t>
    </r>
    <r>
      <rPr>
        <b/>
        <sz val="12"/>
        <color theme="1"/>
        <rFont val="Arial"/>
        <family val="2"/>
      </rPr>
      <t xml:space="preserve">Muertigue Rotchel Marie A. </t>
    </r>
    <r>
      <rPr>
        <sz val="12"/>
        <color theme="1"/>
        <rFont val="Arial"/>
        <family val="2"/>
      </rPr>
      <t xml:space="preserve">
  </t>
    </r>
    <r>
      <rPr>
        <b/>
        <sz val="12"/>
        <color rgb="FF0000FF"/>
        <rFont val="Arial"/>
        <family val="2"/>
      </rPr>
      <t xml:space="preserve">DTR-AR 16-31 Aug 2023 </t>
    </r>
    <r>
      <rPr>
        <sz val="12"/>
        <color theme="1"/>
        <rFont val="Arial"/>
        <family val="2"/>
      </rPr>
      <t xml:space="preserve">
-</t>
    </r>
    <r>
      <rPr>
        <b/>
        <sz val="12"/>
        <color theme="1"/>
        <rFont val="Arial"/>
        <family val="2"/>
      </rPr>
      <t xml:space="preserve"> Allena Beethoven S. </t>
    </r>
    <r>
      <rPr>
        <sz val="12"/>
        <color theme="1"/>
        <rFont val="Arial"/>
        <family val="2"/>
      </rPr>
      <t xml:space="preserve">
  </t>
    </r>
    <r>
      <rPr>
        <b/>
        <sz val="12"/>
        <color rgb="FF0000FF"/>
        <rFont val="Arial"/>
        <family val="2"/>
      </rPr>
      <t xml:space="preserve">DTR-AR 16-31 Aug 2023 </t>
    </r>
    <r>
      <rPr>
        <sz val="12"/>
        <color rgb="FF0000FF"/>
        <rFont val="Arial"/>
        <family val="2"/>
      </rPr>
      <t xml:space="preserve">
</t>
    </r>
    <r>
      <rPr>
        <sz val="12"/>
        <color theme="1"/>
        <rFont val="Arial"/>
        <family val="2"/>
      </rPr>
      <t xml:space="preserve">
LID 
- Itinerary of Mr. Beethoven S. Allena 
  * Itinerary of travel 23 Aug 2023 amount 1,706.00 
  * Itinerary of travel 4-8 Sept 2023 amount 4,026.00 
- Itinerary of Ms. Rotchel Marie A. Muertigue 
  * Itinerary of travel 4-8 Sept 2023 amount 3,280.00
- Statement of Account 2023-03-0040 amount 35,000.00 Pearlmont
- Attendance Sheet 
- Highlights of the Meeting 
- Report of Disbursement 
- LBC Receipt 200.00 
AFD-Cashier 
- </t>
    </r>
    <r>
      <rPr>
        <b/>
        <sz val="12"/>
        <color rgb="FFFF0000"/>
        <rFont val="Arial"/>
        <family val="2"/>
      </rPr>
      <t xml:space="preserve">Official Receipt No. 254013 </t>
    </r>
    <r>
      <rPr>
        <sz val="12"/>
        <color theme="1"/>
        <rFont val="Arial"/>
        <family val="2"/>
      </rPr>
      <t>amount 39,375.00 Pearlmont</t>
    </r>
  </si>
  <si>
    <t xml:space="preserve">AFD-HR 
LID
AFD-Cashier </t>
  </si>
  <si>
    <t xml:space="preserve">Ms. Ronalie 
Ms. Daisy 
Mr. Nep </t>
  </si>
  <si>
    <t>26-Sept-2023</t>
  </si>
  <si>
    <t>2023-817</t>
  </si>
  <si>
    <r>
      <rPr>
        <sz val="12"/>
        <color theme="1"/>
        <rFont val="Arial"/>
        <family val="2"/>
      </rPr>
      <t xml:space="preserve">1 Sealed Brown Envelope - for Ms. Joann Yap </t>
    </r>
    <r>
      <rPr>
        <b/>
        <sz val="12"/>
        <color rgb="FFFF0000"/>
        <rFont val="Arial"/>
        <family val="2"/>
      </rPr>
      <t>(Personal)</t>
    </r>
  </si>
  <si>
    <t>BPI Sampaloc</t>
  </si>
  <si>
    <t>2023-818</t>
  </si>
  <si>
    <t>Mr. Koi</t>
  </si>
  <si>
    <t>3 White Folder 
- Submit the ff documents per additional requirements for the Seal of good local Governance (SGLG) , 
1. Comprehensive Development Plan for Children (2021-2026)
2. Comprehensive Local Justice Intervention Plan (2021-2023) ; and 
3. CY 2021 Local Council for the Protection of Children (LCPC) Annual Work and Financial Plan (AWFP)</t>
  </si>
  <si>
    <t xml:space="preserve">DILG Napolcom 
Province of Pampanga </t>
  </si>
  <si>
    <t>2023-819</t>
  </si>
  <si>
    <t>1 White mail Envelope 
- Electric bill month of 25 Aug 2023 to 24 Sept 2023 amount of 106,731.38</t>
  </si>
  <si>
    <t>Ms. Dee</t>
  </si>
  <si>
    <t>2023-820</t>
  </si>
  <si>
    <t xml:space="preserve">1 Hand Carried - Billing Statement of Mr. Ellino Bardillon As of October 15 , 2023 amount due  269,673.30 </t>
  </si>
  <si>
    <t>2023-821</t>
  </si>
  <si>
    <t>1 White mail envelope - for Usec. Angelo Tapales 
- Acknowledge receipt from CESB re: the ff reports of the CWC as of 30 June 2023 entered in the CESB Data base</t>
  </si>
  <si>
    <t xml:space="preserve">Ms, Mel </t>
  </si>
  <si>
    <t>27-Sept-2023</t>
  </si>
  <si>
    <t>2023-822</t>
  </si>
  <si>
    <t xml:space="preserve">1 brown Envelope - Revised Board Resolution on the 2022 Child-Friendly Local Governance Audit (CFLGA) and 2022 Seal of Child-Friendly Local Governance (SCFLG) </t>
  </si>
  <si>
    <t>Dapartment of Agriculture</t>
  </si>
  <si>
    <t xml:space="preserve">28-Sept-2023 </t>
  </si>
  <si>
    <t>2023-823</t>
  </si>
  <si>
    <r>
      <rPr>
        <sz val="12"/>
        <color theme="1"/>
        <rFont val="Arial"/>
        <family val="2"/>
      </rPr>
      <t xml:space="preserve">1 white mail envelope 
- </t>
    </r>
    <r>
      <rPr>
        <b/>
        <sz val="12"/>
        <color rgb="FFFF0000"/>
        <rFont val="Arial"/>
        <family val="2"/>
      </rPr>
      <t>Official Receipt No. 94704</t>
    </r>
    <r>
      <rPr>
        <sz val="12"/>
        <color theme="1"/>
        <rFont val="Arial"/>
        <family val="2"/>
      </rPr>
      <t xml:space="preserve"> amount of 112,500.00 
- </t>
    </r>
    <r>
      <rPr>
        <b/>
        <sz val="12"/>
        <color rgb="FFFF0000"/>
        <rFont val="Arial"/>
        <family val="2"/>
      </rPr>
      <t>Official Receipt No. 94705</t>
    </r>
    <r>
      <rPr>
        <sz val="12"/>
        <color theme="1"/>
        <rFont val="Arial"/>
        <family val="2"/>
      </rPr>
      <t xml:space="preserve"> amount of 56,175.00 
- </t>
    </r>
    <r>
      <rPr>
        <b/>
        <sz val="12"/>
        <color rgb="FFFF0000"/>
        <rFont val="Arial"/>
        <family val="2"/>
      </rPr>
      <t>Official Receipt No. 94706</t>
    </r>
    <r>
      <rPr>
        <sz val="12"/>
        <color theme="1"/>
        <rFont val="Arial"/>
        <family val="2"/>
      </rPr>
      <t xml:space="preserve"> amount of 69,703.12 
- </t>
    </r>
    <r>
      <rPr>
        <b/>
        <sz val="12"/>
        <color rgb="FFFF0000"/>
        <rFont val="Arial"/>
        <family val="2"/>
      </rPr>
      <t xml:space="preserve">Offcial Receipt No. 94707 </t>
    </r>
    <r>
      <rPr>
        <sz val="12"/>
        <color theme="1"/>
        <rFont val="Arial"/>
        <family val="2"/>
      </rPr>
      <t xml:space="preserve">amount of 14,043.75 </t>
    </r>
  </si>
  <si>
    <t>2023-824</t>
  </si>
  <si>
    <t xml:space="preserve">1 Sealed Plastic pouch for DED Maria Rosario Cuaresma </t>
  </si>
  <si>
    <t>DAP</t>
  </si>
  <si>
    <t xml:space="preserve">ODED </t>
  </si>
  <si>
    <t xml:space="preserve">Mr. Inch </t>
  </si>
  <si>
    <t>2023-825</t>
  </si>
  <si>
    <r>
      <rPr>
        <sz val="12"/>
        <color theme="1"/>
        <rFont val="Arial"/>
        <family val="2"/>
      </rPr>
      <t xml:space="preserve">1 Plastic Pouch 
- </t>
    </r>
    <r>
      <rPr>
        <b/>
        <sz val="12"/>
        <color theme="1"/>
        <rFont val="Arial"/>
        <family val="2"/>
      </rPr>
      <t xml:space="preserve">Renee boy Binondo </t>
    </r>
    <r>
      <rPr>
        <sz val="12"/>
        <color theme="1"/>
        <rFont val="Arial"/>
        <family val="2"/>
      </rPr>
      <t xml:space="preserve">
  </t>
    </r>
    <r>
      <rPr>
        <b/>
        <sz val="12"/>
        <color rgb="FF0000FF"/>
        <rFont val="Arial"/>
        <family val="2"/>
      </rPr>
      <t xml:space="preserve">DTR-AR 1-15 Sept 2023 </t>
    </r>
    <r>
      <rPr>
        <sz val="12"/>
        <color theme="1"/>
        <rFont val="Arial"/>
        <family val="2"/>
      </rPr>
      <t xml:space="preserve">
- </t>
    </r>
    <r>
      <rPr>
        <b/>
        <sz val="12"/>
        <color theme="1"/>
        <rFont val="Arial"/>
        <family val="2"/>
      </rPr>
      <t xml:space="preserve">Ellie M. Toledo </t>
    </r>
    <r>
      <rPr>
        <sz val="12"/>
        <color rgb="FF0563C1"/>
        <rFont val="Arial"/>
        <family val="2"/>
      </rPr>
      <t xml:space="preserve">
  </t>
    </r>
    <r>
      <rPr>
        <b/>
        <sz val="12"/>
        <color rgb="FF0000FF"/>
        <rFont val="Arial"/>
        <family val="2"/>
      </rPr>
      <t xml:space="preserve">DTR-AR 1-15 Sept 2023 </t>
    </r>
    <r>
      <rPr>
        <sz val="12"/>
        <color rgb="FF0563C1"/>
        <rFont val="Arial"/>
        <family val="2"/>
      </rPr>
      <t xml:space="preserve">
</t>
    </r>
    <r>
      <rPr>
        <sz val="12"/>
        <color theme="1"/>
        <rFont val="Arial"/>
        <family val="2"/>
      </rPr>
      <t xml:space="preserve">
LID 
- Billing Statement No. 0002373 meals and venue date Sept 8, 2023 amount of 35,000.00 Star Hotel 
- Attendance Sheet 
- Highlights of the Meeting </t>
    </r>
  </si>
  <si>
    <t xml:space="preserve">Ms.Clarissa
Ms. Daisy </t>
  </si>
  <si>
    <t>2023-826</t>
  </si>
  <si>
    <t xml:space="preserve">1 Brown Envelope 
- Letter from Commission on Population and Development 
  re: Invation two representatives to participate in the workshop </t>
  </si>
  <si>
    <t xml:space="preserve">29-Sept-2023 </t>
  </si>
  <si>
    <t>2023-827</t>
  </si>
  <si>
    <t xml:space="preserve">1 White folder 
- Submit CY 2021 Comprehensive Emergency Program for Children (CEPC) of the Municipality of Sasmuan </t>
  </si>
  <si>
    <t xml:space="preserve">Provice of Pampanga </t>
  </si>
  <si>
    <t>2023-828</t>
  </si>
  <si>
    <t xml:space="preserve">1 Sealed Plastic pouch for Ms. Jingkie Ongan 
- Billing Statement 187,500.00 </t>
  </si>
  <si>
    <t>2023-829</t>
  </si>
  <si>
    <t xml:space="preserve">1 Eco bag 
4pcs Brochure re: GO Hotels 
</t>
  </si>
  <si>
    <t xml:space="preserve">Go Hotels </t>
  </si>
  <si>
    <t xml:space="preserve">BAC </t>
  </si>
  <si>
    <t>Mr. Joed</t>
  </si>
  <si>
    <t>1 Brochure to LID and PAIO</t>
  </si>
  <si>
    <t>2023-830</t>
  </si>
  <si>
    <r>
      <rPr>
        <sz val="12"/>
        <color theme="1"/>
        <rFont val="Arial"/>
        <family val="2"/>
      </rPr>
      <t xml:space="preserve">1 white folder 
- </t>
    </r>
    <r>
      <rPr>
        <b/>
        <sz val="12"/>
        <color theme="1"/>
        <rFont val="Arial"/>
        <family val="2"/>
      </rPr>
      <t xml:space="preserve">Cynthia Bersabal </t>
    </r>
    <r>
      <rPr>
        <sz val="12"/>
        <color theme="1"/>
        <rFont val="Arial"/>
        <family val="2"/>
      </rPr>
      <t xml:space="preserve">
 </t>
    </r>
    <r>
      <rPr>
        <sz val="12"/>
        <color rgb="FF0563C1"/>
        <rFont val="Arial"/>
        <family val="2"/>
      </rPr>
      <t xml:space="preserve"> </t>
    </r>
    <r>
      <rPr>
        <b/>
        <sz val="12"/>
        <color rgb="FF0000FF"/>
        <rFont val="Arial"/>
        <family val="2"/>
      </rPr>
      <t>DTR-AR 1-15 September 2023</t>
    </r>
    <r>
      <rPr>
        <sz val="12"/>
        <color rgb="FF0000FF"/>
        <rFont val="Arial"/>
        <family val="2"/>
      </rPr>
      <t xml:space="preserve"> </t>
    </r>
    <r>
      <rPr>
        <sz val="12"/>
        <color theme="1"/>
        <rFont val="Arial"/>
        <family val="2"/>
      </rPr>
      <t xml:space="preserve">
- </t>
    </r>
    <r>
      <rPr>
        <b/>
        <sz val="12"/>
        <color theme="1"/>
        <rFont val="Arial"/>
        <family val="2"/>
      </rPr>
      <t xml:space="preserve">Maria Jennifer T. Mapa </t>
    </r>
    <r>
      <rPr>
        <sz val="12"/>
        <color theme="1"/>
        <rFont val="Arial"/>
        <family val="2"/>
      </rPr>
      <t xml:space="preserve">
  </t>
    </r>
    <r>
      <rPr>
        <b/>
        <sz val="12"/>
        <color rgb="FF0000FF"/>
        <rFont val="Arial"/>
        <family val="2"/>
      </rPr>
      <t xml:space="preserve">DTR-AR 1-15 September 2023 </t>
    </r>
    <r>
      <rPr>
        <sz val="12"/>
        <color theme="1"/>
        <rFont val="Arial"/>
        <family val="2"/>
      </rPr>
      <t xml:space="preserve">
AFD-Cashier  
- </t>
    </r>
    <r>
      <rPr>
        <b/>
        <sz val="12"/>
        <color rgb="FFFF0000"/>
        <rFont val="Arial"/>
        <family val="2"/>
      </rPr>
      <t xml:space="preserve">Official Receipt No. 1791 </t>
    </r>
    <r>
      <rPr>
        <sz val="12"/>
        <color theme="1"/>
        <rFont val="Arial"/>
        <family val="2"/>
      </rPr>
      <t xml:space="preserve">
  Payment for Food and Room Accommodation 
  amount of 370,500.00 Gold berry Suites 
- </t>
    </r>
    <r>
      <rPr>
        <b/>
        <sz val="12"/>
        <color rgb="FFFF0000"/>
        <rFont val="Arial"/>
        <family val="2"/>
      </rPr>
      <t xml:space="preserve">Official Receipt No. 125168 
</t>
    </r>
    <r>
      <rPr>
        <sz val="12"/>
        <color theme="1"/>
        <rFont val="Arial"/>
        <family val="2"/>
      </rPr>
      <t xml:space="preserve">  Payment for Accommodation 
  amount 330,000.00 Sarrosa International Hotel and Residential Suites 
MED 
- Statement of Account No. 337057 
  re:workshop on the Finalization of RSAC of RSCWC VII amount of 48,400.00 Golden Prince 
- Attendance Sheet 
- Justification of Change of Date </t>
    </r>
  </si>
  <si>
    <t>AFD-HR 
AFD-Cashier
MED</t>
  </si>
  <si>
    <t xml:space="preserve">Ms. Clarissa
Mr. Nep 
Ms. Noimie </t>
  </si>
  <si>
    <t>2023-831</t>
  </si>
  <si>
    <r>
      <rPr>
        <sz val="12"/>
        <color theme="1"/>
        <rFont val="Arial"/>
        <family val="2"/>
      </rPr>
      <t xml:space="preserve">1 Hand Carried 
AFD-Cashier 
- </t>
    </r>
    <r>
      <rPr>
        <b/>
        <sz val="12"/>
        <color rgb="FFFF0000"/>
        <rFont val="Arial"/>
        <family val="2"/>
      </rPr>
      <t>Official Receipt No. 2471</t>
    </r>
    <r>
      <rPr>
        <sz val="12"/>
        <color theme="1"/>
        <rFont val="Arial"/>
        <family val="2"/>
      </rPr>
      <t xml:space="preserve"> payment for CCEPC Manual Amount of 42,229.68 Sharmila Printing Press and Advertising 
AFD-Supply 
- Inventory Custodian Slip ICS No. 2023-08-178 
  Desktop (Xitrix Desk Frame TM E300 CPU)
AFD-HR 
- </t>
    </r>
    <r>
      <rPr>
        <b/>
        <sz val="12"/>
        <color theme="1"/>
        <rFont val="Arial"/>
        <family val="2"/>
      </rPr>
      <t xml:space="preserve">Ana Marie B. Binamira </t>
    </r>
    <r>
      <rPr>
        <sz val="12"/>
        <color theme="1"/>
        <rFont val="Arial"/>
        <family val="2"/>
      </rPr>
      <t xml:space="preserve">
  </t>
    </r>
    <r>
      <rPr>
        <b/>
        <sz val="12"/>
        <color rgb="FF0000FF"/>
        <rFont val="Arial"/>
        <family val="2"/>
      </rPr>
      <t xml:space="preserve">DTR-AR 16-31 Aug 2023 </t>
    </r>
    <r>
      <rPr>
        <sz val="12"/>
        <color theme="1"/>
        <rFont val="Arial"/>
        <family val="2"/>
      </rPr>
      <t xml:space="preserve">
- </t>
    </r>
    <r>
      <rPr>
        <b/>
        <sz val="12"/>
        <color theme="1"/>
        <rFont val="Arial"/>
        <family val="2"/>
      </rPr>
      <t>Ana Marie B. Binamira</t>
    </r>
    <r>
      <rPr>
        <sz val="12"/>
        <color theme="1"/>
        <rFont val="Arial"/>
        <family val="2"/>
      </rPr>
      <t xml:space="preserve"> 
  </t>
    </r>
    <r>
      <rPr>
        <b/>
        <sz val="12"/>
        <color rgb="FF0000FF"/>
        <rFont val="Arial"/>
        <family val="2"/>
      </rPr>
      <t xml:space="preserve">DTR-AR 1-15 Sept 2023 </t>
    </r>
    <r>
      <rPr>
        <sz val="12"/>
        <color theme="1"/>
        <rFont val="Arial"/>
        <family val="2"/>
      </rPr>
      <t xml:space="preserve">
LID 
- Ana Marie Binamira 
  Itinerary of Travel Sept 10-14, 2023 3,563.00 
  CTC,CERR,OR No. 0154 amount 1,200.00 Jenesard Transport Service , Grab 264.00 - CA 10-14 Sept 2023 
  SO No. 2023-490 , Feed back Report 
- RSCWC 3rd Quarter Meeting 
  attendance sheet , SOA 34,300.00 , Summary of Agreement 
- RPAC PO # 2023-09-0034 
  Evaluation of food and Venue 
  Evaluation 1 and 2 
  4 RFQ 
  PO No. 2023-09-0334 
  Attendance Sheet 
  SOA 29,250.00 
  Activity Summary Report </t>
    </r>
  </si>
  <si>
    <t>ANA Marie B. Binamira - RSCWC V</t>
  </si>
  <si>
    <t>AFD-Cashier 
AFD-Supply 
AFD-HR 
LID</t>
  </si>
  <si>
    <t xml:space="preserve">Mr. Nep 
Mr.Jeremia 
Ms. Ronalie 
Ms. Daisy </t>
  </si>
  <si>
    <t>2023-832</t>
  </si>
  <si>
    <t xml:space="preserve">1 Hand Carried 
- Cynthia C. Bersabal 
  Itinerary of Travel Aug 28-31, 2023 to Sept 1, 2023 4,360.00 
  Cert of Travel Completed 
  Cert of Expenses Not Requiring Receipt 
  SO No. 2023-333
  Passenger Ticket Copy No. 05099201 Ocen Fast 
  Feedback Report 
  CA Aug 28-31, 2023 to Sept 1, 2023 </t>
  </si>
  <si>
    <t>2023-834</t>
  </si>
  <si>
    <r>
      <rPr>
        <sz val="12"/>
        <color theme="1"/>
        <rFont val="Arial"/>
        <family val="2"/>
      </rPr>
      <t xml:space="preserve">1 white mail envelope 
</t>
    </r>
    <r>
      <rPr>
        <b/>
        <sz val="12"/>
        <color rgb="FFFF0000"/>
        <rFont val="Arial"/>
        <family val="2"/>
      </rPr>
      <t xml:space="preserve">- Official Receipt No. 7462 </t>
    </r>
    <r>
      <rPr>
        <sz val="12"/>
        <color theme="1"/>
        <rFont val="Arial"/>
        <family val="2"/>
      </rPr>
      <t xml:space="preserve">
  Payment for Security Service as of Aug 1-15, 2023 amount of 39,279.15 
</t>
    </r>
    <r>
      <rPr>
        <b/>
        <sz val="12"/>
        <color rgb="FFFF0000"/>
        <rFont val="Arial"/>
        <family val="2"/>
      </rPr>
      <t xml:space="preserve">- Official Receipt No. 7459 </t>
    </r>
    <r>
      <rPr>
        <sz val="12"/>
        <color theme="1"/>
        <rFont val="Arial"/>
        <family val="2"/>
      </rPr>
      <t xml:space="preserve">
  Payment for Security Services as of July 16-31, 2023 amount of 39,279.16</t>
    </r>
  </si>
  <si>
    <t>2023-835</t>
  </si>
  <si>
    <t xml:space="preserve">1 Hand Carried 
- Statement of Account Sept 5,11,18,22,29, 2023 amount of 3,000.00 
Delivery Receipt No. 38652 sept 05, 2023 amount of 600.00
Delivery Receipt No. 38653 sept 11, 2023 amount of 600.00
Delivery Receipt No. 38654 sept 18, 2023 amount of 600.00 
Delivery Receipt No. 38655 sept 22, 2023 amount of 600.00 
Delivery Receipt No. 38656 sept 29, 2023 amount of 600.00 </t>
  </si>
  <si>
    <t>AFD-Supply</t>
  </si>
  <si>
    <t>Mr. Jeremiah</t>
  </si>
  <si>
    <t>2023-836</t>
  </si>
  <si>
    <t xml:space="preserve">1 White mail Envelope 
- Letter request for relevant information to Identify/map out existing policies, advocacy activities and other relevant endeavors relative to the support or care provided to children with cancer/children living with cancer and their families. </t>
  </si>
  <si>
    <t>2023-837</t>
  </si>
  <si>
    <r>
      <rPr>
        <sz val="12"/>
        <color theme="1"/>
        <rFont val="Arial"/>
        <family val="2"/>
      </rPr>
      <t xml:space="preserve">1 Plastic pouch 
- </t>
    </r>
    <r>
      <rPr>
        <b/>
        <sz val="12"/>
        <color theme="1"/>
        <rFont val="Arial"/>
        <family val="2"/>
      </rPr>
      <t xml:space="preserve">Antony De Jose , Krysta Ryedel </t>
    </r>
    <r>
      <rPr>
        <sz val="12"/>
        <color theme="1"/>
        <rFont val="Arial"/>
        <family val="2"/>
      </rPr>
      <t xml:space="preserve">
 </t>
    </r>
    <r>
      <rPr>
        <b/>
        <sz val="12"/>
        <color theme="1"/>
        <rFont val="Arial"/>
        <family val="2"/>
      </rPr>
      <t xml:space="preserve"> </t>
    </r>
    <r>
      <rPr>
        <b/>
        <sz val="12"/>
        <color rgb="FF0000FF"/>
        <rFont val="Arial"/>
        <family val="2"/>
      </rPr>
      <t xml:space="preserve">DTR-AR 1-15, September 2023 </t>
    </r>
    <r>
      <rPr>
        <sz val="12"/>
        <color theme="1"/>
        <rFont val="Arial"/>
        <family val="2"/>
      </rPr>
      <t xml:space="preserve">
- </t>
    </r>
    <r>
      <rPr>
        <b/>
        <sz val="12"/>
        <color theme="1"/>
        <rFont val="Arial"/>
        <family val="2"/>
      </rPr>
      <t>Esma Melvin S.</t>
    </r>
    <r>
      <rPr>
        <sz val="12"/>
        <color theme="1"/>
        <rFont val="Arial"/>
        <family val="2"/>
      </rPr>
      <t xml:space="preserve">
  </t>
    </r>
    <r>
      <rPr>
        <b/>
        <sz val="12"/>
        <color rgb="FF0000FF"/>
        <rFont val="Arial"/>
        <family val="2"/>
      </rPr>
      <t xml:space="preserve">DTR-AR 1-15, September 2023 </t>
    </r>
    <r>
      <rPr>
        <sz val="12"/>
        <color theme="1"/>
        <rFont val="Arial"/>
        <family val="2"/>
      </rPr>
      <t xml:space="preserve">
AFD-Cashier 
- </t>
    </r>
    <r>
      <rPr>
        <b/>
        <sz val="12"/>
        <color rgb="FFFF0000"/>
        <rFont val="Arial"/>
        <family val="2"/>
      </rPr>
      <t xml:space="preserve">Official Receipt No. 000302 </t>
    </r>
    <r>
      <rPr>
        <sz val="12"/>
        <color theme="1"/>
        <rFont val="Arial"/>
        <family val="2"/>
      </rPr>
      <t xml:space="preserve">
  Travel to Davao amount of 19,000.00 
  Neilab'z Express 
LID 
- Statement of Account B.S. No, 3625 (RI) 3rd Quarter Meeting 35,000.00 Lime &amp; Zest 
  Minutes of the Meeting 
  Attendance Sheet
- Itinerary of Travel of Ms. Krysta Ryedel 
AFD- Supply 
- Inventory Custodian Slip (ICS No. 2023-08-182 
  Desktop ( Xitrix Desk Frame TM E300) CPU </t>
    </r>
  </si>
  <si>
    <t>AFD-HR 
AFD-Cashier 
LID 
AFD-Supply</t>
  </si>
  <si>
    <t xml:space="preserve">Ms. Ronalie 
Mr. Nep
Ms. Daisy 
Ms. Jeremiah </t>
  </si>
  <si>
    <t>2023-838</t>
  </si>
  <si>
    <t xml:space="preserve">1 white folder 
- ROD Sept 22, 2023 amount of 155.00 w/LBC Receipt 1397 5693 2101 
- ROD Sept 12, 2023 amount of 155.00 w/LBC Receipt 1397 3215 4993 
* Documents for Payment of Charlet Hotel - 3rd Quarter Meeting 
- Statement of Account No. CB#021-C-2023 amount of 35,000.00 Chalet 
- Highlights of the Meeting 
- Attendance Sheet 
- Delivery Receipt No. 006066 P.O #2023-09-0336
- 150 Cash for Notary Fee MOA - of Ms. Michele Bernal 
- Photocopy of ID of Ms. Michelle Bernal w/ signature 
- Photocopy of ID of Mr. Leo L. Quintilla w/ Signature </t>
  </si>
  <si>
    <t>2023-839</t>
  </si>
  <si>
    <t xml:space="preserve">1 Brown Envelope 
- Sign and Notarized Contract of Power House Pest Control Services </t>
  </si>
  <si>
    <t xml:space="preserve">Power House Pest Control Services </t>
  </si>
  <si>
    <t xml:space="preserve">Engr. Christian </t>
  </si>
  <si>
    <t>2023-840</t>
  </si>
  <si>
    <t xml:space="preserve">1 Sealed LBC Plastic pouch for - Ms. Joy Estabillo </t>
  </si>
  <si>
    <t xml:space="preserve">Reymart P. Castilo - Sitesphil </t>
  </si>
  <si>
    <t>2023-841</t>
  </si>
  <si>
    <t xml:space="preserve">1 White Envelope 
- Billing Invoice No. 009544 Van Rental 
  Amount of 54,000.00 </t>
  </si>
  <si>
    <t>MR7 Corporation</t>
  </si>
  <si>
    <t>2023-842</t>
  </si>
  <si>
    <r>
      <rPr>
        <sz val="12"/>
        <color theme="1"/>
        <rFont val="Arial"/>
        <family val="2"/>
      </rPr>
      <t xml:space="preserve">1 Brown Envelope 
- </t>
    </r>
    <r>
      <rPr>
        <b/>
        <sz val="12"/>
        <color theme="1"/>
        <rFont val="Arial"/>
        <family val="2"/>
      </rPr>
      <t xml:space="preserve">Mary Rose Banga </t>
    </r>
    <r>
      <rPr>
        <sz val="12"/>
        <color theme="1"/>
        <rFont val="Arial"/>
        <family val="2"/>
      </rPr>
      <t xml:space="preserve">
 </t>
    </r>
    <r>
      <rPr>
        <b/>
        <sz val="12"/>
        <color rgb="FF0000FF"/>
        <rFont val="Arial"/>
        <family val="2"/>
      </rPr>
      <t xml:space="preserve"> DTR-AR 1-15 Sept 2023 </t>
    </r>
    <r>
      <rPr>
        <sz val="12"/>
        <color theme="1"/>
        <rFont val="Arial"/>
        <family val="2"/>
      </rPr>
      <t xml:space="preserve">
- </t>
    </r>
    <r>
      <rPr>
        <b/>
        <sz val="12"/>
        <color theme="1"/>
        <rFont val="Arial"/>
        <family val="2"/>
      </rPr>
      <t xml:space="preserve">Mary Rose Banga </t>
    </r>
    <r>
      <rPr>
        <sz val="12"/>
        <color theme="1"/>
        <rFont val="Arial"/>
        <family val="2"/>
      </rPr>
      <t xml:space="preserve">
  </t>
    </r>
    <r>
      <rPr>
        <b/>
        <sz val="12"/>
        <color rgb="FF0000FF"/>
        <rFont val="Arial"/>
        <family val="2"/>
      </rPr>
      <t xml:space="preserve">DTR-AR 16-31 Sept 2023 </t>
    </r>
    <r>
      <rPr>
        <sz val="12"/>
        <color theme="1"/>
        <rFont val="Arial"/>
        <family val="2"/>
      </rPr>
      <t xml:space="preserve">
- </t>
    </r>
    <r>
      <rPr>
        <b/>
        <sz val="12"/>
        <color theme="1"/>
        <rFont val="Arial"/>
        <family val="2"/>
      </rPr>
      <t xml:space="preserve">Florida Radam </t>
    </r>
    <r>
      <rPr>
        <sz val="12"/>
        <color theme="1"/>
        <rFont val="Arial"/>
        <family val="2"/>
      </rPr>
      <t xml:space="preserve">
  DTR-AR Sept 1-15, 2023 
-</t>
    </r>
    <r>
      <rPr>
        <b/>
        <sz val="12"/>
        <color rgb="FF0000FF"/>
        <rFont val="Arial"/>
        <family val="2"/>
      </rPr>
      <t xml:space="preserve"> </t>
    </r>
    <r>
      <rPr>
        <b/>
        <sz val="12"/>
        <color theme="1"/>
        <rFont val="Arial"/>
        <family val="2"/>
      </rPr>
      <t xml:space="preserve">Florida Radam </t>
    </r>
    <r>
      <rPr>
        <sz val="12"/>
        <color theme="1"/>
        <rFont val="Arial"/>
        <family val="2"/>
      </rPr>
      <t xml:space="preserve">
 </t>
    </r>
    <r>
      <rPr>
        <b/>
        <sz val="12"/>
        <color rgb="FF0000FF"/>
        <rFont val="Arial"/>
        <family val="2"/>
      </rPr>
      <t xml:space="preserve"> DTR-AR Sept 16-31, 2023 </t>
    </r>
    <r>
      <rPr>
        <sz val="12"/>
        <color theme="1"/>
        <rFont val="Arial"/>
        <family val="2"/>
      </rPr>
      <t xml:space="preserve">
LID 
- </t>
    </r>
    <r>
      <rPr>
        <b/>
        <sz val="12"/>
        <color theme="1"/>
        <rFont val="Arial"/>
        <family val="2"/>
      </rPr>
      <t xml:space="preserve">Florida Radam </t>
    </r>
    <r>
      <rPr>
        <sz val="12"/>
        <color theme="1"/>
        <rFont val="Arial"/>
        <family val="2"/>
      </rPr>
      <t xml:space="preserve">
  Itinerary of travel Sept 18-22, 2023 </t>
    </r>
    <r>
      <rPr>
        <b/>
        <sz val="12"/>
        <color theme="1"/>
        <rFont val="Arial"/>
        <family val="2"/>
      </rPr>
      <t>PCPCs</t>
    </r>
    <r>
      <rPr>
        <sz val="12"/>
        <color theme="1"/>
        <rFont val="Arial"/>
        <family val="2"/>
      </rPr>
      <t xml:space="preserve"> amount 2468.00 
- </t>
    </r>
    <r>
      <rPr>
        <b/>
        <sz val="12"/>
        <color theme="1"/>
        <rFont val="Arial"/>
        <family val="2"/>
      </rPr>
      <t xml:space="preserve">Florida Radam </t>
    </r>
    <r>
      <rPr>
        <sz val="12"/>
        <color theme="1"/>
        <rFont val="Arial"/>
        <family val="2"/>
      </rPr>
      <t xml:space="preserve">
  Itinerary of travel Sept 25-30, 2023 </t>
    </r>
    <r>
      <rPr>
        <b/>
        <sz val="12"/>
        <color theme="1"/>
        <rFont val="Arial"/>
        <family val="2"/>
      </rPr>
      <t>MED</t>
    </r>
    <r>
      <rPr>
        <sz val="12"/>
        <color theme="1"/>
        <rFont val="Arial"/>
        <family val="2"/>
      </rPr>
      <t xml:space="preserve"> amount of 1490.00 
- ROD / LBC Receipt 160.00 
- Project Proposal 
- PR 145,200.00 
- RFQ Leonida's Exclusive Resort </t>
    </r>
  </si>
  <si>
    <t xml:space="preserve">AFD- HR 
LID 
MED </t>
  </si>
  <si>
    <t>Ms. Ronalie 
Ms. Daisy 
Ms.  Dominique</t>
  </si>
  <si>
    <t>2023-843</t>
  </si>
  <si>
    <t>2023-844</t>
  </si>
  <si>
    <r>
      <rPr>
        <sz val="12"/>
        <color theme="1"/>
        <rFont val="Arial"/>
        <family val="2"/>
      </rPr>
      <t xml:space="preserve">1 white mail envelope 
- </t>
    </r>
    <r>
      <rPr>
        <b/>
        <sz val="12"/>
        <color rgb="FFFF0000"/>
        <rFont val="Arial"/>
        <family val="2"/>
      </rPr>
      <t>Official Receipt No. 07562</t>
    </r>
    <r>
      <rPr>
        <sz val="12"/>
        <color theme="1"/>
        <rFont val="Arial"/>
        <family val="2"/>
      </rPr>
      <t xml:space="preserve"> 
  payment for Security Services as of 1-15 Aug 2023 amount of 36,824.22 
- </t>
    </r>
    <r>
      <rPr>
        <b/>
        <sz val="12"/>
        <color rgb="FFFF0000"/>
        <rFont val="Arial"/>
        <family val="2"/>
      </rPr>
      <t xml:space="preserve">Offcial Receipt No. 07561 </t>
    </r>
    <r>
      <rPr>
        <sz val="12"/>
        <color theme="1"/>
        <rFont val="Arial"/>
        <family val="2"/>
      </rPr>
      <t xml:space="preserve">
  payment for Security Services as of 16-31 July 2023 amount of 36,824.22 
AFD-GSU 
- Service Invoice No. 11103 
  Period Covered Sept 16-30, 2023 amount of 39,279.16
- Daily time Record</t>
    </r>
  </si>
  <si>
    <t xml:space="preserve">AFD-Cashier
AFD-GSU </t>
  </si>
  <si>
    <t xml:space="preserve">Ms. Joy
Mr. Reymart </t>
  </si>
  <si>
    <t>2023-845</t>
  </si>
  <si>
    <t>1 Brown Envelope 
- Letter re: Jail Bureau build partnership with Council for the Welfare of Children and Invite to a meeting to Discuss possibilities in helping shape a better future for these children</t>
  </si>
  <si>
    <t xml:space="preserve">Bureau of Jail Management and Penology National Headquarters </t>
  </si>
  <si>
    <r>
      <rPr>
        <sz val="12"/>
        <color theme="1"/>
        <rFont val="Arial"/>
        <family val="2"/>
      </rPr>
      <t xml:space="preserve">1 Brown Envelope 
- </t>
    </r>
    <r>
      <rPr>
        <b/>
        <sz val="12"/>
        <color theme="1"/>
        <rFont val="Arial"/>
        <family val="2"/>
      </rPr>
      <t xml:space="preserve">Rodriguez , Gladys </t>
    </r>
    <r>
      <rPr>
        <sz val="12"/>
        <color theme="1"/>
        <rFont val="Arial"/>
        <family val="2"/>
      </rPr>
      <t xml:space="preserve">
  </t>
    </r>
    <r>
      <rPr>
        <b/>
        <sz val="12"/>
        <color rgb="FF0000FF"/>
        <rFont val="Arial"/>
        <family val="2"/>
      </rPr>
      <t xml:space="preserve">DTR-AR 1-15 Sept 2023 </t>
    </r>
    <r>
      <rPr>
        <sz val="12"/>
        <color theme="1"/>
        <rFont val="Arial"/>
        <family val="2"/>
      </rPr>
      <t xml:space="preserve">
- </t>
    </r>
    <r>
      <rPr>
        <b/>
        <sz val="12"/>
        <color theme="1"/>
        <rFont val="Arial"/>
        <family val="2"/>
      </rPr>
      <t xml:space="preserve">Rodriguez , Gladys </t>
    </r>
    <r>
      <rPr>
        <sz val="12"/>
        <color theme="1"/>
        <rFont val="Arial"/>
        <family val="2"/>
      </rPr>
      <t xml:space="preserve">
  </t>
    </r>
    <r>
      <rPr>
        <b/>
        <sz val="12"/>
        <color rgb="FF0000FF"/>
        <rFont val="Arial"/>
        <family val="2"/>
      </rPr>
      <t xml:space="preserve">DTR-AR 16-30 Sept 2023 </t>
    </r>
    <r>
      <rPr>
        <sz val="12"/>
        <color theme="1"/>
        <rFont val="Arial"/>
        <family val="2"/>
      </rPr>
      <t xml:space="preserve">
- </t>
    </r>
    <r>
      <rPr>
        <b/>
        <sz val="12"/>
        <color theme="1"/>
        <rFont val="Arial"/>
        <family val="2"/>
      </rPr>
      <t xml:space="preserve">Herrera Arvin Maynaf </t>
    </r>
    <r>
      <rPr>
        <sz val="12"/>
        <color theme="1"/>
        <rFont val="Arial"/>
        <family val="2"/>
      </rPr>
      <t xml:space="preserve">
  </t>
    </r>
    <r>
      <rPr>
        <b/>
        <sz val="12"/>
        <color rgb="FF0000FF"/>
        <rFont val="Arial"/>
        <family val="2"/>
      </rPr>
      <t xml:space="preserve">DTR-AR 1-15, 2023 </t>
    </r>
    <r>
      <rPr>
        <sz val="12"/>
        <color theme="1"/>
        <rFont val="Arial"/>
        <family val="2"/>
      </rPr>
      <t xml:space="preserve">
- </t>
    </r>
    <r>
      <rPr>
        <b/>
        <sz val="12"/>
        <color theme="1"/>
        <rFont val="Arial"/>
        <family val="2"/>
      </rPr>
      <t xml:space="preserve">Herrera Arvin Maynaf </t>
    </r>
    <r>
      <rPr>
        <sz val="12"/>
        <color theme="1"/>
        <rFont val="Arial"/>
        <family val="2"/>
      </rPr>
      <t xml:space="preserve">
  </t>
    </r>
    <r>
      <rPr>
        <b/>
        <sz val="12"/>
        <color rgb="FF0000FF"/>
        <rFont val="Arial"/>
        <family val="2"/>
      </rPr>
      <t xml:space="preserve">DTR-AR 16-30 Sept 2023 </t>
    </r>
    <r>
      <rPr>
        <sz val="12"/>
        <color theme="1"/>
        <rFont val="Arial"/>
        <family val="2"/>
      </rPr>
      <t xml:space="preserve">
MED
- Delivery Receipt R&amp;JB amount 3,780 
- Invoice 
- PO No. 2023-06-0215 
- RFQ 
- Photo of Delivered Items 
- </t>
    </r>
    <r>
      <rPr>
        <b/>
        <sz val="12"/>
        <color theme="1"/>
        <rFont val="Arial"/>
        <family val="2"/>
      </rPr>
      <t xml:space="preserve">Itinerary of Travel of Ms. Gladys M. Rodriguez </t>
    </r>
    <r>
      <rPr>
        <sz val="12"/>
        <color theme="1"/>
        <rFont val="Arial"/>
        <family val="2"/>
      </rPr>
      <t xml:space="preserve">
  Sept 25 and 29, 2023 468.00 re: Base Monitoring and Evaluation 
LID 
-</t>
    </r>
    <r>
      <rPr>
        <b/>
        <sz val="12"/>
        <color theme="1"/>
        <rFont val="Arial"/>
        <family val="2"/>
      </rPr>
      <t xml:space="preserve"> Itinerary of Travel of Ms. Gladys Rodriguez </t>
    </r>
    <r>
      <rPr>
        <sz val="12"/>
        <color theme="1"/>
        <rFont val="Arial"/>
        <family val="2"/>
      </rPr>
      <t xml:space="preserve">
  July 10 and 14, 2023 465.00 re: RPAC 
- </t>
    </r>
    <r>
      <rPr>
        <b/>
        <sz val="12"/>
        <color theme="1"/>
        <rFont val="Arial"/>
        <family val="2"/>
      </rPr>
      <t xml:space="preserve">Itinerary of Travel of Ms. Gladys Rodriguez </t>
    </r>
    <r>
      <rPr>
        <sz val="12"/>
        <color theme="1"/>
        <rFont val="Arial"/>
        <family val="2"/>
      </rPr>
      <t xml:space="preserve">
  Aug 7-11, 2023 506.00 re: Technical Assistance to Local Councils for the Protection of Children on the 
  Four Legacies for Children 
-</t>
    </r>
    <r>
      <rPr>
        <b/>
        <sz val="12"/>
        <color theme="1"/>
        <rFont val="Arial"/>
        <family val="2"/>
      </rPr>
      <t xml:space="preserve"> Itinerary of Travel of Ms. Gladys M. Rodriguez </t>
    </r>
    <r>
      <rPr>
        <sz val="12"/>
        <color theme="1"/>
        <rFont val="Arial"/>
        <family val="2"/>
      </rPr>
      <t xml:space="preserve">
  Sept 11 and 14, 2023 260.00 
  re: CWC 2024 Work and Financial Planning Workshop 
- IPC FY 2023 of Ms. Gladys M. Rodriguez 
- Activity Proposal re: RPAC 
- Statement of Account 47,900.00 Selah Hotel 
- Attendance Sheet 
- Delivery Receipt 
- Invoice
- PO No. 2023-08-0307  1,200.00 
- Picture of Delivered Items </t>
    </r>
  </si>
  <si>
    <t>2023-847</t>
  </si>
  <si>
    <t xml:space="preserve">1 White sealed mail envelope - for Ms. Aiza Cabrera </t>
  </si>
  <si>
    <t>2023-848</t>
  </si>
  <si>
    <t xml:space="preserve">1 Brown Envelope 
- Mamauag Mary Joy T. 
  DTR-AR 1-15 Sept 2023 
- Deza Vivelie 
  DTR-AR 1-15, Sept 2023 
LID 
- PO No. 2023-09-0332 3rd Quater amount 35,000.00 Patio Enrico 
- Billing Statement 35,000.00 Patio Enrico 
- Attendance Sheet 
- Highlights of the Activity (RPAC) 
- Activity Proposal re: NCM Kick-Off Celebration </t>
  </si>
  <si>
    <t xml:space="preserve">Ms. Ronalie 
Ms. Daisy </t>
  </si>
  <si>
    <t>2023-849</t>
  </si>
  <si>
    <r>
      <rPr>
        <sz val="12"/>
        <color theme="1"/>
        <rFont val="Arial"/>
        <family val="2"/>
      </rPr>
      <t xml:space="preserve">1 Brown Envelope 
- </t>
    </r>
    <r>
      <rPr>
        <b/>
        <sz val="12"/>
        <color rgb="FFFF0000"/>
        <rFont val="Arial"/>
        <family val="2"/>
      </rPr>
      <t>Official Receipt No. 00003123</t>
    </r>
    <r>
      <rPr>
        <sz val="12"/>
        <color theme="1"/>
        <rFont val="Arial"/>
        <family val="2"/>
      </rPr>
      <t xml:space="preserve"> 
  amount of 45,937.50 EM Royalle Hotel 
- </t>
    </r>
    <r>
      <rPr>
        <b/>
        <sz val="12"/>
        <color rgb="FFFF0000"/>
        <rFont val="Arial"/>
        <family val="2"/>
      </rPr>
      <t xml:space="preserve">Official Receipt No. 0003124 </t>
    </r>
    <r>
      <rPr>
        <sz val="12"/>
        <color theme="1"/>
        <rFont val="Arial"/>
        <family val="2"/>
      </rPr>
      <t xml:space="preserve">
  amount of 32,812.50 EM Royalle Hotel 
- </t>
    </r>
    <r>
      <rPr>
        <b/>
        <sz val="12"/>
        <color rgb="FFFF0000"/>
        <rFont val="Arial"/>
        <family val="2"/>
      </rPr>
      <t xml:space="preserve">Official Receipt No. 012993 </t>
    </r>
    <r>
      <rPr>
        <sz val="12"/>
        <color theme="1"/>
        <rFont val="Arial"/>
        <family val="2"/>
      </rPr>
      <t xml:space="preserve">
  amount of 371,250 Puerto De San Juan Resort Hotel 
LID 
- Purchase Request re: Board and Lodging for 46 Pax During  the conduct of NCM Celebration Cum Children's 
  Congress amount 98,900
- Evaluation 1 and 2 
- RFQ Hotel Ariana 
- RFQ EM Royalle Hotel 
- 3rd Quarter Report 2023 
AFD-HR 
- </t>
    </r>
    <r>
      <rPr>
        <b/>
        <sz val="12"/>
        <color theme="1"/>
        <rFont val="Arial"/>
        <family val="2"/>
      </rPr>
      <t xml:space="preserve">Mark Alison Follosco </t>
    </r>
    <r>
      <rPr>
        <sz val="12"/>
        <color theme="1"/>
        <rFont val="Arial"/>
        <family val="2"/>
      </rPr>
      <t xml:space="preserve">
  </t>
    </r>
    <r>
      <rPr>
        <b/>
        <sz val="12"/>
        <color rgb="FF0000FF"/>
        <rFont val="Arial"/>
        <family val="2"/>
      </rPr>
      <t xml:space="preserve">DTR-AR 16-30 Sept 2023 </t>
    </r>
    <r>
      <rPr>
        <sz val="12"/>
        <color theme="1"/>
        <rFont val="Arial"/>
        <family val="2"/>
      </rPr>
      <t xml:space="preserve">
- </t>
    </r>
    <r>
      <rPr>
        <b/>
        <sz val="12"/>
        <color theme="1"/>
        <rFont val="Arial"/>
        <family val="2"/>
      </rPr>
      <t xml:space="preserve">Junly Morla </t>
    </r>
    <r>
      <rPr>
        <sz val="12"/>
        <color theme="1"/>
        <rFont val="Arial"/>
        <family val="2"/>
      </rPr>
      <t xml:space="preserve">
 </t>
    </r>
    <r>
      <rPr>
        <b/>
        <sz val="12"/>
        <color rgb="FF0000FF"/>
        <rFont val="Arial"/>
        <family val="2"/>
      </rPr>
      <t xml:space="preserve"> DTR-AR 16-30 Sept 2023 </t>
    </r>
    <r>
      <rPr>
        <sz val="12"/>
        <color theme="1"/>
        <rFont val="Arial"/>
        <family val="2"/>
      </rPr>
      <t xml:space="preserve">
MED 
- Itinerary of Travel 24-26 Sept 2023 amount 2651.00 
  Certificate of travel Completed 
  Feedback Report 
  Grab Receipt 264.00 
  Bus Receipt No. 2170600 A-3 
  CA 25-30, Sept 2023 
  SO No. 2023-544 </t>
    </r>
  </si>
  <si>
    <t>AFD-Cashier 
LID 
AFD-HR 
MED</t>
  </si>
  <si>
    <t xml:space="preserve">Ms. Joy 
Ms. Daisy 
Ms. Ronalie 
Mr. JC </t>
  </si>
  <si>
    <t>2023-850</t>
  </si>
  <si>
    <r>
      <rPr>
        <sz val="12"/>
        <color theme="1"/>
        <rFont val="Arial"/>
        <family val="2"/>
      </rPr>
      <t xml:space="preserve">1 White Folder 
- </t>
    </r>
    <r>
      <rPr>
        <b/>
        <sz val="12"/>
        <color theme="1"/>
        <rFont val="Arial"/>
        <family val="2"/>
      </rPr>
      <t xml:space="preserve">Bernal Michelle Raboy </t>
    </r>
    <r>
      <rPr>
        <sz val="12"/>
        <color theme="1"/>
        <rFont val="Arial"/>
        <family val="2"/>
      </rPr>
      <t xml:space="preserve">
  </t>
    </r>
    <r>
      <rPr>
        <b/>
        <sz val="12"/>
        <color rgb="FF0000FF"/>
        <rFont val="Arial"/>
        <family val="2"/>
      </rPr>
      <t xml:space="preserve">DTR-AR 16-30 Sept 2023 </t>
    </r>
    <r>
      <rPr>
        <sz val="12"/>
        <color theme="1"/>
        <rFont val="Arial"/>
        <family val="2"/>
      </rPr>
      <t xml:space="preserve">
- </t>
    </r>
    <r>
      <rPr>
        <b/>
        <sz val="12"/>
        <color theme="1"/>
        <rFont val="Arial"/>
        <family val="2"/>
      </rPr>
      <t xml:space="preserve">Aquision , Maricel Menzi </t>
    </r>
    <r>
      <rPr>
        <sz val="12"/>
        <color theme="1"/>
        <rFont val="Arial"/>
        <family val="2"/>
      </rPr>
      <t xml:space="preserve">
 </t>
    </r>
    <r>
      <rPr>
        <b/>
        <sz val="12"/>
        <color rgb="FF0000FF"/>
        <rFont val="Arial"/>
        <family val="2"/>
      </rPr>
      <t xml:space="preserve"> DTR-AR 16-30 Sept 2023 
</t>
    </r>
    <r>
      <rPr>
        <sz val="12"/>
        <color theme="1"/>
        <rFont val="Arial"/>
        <family val="2"/>
      </rPr>
      <t xml:space="preserve">
LID 
- 3rd Quarter Accomplishment Report 2023 
- Activity Summary Report re: 2023 NCM and JJWC Week Planning </t>
    </r>
  </si>
  <si>
    <t xml:space="preserve">Michelle R. Bernal - DSWD CAR </t>
  </si>
  <si>
    <t>2023-851</t>
  </si>
  <si>
    <t xml:space="preserve">1 hand carried
- Invitation to the NC CRTIP - PRSAP Strategic Planning Workshop for 2024 (Year 1) </t>
  </si>
  <si>
    <t xml:space="preserve">Department of Transportation </t>
  </si>
  <si>
    <t>2023-852</t>
  </si>
  <si>
    <t xml:space="preserve">1 Sealed Brown Envelope - for Ms. Joann S. Yap </t>
  </si>
  <si>
    <t xml:space="preserve">MCB Vengco / NNC </t>
  </si>
  <si>
    <t>2023-854</t>
  </si>
  <si>
    <t xml:space="preserve">1 Sealed brown envelope - for Ms. Alpha A. Larga </t>
  </si>
  <si>
    <t>2023-855</t>
  </si>
  <si>
    <r>
      <rPr>
        <sz val="12"/>
        <color theme="1"/>
        <rFont val="Arial"/>
        <family val="2"/>
      </rPr>
      <t xml:space="preserve">1 Orange Folder 
- </t>
    </r>
    <r>
      <rPr>
        <b/>
        <sz val="12"/>
        <color theme="1"/>
        <rFont val="Arial"/>
        <family val="2"/>
      </rPr>
      <t>Philhealth Insurance Corporation</t>
    </r>
    <r>
      <rPr>
        <sz val="12"/>
        <color theme="1"/>
        <rFont val="Arial"/>
        <family val="2"/>
      </rPr>
      <t xml:space="preserve"> Preliminary Employees Premium Remittance List (PEPRL) 
  Applicable Period 06-2023 , reference no. PHI-071923-170710-096248
- </t>
    </r>
    <r>
      <rPr>
        <b/>
        <sz val="12"/>
        <color theme="1"/>
        <rFont val="Arial"/>
        <family val="2"/>
      </rPr>
      <t>Philhealth Insurance Corporation</t>
    </r>
    <r>
      <rPr>
        <sz val="12"/>
        <color theme="1"/>
        <rFont val="Arial"/>
        <family val="2"/>
      </rPr>
      <t xml:space="preserve"> Preliminary Employees Premium Remittance List (PEPRL) 
  Applicable Period 07-2023 , reference no. PHI-081823-1623-52-150391
- </t>
    </r>
    <r>
      <rPr>
        <b/>
        <sz val="12"/>
        <color theme="1"/>
        <rFont val="Arial"/>
        <family val="2"/>
      </rPr>
      <t>Philhealth Insurance Corporation</t>
    </r>
    <r>
      <rPr>
        <sz val="12"/>
        <color theme="1"/>
        <rFont val="Arial"/>
        <family val="2"/>
      </rPr>
      <t xml:space="preserve"> Preliminary Employees Premium Remittance List (PEPRL) 
  Applicable Period 08-2023  reference no. PHI-092023-172157-205716
- </t>
    </r>
    <r>
      <rPr>
        <b/>
        <sz val="12"/>
        <color theme="1"/>
        <rFont val="Arial"/>
        <family val="2"/>
      </rPr>
      <t>SSS Electronic Contribution Collection List</t>
    </r>
    <r>
      <rPr>
        <sz val="12"/>
        <color theme="1"/>
        <rFont val="Arial"/>
        <family val="2"/>
      </rPr>
      <t xml:space="preserve"> 08/2023 Payment reference no. 51230440633189
- </t>
    </r>
    <r>
      <rPr>
        <b/>
        <sz val="12"/>
        <color theme="1"/>
        <rFont val="Arial"/>
        <family val="2"/>
      </rPr>
      <t>SSS Electronic Contribution Collection List</t>
    </r>
    <r>
      <rPr>
        <sz val="12"/>
        <color theme="1"/>
        <rFont val="Arial"/>
        <family val="2"/>
      </rPr>
      <t xml:space="preserve"> 07/2023 Payment reference no. 5H230431360005
- </t>
    </r>
    <r>
      <rPr>
        <b/>
        <sz val="12"/>
        <color theme="1"/>
        <rFont val="Arial"/>
        <family val="2"/>
      </rPr>
      <t>SSS Electronic Contribution Collection List</t>
    </r>
    <r>
      <rPr>
        <sz val="12"/>
        <color theme="1"/>
        <rFont val="Arial"/>
        <family val="2"/>
      </rPr>
      <t xml:space="preserve"> 06/2023 Payment reference no. 5G230422462080
- </t>
    </r>
    <r>
      <rPr>
        <b/>
        <sz val="12"/>
        <color theme="1"/>
        <rFont val="Arial"/>
        <family val="2"/>
      </rPr>
      <t>Pag Ibig Report APL Security Services Corp</t>
    </r>
    <r>
      <rPr>
        <sz val="12"/>
        <color theme="1"/>
        <rFont val="Arial"/>
        <family val="2"/>
      </rPr>
      <t xml:space="preserve"> June 2023 reference no. PGBG-071023-095037-03421663 
- </t>
    </r>
    <r>
      <rPr>
        <b/>
        <sz val="12"/>
        <color theme="1"/>
        <rFont val="Arial"/>
        <family val="2"/>
      </rPr>
      <t>Pag Ibig Report APL Security Services Corp</t>
    </r>
    <r>
      <rPr>
        <sz val="12"/>
        <color theme="1"/>
        <rFont val="Arial"/>
        <family val="2"/>
      </rPr>
      <t xml:space="preserve"> July 2023 reference no. PGBG-081023-03511315
- </t>
    </r>
    <r>
      <rPr>
        <b/>
        <sz val="12"/>
        <color theme="1"/>
        <rFont val="Arial"/>
        <family val="2"/>
      </rPr>
      <t>Pag Ibig Report APL Security Services Corp</t>
    </r>
    <r>
      <rPr>
        <sz val="12"/>
        <color theme="1"/>
        <rFont val="Arial"/>
        <family val="2"/>
      </rPr>
      <t xml:space="preserve"> Aug 2023 reference no. PGBG-091123-150221-03585430 </t>
    </r>
  </si>
  <si>
    <t>2023-856</t>
  </si>
  <si>
    <r>
      <rPr>
        <sz val="12"/>
        <color theme="1"/>
        <rFont val="Arial"/>
        <family val="2"/>
      </rPr>
      <t xml:space="preserve">1 Plastic Pouch 
- </t>
    </r>
    <r>
      <rPr>
        <b/>
        <sz val="12"/>
        <color rgb="FFFF0000"/>
        <rFont val="Arial"/>
        <family val="2"/>
      </rPr>
      <t xml:space="preserve">Official Receipt No. 0002567 </t>
    </r>
    <r>
      <rPr>
        <sz val="12"/>
        <color theme="1"/>
        <rFont val="Arial"/>
        <family val="2"/>
      </rPr>
      <t xml:space="preserve">
  Payment for Room and Function Accomodation 
  Amount of 422,812.50 ANC Star Hotel 
- Official Receipt No. 013961 
  Payment for Room Acc and Meals 
  Amount of 132,000.00 Carmael and Sons Resort, Inc 
AFD- HR 
- </t>
    </r>
    <r>
      <rPr>
        <b/>
        <sz val="12"/>
        <color theme="1"/>
        <rFont val="Arial"/>
        <family val="2"/>
      </rPr>
      <t xml:space="preserve">Ellie M. Toledo </t>
    </r>
    <r>
      <rPr>
        <sz val="12"/>
        <color theme="1"/>
        <rFont val="Arial"/>
        <family val="2"/>
      </rPr>
      <t xml:space="preserve">
  </t>
    </r>
    <r>
      <rPr>
        <b/>
        <sz val="12"/>
        <color rgb="FF0000FF"/>
        <rFont val="Arial"/>
        <family val="2"/>
      </rPr>
      <t xml:space="preserve">DTR-AR 15-30 Sept 2023 </t>
    </r>
    <r>
      <rPr>
        <sz val="12"/>
        <color theme="1"/>
        <rFont val="Arial"/>
        <family val="2"/>
      </rPr>
      <t xml:space="preserve">
  SO No. 2023-611 dated Sept 18-21, 2023 w/ CA Sept 18-21, 2023 
  SO No. 2023-612 dated Sept 25-27, 2023 w/ CA Sept 25-27, 2023 
  SO No. 2023-613 dated Sept 28, 2023 w/ CA Sept 28, 2023 
- </t>
    </r>
    <r>
      <rPr>
        <b/>
        <sz val="12"/>
        <color theme="1"/>
        <rFont val="Arial"/>
        <family val="2"/>
      </rPr>
      <t>Renee Boy Binondo</t>
    </r>
    <r>
      <rPr>
        <sz val="12"/>
        <color theme="1"/>
        <rFont val="Arial"/>
        <family val="2"/>
      </rPr>
      <t xml:space="preserve"> 
  </t>
    </r>
    <r>
      <rPr>
        <b/>
        <sz val="12"/>
        <color rgb="FF0000FF"/>
        <rFont val="Arial"/>
        <family val="2"/>
      </rPr>
      <t>DTR-AR 15-30 Sept 2023</t>
    </r>
    <r>
      <rPr>
        <sz val="12"/>
        <color theme="1"/>
        <rFont val="Arial"/>
        <family val="2"/>
      </rPr>
      <t xml:space="preserve"> 
  SO No. 2023-611 dated Sept 18-21, 2023 w/ CA Sept 18-21, 2023 
  SO No. 2023-612 dated Sept 25-27, 2023 w/ CA Sept 25-27, 2023 
  SO No. 2023-613 dated Sept 28, 2023 w/ CA Sept 28, 2023 </t>
    </r>
  </si>
  <si>
    <t xml:space="preserve">AFD-Cashier 
AFD-HR </t>
  </si>
  <si>
    <t xml:space="preserve">Ms. Gina 
Ms. Ronalie </t>
  </si>
  <si>
    <t>2023-857</t>
  </si>
  <si>
    <r>
      <rPr>
        <sz val="12"/>
        <color theme="1"/>
        <rFont val="Arial"/>
        <family val="2"/>
      </rPr>
      <t xml:space="preserve">1 White mail envelope 
- </t>
    </r>
    <r>
      <rPr>
        <b/>
        <sz val="12"/>
        <color rgb="FFFF0000"/>
        <rFont val="Arial"/>
        <family val="2"/>
      </rPr>
      <t>Official Reciept No. 94782</t>
    </r>
    <r>
      <rPr>
        <sz val="12"/>
        <color theme="1"/>
        <rFont val="Arial"/>
        <family val="2"/>
      </rPr>
      <t xml:space="preserve"> amount 63,900.00 
- </t>
    </r>
    <r>
      <rPr>
        <b/>
        <sz val="12"/>
        <color rgb="FFFF0000"/>
        <rFont val="Arial"/>
        <family val="2"/>
      </rPr>
      <t>Official Reciept No. 94781</t>
    </r>
    <r>
      <rPr>
        <sz val="12"/>
        <color theme="1"/>
        <rFont val="Arial"/>
        <family val="2"/>
      </rPr>
      <t xml:space="preserve"> amount 57,093.75 
- </t>
    </r>
    <r>
      <rPr>
        <b/>
        <sz val="12"/>
        <color rgb="FFFF0000"/>
        <rFont val="Arial"/>
        <family val="2"/>
      </rPr>
      <t>Official Reciept No. 94780</t>
    </r>
    <r>
      <rPr>
        <sz val="12"/>
        <color theme="1"/>
        <rFont val="Arial"/>
        <family val="2"/>
      </rPr>
      <t xml:space="preserve"> amount 40,031.25
- </t>
    </r>
    <r>
      <rPr>
        <b/>
        <sz val="12"/>
        <color rgb="FFFF0000"/>
        <rFont val="Arial"/>
        <family val="2"/>
      </rPr>
      <t>Official Receipt No. 94779</t>
    </r>
    <r>
      <rPr>
        <sz val="12"/>
        <color theme="1"/>
        <rFont val="Arial"/>
        <family val="2"/>
      </rPr>
      <t xml:space="preserve"> amount 69,609.38 
- </t>
    </r>
    <r>
      <rPr>
        <b/>
        <sz val="12"/>
        <color rgb="FFFF0000"/>
        <rFont val="Arial"/>
        <family val="2"/>
      </rPr>
      <t>Official Receipt No. 94778</t>
    </r>
    <r>
      <rPr>
        <sz val="12"/>
        <color theme="1"/>
        <rFont val="Arial"/>
        <family val="2"/>
      </rPr>
      <t xml:space="preserve"> amount 27,918.75 </t>
    </r>
  </si>
  <si>
    <t>2023-858</t>
  </si>
  <si>
    <t>1 Sealed Brown Envelope 
- for Ms. Joann Yap - MED</t>
  </si>
  <si>
    <t xml:space="preserve">Mariane Arizala - Travel Warriors PH </t>
  </si>
  <si>
    <t>2023-859</t>
  </si>
  <si>
    <r>
      <rPr>
        <sz val="12"/>
        <color theme="1"/>
        <rFont val="Arial"/>
        <family val="2"/>
      </rPr>
      <t>1 Brown Envelope 
-</t>
    </r>
    <r>
      <rPr>
        <b/>
        <sz val="12"/>
        <color rgb="FFFF0000"/>
        <rFont val="Arial"/>
        <family val="2"/>
      </rPr>
      <t xml:space="preserve"> Official Receipt No. 000859</t>
    </r>
    <r>
      <rPr>
        <sz val="12"/>
        <color theme="1"/>
        <rFont val="Arial"/>
        <family val="2"/>
      </rPr>
      <t xml:space="preserve"> 
  Van Rental Amount 78,750.00 
- Statement of Account 25-30 Sept 2023 70,000.00 
- Billing Invoice No. 000905 , 70,000.00
- Vehicle Trip Record 
- Notarized Omnibus Sworn </t>
    </r>
  </si>
  <si>
    <t>Thorita Transport Services</t>
  </si>
  <si>
    <t>AFD-Cashier 
MED</t>
  </si>
  <si>
    <t xml:space="preserve">Mr. Nep 
Mr. JC 
</t>
  </si>
  <si>
    <t>2023-860</t>
  </si>
  <si>
    <r>
      <rPr>
        <sz val="12"/>
        <color theme="1"/>
        <rFont val="Arial"/>
        <family val="2"/>
      </rPr>
      <t xml:space="preserve">1 Brown Envelope 
- </t>
    </r>
    <r>
      <rPr>
        <b/>
        <sz val="12"/>
        <color theme="1"/>
        <rFont val="Arial"/>
        <family val="2"/>
      </rPr>
      <t>Beethoven S. Allena</t>
    </r>
    <r>
      <rPr>
        <sz val="12"/>
        <color theme="1"/>
        <rFont val="Arial"/>
        <family val="2"/>
      </rPr>
      <t xml:space="preserve"> 
</t>
    </r>
    <r>
      <rPr>
        <b/>
        <sz val="12"/>
        <color rgb="FF0000FF"/>
        <rFont val="Arial"/>
        <family val="2"/>
      </rPr>
      <t xml:space="preserve">  DTR-AR 16-30 Sept 2023 
</t>
    </r>
    <r>
      <rPr>
        <sz val="12"/>
        <color theme="1"/>
        <rFont val="Arial"/>
        <family val="2"/>
      </rPr>
      <t xml:space="preserve">- </t>
    </r>
    <r>
      <rPr>
        <b/>
        <sz val="12"/>
        <color theme="1"/>
        <rFont val="Arial"/>
        <family val="2"/>
      </rPr>
      <t xml:space="preserve">Rotchel Marie Muertigue 
</t>
    </r>
    <r>
      <rPr>
        <sz val="12"/>
        <color theme="1"/>
        <rFont val="Arial"/>
        <family val="2"/>
      </rPr>
      <t xml:space="preserve"> </t>
    </r>
    <r>
      <rPr>
        <b/>
        <sz val="12"/>
        <color rgb="FF0000FF"/>
        <rFont val="Arial"/>
        <family val="2"/>
      </rPr>
      <t xml:space="preserve"> DTR-AR 16-30 Sept 2023 
</t>
    </r>
    <r>
      <rPr>
        <sz val="12"/>
        <color theme="1"/>
        <rFont val="Arial"/>
        <family val="2"/>
      </rPr>
      <t xml:space="preserve">AFD-Cashier 
- </t>
    </r>
    <r>
      <rPr>
        <b/>
        <sz val="12"/>
        <color rgb="FFFF0000"/>
        <rFont val="Arial"/>
        <family val="2"/>
      </rPr>
      <t>Official Receipt No. 254851</t>
    </r>
    <r>
      <rPr>
        <sz val="12"/>
        <color theme="1"/>
        <rFont val="Arial"/>
        <family val="2"/>
      </rPr>
      <t xml:space="preserve"> amount of 422,812.50 Pearlmont Hotel 
LID 
- </t>
    </r>
    <r>
      <rPr>
        <b/>
        <sz val="12"/>
        <color theme="1"/>
        <rFont val="Arial"/>
        <family val="2"/>
      </rPr>
      <t>Delivery Receipt No. 34158</t>
    </r>
    <r>
      <rPr>
        <sz val="12"/>
        <color theme="1"/>
        <rFont val="Arial"/>
        <family val="2"/>
      </rPr>
      <t xml:space="preserve"> Glorietta Marketing 
- </t>
    </r>
    <r>
      <rPr>
        <b/>
        <sz val="12"/>
        <color theme="1"/>
        <rFont val="Arial"/>
        <family val="2"/>
      </rPr>
      <t xml:space="preserve">Charge Sales Invoice No. 30734 </t>
    </r>
    <r>
      <rPr>
        <sz val="12"/>
        <color theme="1"/>
        <rFont val="Arial"/>
        <family val="2"/>
      </rPr>
      <t xml:space="preserve">amount of 1,366.00 Glorietta Marketing 
- PO No. 2023-09-0337 Glorietta 1, 366.00 
- ROD / LBC Receipt 200.00 
- </t>
    </r>
    <r>
      <rPr>
        <b/>
        <sz val="12"/>
        <color theme="1"/>
        <rFont val="Arial"/>
        <family val="2"/>
      </rPr>
      <t xml:space="preserve">Itinerary of Travel of Mr. Beethoven Allena </t>
    </r>
    <r>
      <rPr>
        <sz val="12"/>
        <color theme="1"/>
        <rFont val="Arial"/>
        <family val="2"/>
      </rPr>
      <t>dated 17-19 Sept 2023 6,695.00 
-</t>
    </r>
    <r>
      <rPr>
        <b/>
        <sz val="12"/>
        <color theme="1"/>
        <rFont val="Arial"/>
        <family val="2"/>
      </rPr>
      <t xml:space="preserve"> Itinerary of Travel of Mr. Beethoven Allena</t>
    </r>
    <r>
      <rPr>
        <sz val="12"/>
        <color theme="1"/>
        <rFont val="Arial"/>
        <family val="2"/>
      </rPr>
      <t xml:space="preserve"> dated 20-22 Sept 2023 4,406.00 
- </t>
    </r>
    <r>
      <rPr>
        <b/>
        <sz val="12"/>
        <color theme="1"/>
        <rFont val="Arial"/>
        <family val="2"/>
      </rPr>
      <t xml:space="preserve">Itinerary of Travel of Ms. Rotchel Marie Muertigue </t>
    </r>
    <r>
      <rPr>
        <sz val="12"/>
        <color theme="1"/>
        <rFont val="Arial"/>
        <family val="2"/>
      </rPr>
      <t>dated 17-19 Sept 2023 6,745.00 
-</t>
    </r>
    <r>
      <rPr>
        <b/>
        <sz val="12"/>
        <color theme="1"/>
        <rFont val="Arial"/>
        <family val="2"/>
      </rPr>
      <t xml:space="preserve"> Itinerary of Travel of Ms. Rotchel Marie Muertigue</t>
    </r>
    <r>
      <rPr>
        <sz val="12"/>
        <color theme="1"/>
        <rFont val="Arial"/>
        <family val="2"/>
      </rPr>
      <t xml:space="preserve"> dated 20-22 Sept 2023 5,370.00 </t>
    </r>
  </si>
  <si>
    <t xml:space="preserve">Ms. Ronalie 
Mr. Nep 
Ms. Maricel </t>
  </si>
  <si>
    <t>2023-861</t>
  </si>
  <si>
    <r>
      <rPr>
        <sz val="12"/>
        <color theme="1"/>
        <rFont val="Arial"/>
        <family val="2"/>
      </rPr>
      <t xml:space="preserve">1 Plastic pouch 
- </t>
    </r>
    <r>
      <rPr>
        <b/>
        <sz val="12"/>
        <color rgb="FFFF0000"/>
        <rFont val="Arial"/>
        <family val="2"/>
      </rPr>
      <t>Official Receipt No. 4408</t>
    </r>
    <r>
      <rPr>
        <sz val="12"/>
        <color theme="1"/>
        <rFont val="Arial"/>
        <family val="2"/>
      </rPr>
      <t xml:space="preserve"> payment for Room Accommodation w/ Food Provision 
  amount of 147,656.25 </t>
    </r>
  </si>
  <si>
    <t xml:space="preserve">Great Life Hotel and Leisure Corporation </t>
  </si>
  <si>
    <t>2023-862</t>
  </si>
  <si>
    <t xml:space="preserve">1 white mail Envelope 
- Analysis of Financial Performance for the Period January to June 2023 </t>
  </si>
  <si>
    <t xml:space="preserve">Department of Budget and Management - DBM </t>
  </si>
  <si>
    <t>2023-864</t>
  </si>
  <si>
    <t>1 White mail Envelope 
- Statement of Account month of 01 Oct 2023 to 31 Oct 2023 amount of 174,999.99</t>
  </si>
  <si>
    <t xml:space="preserve">Mr. Kevin </t>
  </si>
  <si>
    <t>2023-865</t>
  </si>
  <si>
    <t xml:space="preserve">1 Brown Envelope 
- Billing Statement No. 5663 Payment for Janitorial Aug 1-31, 2023 amount 66,713.86 
- Statement of Account 66,713.86 
  DTR
  Certification 
- Billing Statement No. 5664 Payment for Janitorial Sept 1-30, 2023 amount 68,562.40 
- Statement of Account 68,562.40 
  DTR
  Certification </t>
  </si>
  <si>
    <t>2023-866</t>
  </si>
  <si>
    <t xml:space="preserve">1 Hand Carried 
- Letter request to Join the NWOEP theme: Decent Work and Social Protection: Putting Dignity in Practice for All </t>
  </si>
  <si>
    <t>2023-867</t>
  </si>
  <si>
    <t xml:space="preserve">1 Brown Envelope 
- Francis Genell R. Berida 
  DTR-AR Sept 16-30, 2023 
- Francis Genell R. Berida 
  DTR-AR Sept 1-15, 2023 
  APL / COCs 
- Lennon Duke A. Duero 
  DTR-AR Sept 16-30,2023 
- Lennon Duke A. Duero 
  DTR-AR Sept 1-15, 2023 
  APL / COCs 
LID 
- 3rd Quarter Report 2023 
- Francis Genell R. Berida  Itinerary of Travel 28 Aug 2023 - 01 Sept 2023 6,980.00 Cebu City Tagbilaran 
- Statement of Account PO No. 2023-03-0070 amount 33,075.00 Granda Manor 
- Feedback Report 
- Attendance Sheet  </t>
  </si>
  <si>
    <t>2023-868</t>
  </si>
  <si>
    <t xml:space="preserve">3 Sealed Brown Envelope 
for Ms. Johna Paula C. Manzano - BAC </t>
  </si>
  <si>
    <t>2023-869</t>
  </si>
  <si>
    <r>
      <rPr>
        <sz val="12"/>
        <color theme="1"/>
        <rFont val="Arial"/>
        <family val="2"/>
      </rPr>
      <t>1 Brown Envelope 
-</t>
    </r>
    <r>
      <rPr>
        <b/>
        <sz val="12"/>
        <color theme="1"/>
        <rFont val="Arial"/>
        <family val="2"/>
      </rPr>
      <t xml:space="preserve"> Aple Shayne Lomoljo </t>
    </r>
    <r>
      <rPr>
        <sz val="12"/>
        <color theme="1"/>
        <rFont val="Arial"/>
        <family val="2"/>
      </rPr>
      <t xml:space="preserve">
 </t>
    </r>
    <r>
      <rPr>
        <b/>
        <sz val="12"/>
        <color rgb="FF0000FF"/>
        <rFont val="Arial"/>
        <family val="2"/>
      </rPr>
      <t xml:space="preserve"> DTR-AR Sept 1-15, 2023 </t>
    </r>
    <r>
      <rPr>
        <sz val="12"/>
        <color theme="1"/>
        <rFont val="Arial"/>
        <family val="2"/>
      </rPr>
      <t xml:space="preserve">
- </t>
    </r>
    <r>
      <rPr>
        <b/>
        <sz val="12"/>
        <color theme="1"/>
        <rFont val="Arial"/>
        <family val="2"/>
      </rPr>
      <t>Edelyndon Y. Reyes</t>
    </r>
    <r>
      <rPr>
        <sz val="12"/>
        <color theme="1"/>
        <rFont val="Arial"/>
        <family val="2"/>
      </rPr>
      <t xml:space="preserve"> 
  </t>
    </r>
    <r>
      <rPr>
        <b/>
        <sz val="12"/>
        <color rgb="FF0000FF"/>
        <rFont val="Arial"/>
        <family val="2"/>
      </rPr>
      <t xml:space="preserve">DTR-AR Sept 1-15, 2023 </t>
    </r>
    <r>
      <rPr>
        <sz val="12"/>
        <color theme="1"/>
        <rFont val="Arial"/>
        <family val="2"/>
      </rPr>
      <t xml:space="preserve">
  Application for Leave 
  COCs
- </t>
    </r>
    <r>
      <rPr>
        <b/>
        <sz val="12"/>
        <color theme="1"/>
        <rFont val="Arial"/>
        <family val="2"/>
      </rPr>
      <t xml:space="preserve">Aple Shayne B. Lomoljo </t>
    </r>
    <r>
      <rPr>
        <sz val="12"/>
        <color theme="1"/>
        <rFont val="Arial"/>
        <family val="2"/>
      </rPr>
      <t xml:space="preserve">
  </t>
    </r>
    <r>
      <rPr>
        <b/>
        <sz val="12"/>
        <color rgb="FF0000FF"/>
        <rFont val="Arial"/>
        <family val="2"/>
      </rPr>
      <t xml:space="preserve">DTR-AR Sept 16-30, 2023 </t>
    </r>
    <r>
      <rPr>
        <sz val="12"/>
        <color theme="1"/>
        <rFont val="Arial"/>
        <family val="2"/>
      </rPr>
      <t xml:space="preserve">
- </t>
    </r>
    <r>
      <rPr>
        <b/>
        <sz val="12"/>
        <color theme="1"/>
        <rFont val="Arial"/>
        <family val="2"/>
      </rPr>
      <t xml:space="preserve">Edelyndon Y. Reyes </t>
    </r>
    <r>
      <rPr>
        <sz val="12"/>
        <color theme="1"/>
        <rFont val="Arial"/>
        <family val="2"/>
      </rPr>
      <t xml:space="preserve">
 </t>
    </r>
    <r>
      <rPr>
        <b/>
        <sz val="12"/>
        <color rgb="FF0000FF"/>
        <rFont val="Arial"/>
        <family val="2"/>
      </rPr>
      <t xml:space="preserve"> DTR-AR Sept 16-30, 2023 </t>
    </r>
    <r>
      <rPr>
        <sz val="12"/>
        <color theme="1"/>
        <rFont val="Arial"/>
        <family val="2"/>
      </rPr>
      <t xml:space="preserve">
AFD-Cashier 
- </t>
    </r>
    <r>
      <rPr>
        <b/>
        <sz val="12"/>
        <color rgb="FFFF0000"/>
        <rFont val="Arial"/>
        <family val="2"/>
      </rPr>
      <t>Official Receipt No. 0002312</t>
    </r>
    <r>
      <rPr>
        <sz val="12"/>
        <color theme="1"/>
        <rFont val="Arial"/>
        <family val="2"/>
      </rPr>
      <t xml:space="preserve"> amount of 26,600.00 Social Action 
- </t>
    </r>
    <r>
      <rPr>
        <b/>
        <sz val="12"/>
        <color rgb="FFFF0000"/>
        <rFont val="Arial"/>
        <family val="2"/>
      </rPr>
      <t>Official Reciept No. 0002389</t>
    </r>
    <r>
      <rPr>
        <sz val="12"/>
        <color theme="1"/>
        <rFont val="Arial"/>
        <family val="2"/>
      </rPr>
      <t xml:space="preserve"> amount of 20,320.50 Social Action 
LID 
- NCM 2023 Project Proposal 50,000.00 
- Aple Shayne Lomoljo 
  Itinerary of Travel Sept 6-8, 2023 amount 2,810.00 
- Edelyndon Y. Reyes 
  Itinerary of Travel Sept 6-8, 2023 amount 2,740.00 
- ROD/JRS Receipt 145.00 
- Statement of Account No. 2023-G-0019 amount of 48,400.00 Sunshine Grandeur Corp 
- Highlights of the Meeting 
- Attendance Sheet 
MED 
- NCM 2023 Propoject Proposal 50,000.00 
- PR re: Catering / Food Services 4,000.00 
- PR re: Van Rental for Pass-A-Book Project 15,000.00 </t>
    </r>
  </si>
  <si>
    <t>AFD-HR 
AFD-Cashier 
LID 
MED</t>
  </si>
  <si>
    <t>Ms. Ronalie 
Mr. Nep 
Ms. Daisy 
Ms.  Dominique</t>
  </si>
  <si>
    <t>2023-870</t>
  </si>
  <si>
    <t xml:space="preserve">1 Sealed Plastic pouch - for Ms. Charrizze Ann G. Roxas </t>
  </si>
  <si>
    <t xml:space="preserve">Burce , Rommel Himantog </t>
  </si>
  <si>
    <t xml:space="preserve">Ms. Ronalie </t>
  </si>
  <si>
    <t>2023-871</t>
  </si>
  <si>
    <t xml:space="preserve">1 Sealed brown Envelope - for Mr. Maynard Ilagan re: Sample Folder for Approval </t>
  </si>
  <si>
    <t>2023-873</t>
  </si>
  <si>
    <r>
      <rPr>
        <sz val="12"/>
        <color theme="1"/>
        <rFont val="Arial"/>
        <family val="2"/>
      </rPr>
      <t xml:space="preserve">1 Brown Envelope 
- </t>
    </r>
    <r>
      <rPr>
        <b/>
        <sz val="12"/>
        <color theme="1"/>
        <rFont val="Arial"/>
        <family val="2"/>
      </rPr>
      <t xml:space="preserve">Lei Anne Mae C. Silva </t>
    </r>
    <r>
      <rPr>
        <sz val="12"/>
        <color theme="1"/>
        <rFont val="Arial"/>
        <family val="2"/>
      </rPr>
      <t xml:space="preserve">
  </t>
    </r>
    <r>
      <rPr>
        <b/>
        <sz val="12"/>
        <color rgb="FF0000FF"/>
        <rFont val="Arial"/>
        <family val="2"/>
      </rPr>
      <t xml:space="preserve">DTR-AR Sept 1-15, 2023 </t>
    </r>
    <r>
      <rPr>
        <sz val="12"/>
        <color theme="1"/>
        <rFont val="Arial"/>
        <family val="2"/>
      </rPr>
      <t xml:space="preserve">
- </t>
    </r>
    <r>
      <rPr>
        <b/>
        <sz val="12"/>
        <color theme="1"/>
        <rFont val="Arial"/>
        <family val="2"/>
      </rPr>
      <t xml:space="preserve">Lei Anne Mae C. Silva </t>
    </r>
    <r>
      <rPr>
        <sz val="12"/>
        <color theme="1"/>
        <rFont val="Arial"/>
        <family val="2"/>
      </rPr>
      <t xml:space="preserve">
  </t>
    </r>
    <r>
      <rPr>
        <b/>
        <sz val="12"/>
        <color rgb="FF0000FF"/>
        <rFont val="Arial"/>
        <family val="2"/>
      </rPr>
      <t xml:space="preserve">DTR-AR Sept 16-30,2023 </t>
    </r>
    <r>
      <rPr>
        <sz val="12"/>
        <color theme="1"/>
        <rFont val="Arial"/>
        <family val="2"/>
      </rPr>
      <t xml:space="preserve">
- </t>
    </r>
    <r>
      <rPr>
        <b/>
        <sz val="12"/>
        <color theme="1"/>
        <rFont val="Arial"/>
        <family val="2"/>
      </rPr>
      <t xml:space="preserve">Jessa D. Bugnos </t>
    </r>
    <r>
      <rPr>
        <sz val="12"/>
        <color theme="1"/>
        <rFont val="Arial"/>
        <family val="2"/>
      </rPr>
      <t xml:space="preserve">
  </t>
    </r>
    <r>
      <rPr>
        <b/>
        <sz val="12"/>
        <color rgb="FF0000FF"/>
        <rFont val="Arial"/>
        <family val="2"/>
      </rPr>
      <t>DTR-AR Sept 1-15, 2023</t>
    </r>
    <r>
      <rPr>
        <sz val="12"/>
        <color theme="1"/>
        <rFont val="Arial"/>
        <family val="2"/>
      </rPr>
      <t xml:space="preserve"> 
- </t>
    </r>
    <r>
      <rPr>
        <b/>
        <sz val="12"/>
        <color theme="1"/>
        <rFont val="Arial"/>
        <family val="2"/>
      </rPr>
      <t xml:space="preserve">Jessa D. Bugnos </t>
    </r>
    <r>
      <rPr>
        <sz val="12"/>
        <color theme="1"/>
        <rFont val="Arial"/>
        <family val="2"/>
      </rPr>
      <t xml:space="preserve">
   </t>
    </r>
    <r>
      <rPr>
        <b/>
        <sz val="12"/>
        <color rgb="FF0000FF"/>
        <rFont val="Arial"/>
        <family val="2"/>
      </rPr>
      <t xml:space="preserve">DTR-AR Sept 16-30,2023 </t>
    </r>
    <r>
      <rPr>
        <sz val="12"/>
        <color theme="1"/>
        <rFont val="Arial"/>
        <family val="2"/>
      </rPr>
      <t xml:space="preserve">
AFD-Cashier 
- </t>
    </r>
    <r>
      <rPr>
        <b/>
        <sz val="12"/>
        <color rgb="FFFF0000"/>
        <rFont val="Arial"/>
        <family val="2"/>
      </rPr>
      <t>Official Reciept No. 1390</t>
    </r>
    <r>
      <rPr>
        <sz val="12"/>
        <color theme="1"/>
        <rFont val="Arial"/>
        <family val="2"/>
      </rPr>
      <t xml:space="preserve"> Amount of 15,000.00 
  Alloy's Rent A Car and Transport Services 
LID 
- Billing Invoice 0808 Particulars Meals and Snacks 35 Pax Amount of 34,650.00 RDJ Corporation 
- Summary of Highlights and Agreement 
- Attendance Sheets 
- Report of Disbursement 310.00 
- LBC Receipt 310.00 </t>
    </r>
  </si>
  <si>
    <t xml:space="preserve">Ms. Ronalie 
Mr. Nep 
Ms. Daisy 
</t>
  </si>
  <si>
    <t>2023-875</t>
  </si>
  <si>
    <t xml:space="preserve">1 Brown Envelope - Requirements 
- Gabriel Rose Ann Villacorte 
  PDS 
  Work Experience 
  MDF Pag Ibig 121174072528 
  Resignation Letter 
  Cert of Birth (NSO)
  SSS E-1 Form No. 34-4199974-8
  Drug test 
  Medical Certificate 
  Sworn Declaration Annex B-2 Notarized 
  Photo Copy of ATM Landbank 
  Diploma 
  TOR 
  3pcs Documentary Stamp </t>
  </si>
  <si>
    <t xml:space="preserve">Ericka Bautista - Mimaropa </t>
  </si>
  <si>
    <t>2023-876</t>
  </si>
  <si>
    <t>1 Brown Envelope 
- Summary Report Feb 16-29, 2023 
  SSS Electronic Contribution Collection List 
  Philhealth Electronic Receipt 
  Pag-Ibig Fund Official Receipt</t>
  </si>
  <si>
    <t>2023-877</t>
  </si>
  <si>
    <t xml:space="preserve">1 White mail Envelope 
- Response Letter from Senate re: Invitation for Senator Sonny Angara as Keynote Speaker to Makabata Helpline 
  1383 MOU </t>
  </si>
  <si>
    <t xml:space="preserve">Senate </t>
  </si>
  <si>
    <t>2023-878</t>
  </si>
  <si>
    <t xml:space="preserve">1 Hand Carried 
- Second Quarter Meeting 
  Statement of Account amount of 35,000.00 ALNOR Hotel 
  Attendance Sheet 
  Highlights of the Meeting </t>
  </si>
  <si>
    <t>2023-879</t>
  </si>
  <si>
    <t xml:space="preserve">1 White Folder 
- Maria Jennifer Mapa 
  DTR-AR Sept 16-30, 2023 
- Cynthia C. Bersabal 
  DTR-AR Sept 16-30, 2023 
LID 
- Purchase Request (RPAC) amount 48,400.00 
- Project Proposal (RPAC) amount 48,400.00 </t>
  </si>
  <si>
    <t xml:space="preserve">Shalaine Marie S. Lucero. Ceso IV - RCWC VII </t>
  </si>
  <si>
    <t>2023-880</t>
  </si>
  <si>
    <r>
      <rPr>
        <sz val="12"/>
        <color theme="1"/>
        <rFont val="Arial"/>
        <family val="2"/>
      </rPr>
      <t xml:space="preserve">1 Brown Envelope 
- </t>
    </r>
    <r>
      <rPr>
        <b/>
        <sz val="12"/>
        <color theme="1"/>
        <rFont val="Arial"/>
        <family val="2"/>
      </rPr>
      <t xml:space="preserve">Delfin Maureen Joy </t>
    </r>
    <r>
      <rPr>
        <sz val="12"/>
        <color theme="1"/>
        <rFont val="Arial"/>
        <family val="2"/>
      </rPr>
      <t xml:space="preserve">
  </t>
    </r>
    <r>
      <rPr>
        <b/>
        <sz val="12"/>
        <color rgb="FF0000FF"/>
        <rFont val="Arial"/>
        <family val="2"/>
      </rPr>
      <t xml:space="preserve">DTR-AR Sept 16-30, 2023 </t>
    </r>
    <r>
      <rPr>
        <sz val="12"/>
        <color theme="1"/>
        <rFont val="Arial"/>
        <family val="2"/>
      </rPr>
      <t xml:space="preserve">
- </t>
    </r>
    <r>
      <rPr>
        <b/>
        <sz val="12"/>
        <color theme="1"/>
        <rFont val="Arial"/>
        <family val="2"/>
      </rPr>
      <t xml:space="preserve">Hermocillas Franz </t>
    </r>
    <r>
      <rPr>
        <sz val="12"/>
        <color theme="1"/>
        <rFont val="Arial"/>
        <family val="2"/>
      </rPr>
      <t xml:space="preserve">
  </t>
    </r>
    <r>
      <rPr>
        <b/>
        <sz val="12"/>
        <color rgb="FF0000FF"/>
        <rFont val="Arial"/>
        <family val="2"/>
      </rPr>
      <t xml:space="preserve">DTR-AR Sept 16-30, 2023 </t>
    </r>
    <r>
      <rPr>
        <sz val="12"/>
        <color theme="1"/>
        <rFont val="Arial"/>
        <family val="2"/>
      </rPr>
      <t xml:space="preserve">
AFD-Cashier 
- </t>
    </r>
    <r>
      <rPr>
        <b/>
        <sz val="12"/>
        <color rgb="FFFF0000"/>
        <rFont val="Arial"/>
        <family val="2"/>
      </rPr>
      <t>Official Reciept No. 032566</t>
    </r>
    <r>
      <rPr>
        <sz val="12"/>
        <color theme="1"/>
        <rFont val="Arial"/>
        <family val="2"/>
      </rPr>
      <t xml:space="preserve"> payment for Funtion Meals amount of 29,343.75 Distric 21 Hotel w/BIR 2307 
- </t>
    </r>
    <r>
      <rPr>
        <b/>
        <sz val="12"/>
        <color rgb="FFFF0000"/>
        <rFont val="Arial"/>
        <family val="2"/>
      </rPr>
      <t>Official Receipt No. 21457</t>
    </r>
    <r>
      <rPr>
        <sz val="12"/>
        <color theme="1"/>
        <rFont val="Arial"/>
        <family val="2"/>
      </rPr>
      <t xml:space="preserve"> payment for T-Shirt Printing amount 22,031.25 Copy Paste Printing Express w/BIR 2307 
LID 
- Franz Hermocillas 
  Itinerary of travel re: 2024 WFP sept 10-14,2023 amount of 3,324.00
- Franz Hermocillas 
  Itinerary of Travel re: RPAC july 24-29,2023 amount of 5,482.00 </t>
    </r>
  </si>
  <si>
    <t xml:space="preserve">Ms. Clarissa 
Ms. Joy 
Ms. Daisy </t>
  </si>
  <si>
    <t>2023-881</t>
  </si>
  <si>
    <r>
      <rPr>
        <sz val="12"/>
        <color theme="1"/>
        <rFont val="Arial"/>
        <family val="2"/>
      </rPr>
      <t xml:space="preserve">1 Brown Envelope 
- </t>
    </r>
    <r>
      <rPr>
        <b/>
        <sz val="12"/>
        <color theme="1"/>
        <rFont val="Arial"/>
        <family val="2"/>
      </rPr>
      <t xml:space="preserve">Mary Joy Mamauag </t>
    </r>
    <r>
      <rPr>
        <sz val="12"/>
        <color theme="1"/>
        <rFont val="Arial"/>
        <family val="2"/>
      </rPr>
      <t xml:space="preserve">
  </t>
    </r>
    <r>
      <rPr>
        <b/>
        <sz val="12"/>
        <color rgb="FF0000FF"/>
        <rFont val="Arial"/>
        <family val="2"/>
      </rPr>
      <t xml:space="preserve">DTR-AR Sept 16-30, 2023 </t>
    </r>
    <r>
      <rPr>
        <sz val="12"/>
        <color theme="1"/>
        <rFont val="Arial"/>
        <family val="2"/>
      </rPr>
      <t xml:space="preserve">
- </t>
    </r>
    <r>
      <rPr>
        <b/>
        <sz val="12"/>
        <color theme="1"/>
        <rFont val="Arial"/>
        <family val="2"/>
      </rPr>
      <t xml:space="preserve">Deza Viverlie </t>
    </r>
    <r>
      <rPr>
        <sz val="12"/>
        <color theme="1"/>
        <rFont val="Arial"/>
        <family val="2"/>
      </rPr>
      <t xml:space="preserve">
  </t>
    </r>
    <r>
      <rPr>
        <b/>
        <sz val="12"/>
        <color rgb="FF0000FF"/>
        <rFont val="Arial"/>
        <family val="2"/>
      </rPr>
      <t xml:space="preserve">DTR-AR Sept 16-30, 2023 </t>
    </r>
    <r>
      <rPr>
        <sz val="12"/>
        <color theme="1"/>
        <rFont val="Arial"/>
        <family val="2"/>
      </rPr>
      <t xml:space="preserve">
AFD-Cashier 
- </t>
    </r>
    <r>
      <rPr>
        <b/>
        <sz val="12"/>
        <color rgb="FFFF0000"/>
        <rFont val="Arial"/>
        <family val="2"/>
      </rPr>
      <t>Official Receipt No. 0586</t>
    </r>
    <r>
      <rPr>
        <sz val="12"/>
        <color theme="1"/>
        <rFont val="Arial"/>
        <family val="2"/>
      </rPr>
      <t xml:space="preserve"> Payment for Hotel Accommodation / Meals Amount of 313.500 Maximilian Hotel and Resort Inc. 
-</t>
    </r>
    <r>
      <rPr>
        <b/>
        <sz val="12"/>
        <color rgb="FFFF0000"/>
        <rFont val="Arial"/>
        <family val="2"/>
      </rPr>
      <t xml:space="preserve"> Official Receipt No. 0041 </t>
    </r>
    <r>
      <rPr>
        <sz val="12"/>
        <color theme="1"/>
        <rFont val="Arial"/>
        <family val="2"/>
      </rPr>
      <t xml:space="preserve">Payment for Meals and Accommodation amount of 46,865.62 Balai Balai Beach Resort 
MED
- Feedback Report re: RBME 25-30 October 2023 
LID 
- Pre-Documents IEC Materials for the NCM Kick-Off Celebration 
- 3rd Quarter Report 2023 
- Minutes of the Meeting for the 3rd Quarter Meeting </t>
    </r>
  </si>
  <si>
    <t xml:space="preserve">AFD-HR 
AFD-Cashier 
MED
LID </t>
  </si>
  <si>
    <t xml:space="preserve">Ms.Ronalie 
Mr. Nep 
Ms. Dominique
Ms. Daisy </t>
  </si>
  <si>
    <t>2023-882</t>
  </si>
  <si>
    <t>1 white mail envelope 
- Serivce Invoice No. 10986 
  Period Covered: 1-15 October 2023 Representing Billing of Two (2) Security Guards Services Rendered.
  Amount 39, 279.16
- DTR 1-15 October 2023</t>
  </si>
  <si>
    <t>2023-883</t>
  </si>
  <si>
    <t xml:space="preserve">1 Brown Envelope 
- ROD / LBC Receipt 160.00 
- TEV (M&amp;E) Framework 
- TEV LDPC
- Evaluation 1 and 2 Advocacy Materials 
- RFQ Work Habits 
- Evaluation 1 Aand 2 Board and Lodging 
- RFQ Leonida Exclusive Resort </t>
  </si>
  <si>
    <t xml:space="preserve">Ms. Daisy 
Ms.Dominique </t>
  </si>
  <si>
    <t>2023-884</t>
  </si>
  <si>
    <t>1 white mail envelope 
- Statement of Account No. 04000000000013764525
  Month of October 2023 amount of 8,928.58</t>
  </si>
  <si>
    <t>2023-885</t>
  </si>
  <si>
    <t xml:space="preserve">Invitation for the Upcoming Seminar for the National Children's Month on Nov 24, 2023 </t>
  </si>
  <si>
    <t>Department of Agriculture</t>
  </si>
  <si>
    <t>2023-886</t>
  </si>
  <si>
    <t xml:space="preserve">1 Hand Carried 
- Letter from Department of Transportation Metro Rail Transit 3 </t>
  </si>
  <si>
    <t>2023-887</t>
  </si>
  <si>
    <t xml:space="preserve">1 Brown Envelope 
- Subject: Kasama mo Salary Loan (KMSL) Program </t>
  </si>
  <si>
    <t xml:space="preserve">UCPB Savings </t>
  </si>
  <si>
    <t>2023-888</t>
  </si>
  <si>
    <r>
      <rPr>
        <sz val="12"/>
        <color theme="1"/>
        <rFont val="Arial"/>
        <family val="2"/>
      </rPr>
      <t xml:space="preserve">1 Brown Envelope 
- Post Procurement documents of RPAC 
- Evaluation as to Specification and Rating of Service Provider for NCM 2023 with RFQ 
- TEV-TA on LCPC on the Development of the 4 Legacies for Children at San Juan 
- ROD - LBC Receipt 
</t>
    </r>
    <r>
      <rPr>
        <sz val="12"/>
        <color rgb="FF0000FF"/>
        <rFont val="Arial"/>
        <family val="2"/>
      </rPr>
      <t xml:space="preserve">- DTR-AR 
</t>
    </r>
    <r>
      <rPr>
        <sz val="12"/>
        <color theme="1"/>
        <rFont val="Arial"/>
        <family val="2"/>
      </rPr>
      <t xml:space="preserve">- Pre Employment requirements </t>
    </r>
  </si>
  <si>
    <t xml:space="preserve">AFD - HR 
LID </t>
  </si>
  <si>
    <t>2023-889</t>
  </si>
  <si>
    <t>Invitation to inter-agency meeting in preparation for the country visit of Dr. Ian Fry, UNSR</t>
  </si>
  <si>
    <t>2023-890</t>
  </si>
  <si>
    <r>
      <rPr>
        <sz val="12"/>
        <color theme="1"/>
        <rFont val="Arial"/>
        <family val="2"/>
      </rPr>
      <t xml:space="preserve">1 White mail envelope - for Ms. Jingkie Ongan 
</t>
    </r>
    <r>
      <rPr>
        <b/>
        <sz val="12"/>
        <color rgb="FFFF0000"/>
        <rFont val="Arial"/>
        <family val="2"/>
      </rPr>
      <t>Official Receipt No. 0000044</t>
    </r>
    <r>
      <rPr>
        <sz val="12"/>
        <color theme="1"/>
        <rFont val="Arial"/>
        <family val="2"/>
      </rPr>
      <t xml:space="preserve"> Payment for Consultancy fee for RPAC Formulation 
amount of 178,125.00 </t>
    </r>
  </si>
  <si>
    <t>2023-891</t>
  </si>
  <si>
    <r>
      <rPr>
        <sz val="12"/>
        <color theme="1"/>
        <rFont val="Arial"/>
        <family val="2"/>
      </rPr>
      <t xml:space="preserve">1 brown envelope 
- Francis Genell R. Berida 
  DTR-AR 1-15 Oct 2023 
- Lennon Duke 
  DTR-AR 1-15 Oct 2023 
- Francis Genell Berida 
  Application for Leave 
  COCs 
AFD-Cashier 
- </t>
    </r>
    <r>
      <rPr>
        <b/>
        <sz val="12"/>
        <color rgb="FFFF0000"/>
        <rFont val="Arial"/>
        <family val="2"/>
      </rPr>
      <t xml:space="preserve">Official Receipt No. 3336 
</t>
    </r>
    <r>
      <rPr>
        <sz val="12"/>
        <color theme="1"/>
        <rFont val="Arial"/>
        <family val="2"/>
      </rPr>
      <t xml:space="preserve">  meals and accommodation amount of 429,000.00 Hotel Costa Brava 
- BIR 2307 
MED 
- Itinerary of Travel Oct 9-13, 2023 amount 1,800.00 
LID 
- Francis Genell R. Berida - RBME 
  Itinerary of Travel Sept 25-30, 2023 
- PO No. 2023-09-0341 Hotel Costa Brava 48,400.00 
- Statement of Account Hotel Costa Brava 48,400.00 
- Attendance Sheet 
- Feedback Report 
- IEC/Advocacy Materials NCM 
  Evaluation 1 and 2 
  RFQ Hanz Graphics , Aze Printing Shop , Ladera Artspot 
- Culmination Activity 
  Evaluation 1 and 2 
  Justification 
  RFQ Jarikka , Hotel Alijandero , Sefrem Event </t>
    </r>
  </si>
  <si>
    <t xml:space="preserve">AFD-HR 
AFD-Cashier 
MED 
LID </t>
  </si>
  <si>
    <t xml:space="preserve">Ms. Ronalie 
Mr. Nep 
Ms. Dominique 
Ms. Daisy </t>
  </si>
  <si>
    <t>2023-892</t>
  </si>
  <si>
    <r>
      <rPr>
        <sz val="12"/>
        <color theme="1"/>
        <rFont val="Arial"/>
        <family val="2"/>
      </rPr>
      <t xml:space="preserve">1 Plastic Pouch 
- Antoni De Jose , Krysta Ryedel 
  DTR-AR 16-30 Sept 2023 
- Antoni De Jose Krysta Ryedel 
  DTR-AR 1-15 October 2023 
- Esma Melvin 
  DTR-AR 16-30 Sept 2023 
- Esma Melvin 
  DTR-AR 1-15 October 2023 
AFD-Cashier 
- </t>
    </r>
    <r>
      <rPr>
        <b/>
        <sz val="12"/>
        <color rgb="FFFF0000"/>
        <rFont val="Arial"/>
        <family val="2"/>
      </rPr>
      <t>Official Receipt No. 023624</t>
    </r>
    <r>
      <rPr>
        <sz val="12"/>
        <color theme="1"/>
        <rFont val="Arial"/>
        <family val="2"/>
      </rPr>
      <t xml:space="preserve"> 
  Office Supplies amount 2,235.46 Kimson Commercial 
MED
- Post Procurement of Finalization of RSAC 
  Statement of Account B.S. No. 3643 amount of 47,400.00 Lime and Zest 
  Activity Summary Report 
  Attribution Templete 2,265.96 
  Attendance Sheet Aug 17-18, 2023 </t>
    </r>
  </si>
  <si>
    <t xml:space="preserve">Ms. Ronalie 
Mr. Nep 
Ms. Dominique 
</t>
  </si>
  <si>
    <t>2023-893</t>
  </si>
  <si>
    <r>
      <rPr>
        <sz val="12"/>
        <color theme="1"/>
        <rFont val="Arial"/>
        <family val="2"/>
      </rPr>
      <t xml:space="preserve">1 Brown Envelope 
- </t>
    </r>
    <r>
      <rPr>
        <b/>
        <sz val="12"/>
        <color rgb="FFFF0000"/>
        <rFont val="Arial"/>
        <family val="2"/>
      </rPr>
      <t>Official Receipt No. 50360</t>
    </r>
    <r>
      <rPr>
        <sz val="12"/>
        <color theme="1"/>
        <rFont val="Arial"/>
        <family val="2"/>
      </rPr>
      <t xml:space="preserve"> Payment for Event amount 369,960.93 New Hotel Valencia 
- </t>
    </r>
    <r>
      <rPr>
        <b/>
        <sz val="12"/>
        <color rgb="FFFF0000"/>
        <rFont val="Arial"/>
        <family val="2"/>
      </rPr>
      <t>Official Receipt No. 254879</t>
    </r>
    <r>
      <rPr>
        <sz val="12"/>
        <color theme="1"/>
        <rFont val="Arial"/>
        <family val="2"/>
      </rPr>
      <t xml:space="preserve"> amount of 32,812.50 Pearlmont 
LID 
- ROD / LBC Receipt 200.00 
- Statement of Account 2023-08-1008 amount 48,400.00 Pearlmont Hotel 
- Attendance Sheet 
- Highlights of the Activity 
- PO No. 2023-09-0340 amount of 48,400.00 
- Project Proposal re: Capacity Building on the Four Legacies 
- Project Proposal re: 31st NCM Celebration Cum Regional Children's on Congress </t>
    </r>
  </si>
  <si>
    <t>2023-895</t>
  </si>
  <si>
    <r>
      <rPr>
        <sz val="12"/>
        <color theme="1"/>
        <rFont val="Arial"/>
        <family val="2"/>
      </rPr>
      <t xml:space="preserve">1 Brown Envelope 
- </t>
    </r>
    <r>
      <rPr>
        <b/>
        <sz val="12"/>
        <color theme="1"/>
        <rFont val="Arial"/>
        <family val="2"/>
      </rPr>
      <t xml:space="preserve">Raquel Jumig </t>
    </r>
    <r>
      <rPr>
        <sz val="12"/>
        <color theme="1"/>
        <rFont val="Arial"/>
        <family val="2"/>
      </rPr>
      <t xml:space="preserve">
  DTR-AR 16-30 Sept 2023 
- </t>
    </r>
    <r>
      <rPr>
        <b/>
        <sz val="12"/>
        <color theme="1"/>
        <rFont val="Arial"/>
        <family val="2"/>
      </rPr>
      <t xml:space="preserve">Almera Ampato </t>
    </r>
    <r>
      <rPr>
        <sz val="12"/>
        <color theme="1"/>
        <rFont val="Arial"/>
        <family val="2"/>
      </rPr>
      <t xml:space="preserve">
  DTR-AR 16-30 Sept 2023 
- </t>
    </r>
    <r>
      <rPr>
        <b/>
        <sz val="12"/>
        <color theme="1"/>
        <rFont val="Arial"/>
        <family val="2"/>
      </rPr>
      <t xml:space="preserve">Raquel Jumig </t>
    </r>
    <r>
      <rPr>
        <sz val="12"/>
        <color theme="1"/>
        <rFont val="Arial"/>
        <family val="2"/>
      </rPr>
      <t xml:space="preserve">
  DTR-AR Oct 1-15 2023 
- </t>
    </r>
    <r>
      <rPr>
        <b/>
        <sz val="12"/>
        <color theme="1"/>
        <rFont val="Arial"/>
        <family val="2"/>
      </rPr>
      <t xml:space="preserve">Almera Ampato 
</t>
    </r>
    <r>
      <rPr>
        <sz val="12"/>
        <color theme="1"/>
        <rFont val="Arial"/>
        <family val="2"/>
      </rPr>
      <t xml:space="preserve">  DTR-AR Oct 1015, 2023 
AFD-BAC 
- PO No. 2023-09-0355 LM Metro Hotel 38,728.00 
AFD-Cashier 
- </t>
    </r>
    <r>
      <rPr>
        <b/>
        <sz val="12"/>
        <color rgb="FFFF0000"/>
        <rFont val="Arial"/>
        <family val="2"/>
      </rPr>
      <t>Collection Receipt No. 2479</t>
    </r>
    <r>
      <rPr>
        <sz val="12"/>
        <color theme="1"/>
        <rFont val="Arial"/>
        <family val="2"/>
      </rPr>
      <t xml:space="preserve"> amount of 10,600.00 Via Alto General 
LID 
- RSCWC IX 4th Quarter Meeting for Payment 
  Highlights Activity 
  Attendance Sheet 
  SOA Casa Teodora Resort 32,200.00 
- RPAC for Payment 
  Highlights of Activity 
  Attendance Sheet 
  SOA Metro Hotel 38,728.00 
  PO No.2023-09-0355 
- Finalization for RPAC Purchase Request (Revise) 
  Project Proposal 
  Purchase Request 38,800.00 
- Canvass Result for the Finalization of RPAC 
- Canvass Result for the Finalization of RPAC Supplies 
- NCM Proposal </t>
    </r>
  </si>
  <si>
    <t xml:space="preserve">AFD-HR 
AFD-BAC 
AFD-Cashier 
LID </t>
  </si>
  <si>
    <t xml:space="preserve">Ms. Ronalie 
Ms. Angela 
Mr. Nep 
Ms. Daisy </t>
  </si>
  <si>
    <t>2023-897</t>
  </si>
  <si>
    <r>
      <rPr>
        <sz val="12"/>
        <color theme="1"/>
        <rFont val="Arial"/>
        <family val="2"/>
      </rPr>
      <t xml:space="preserve">1 Plastic Pouch 
- Renee boy Binondo 
  DTR-AR 1-15 Oct 2023 
- Ellie M. Toledo 
  DTR-AR 1-15 Oct 2023 
AFD-Cash 
- </t>
    </r>
    <r>
      <rPr>
        <b/>
        <sz val="12"/>
        <color rgb="FFFF0000"/>
        <rFont val="Arial"/>
        <family val="2"/>
      </rPr>
      <t>Official Receipt No. 0002692</t>
    </r>
    <r>
      <rPr>
        <sz val="12"/>
        <color theme="1"/>
        <rFont val="Arial"/>
        <family val="2"/>
      </rPr>
      <t xml:space="preserve"> amount 32,812.50 
   Payment for Food and Venue Accommodation ANC Star Hotel 
MED
- Project Proposal re: Finalization of RSAC 
LID
- ROD / LBC Receipt 390.00 
- Project Proposal re: MAKABATA HELPLINE 
- Project Proposal re: RPAC 
- Justification on the Postponement of 4th Quarter Meeting 
- PR 35,000.00 </t>
    </r>
  </si>
  <si>
    <t xml:space="preserve">Ms. Ronalie 
Mr. Nep 
Mr. Robert Caampued 
Ms. Daisy </t>
  </si>
  <si>
    <t>2023-898</t>
  </si>
  <si>
    <t xml:space="preserve">1 Sealed Brown Envelope - for Ms. Joy Estabillo </t>
  </si>
  <si>
    <t>2023-899</t>
  </si>
  <si>
    <t xml:space="preserve">1 White mail Envelope 
- Authorization Form for Agency Public Investment Program (PIP) / Three-Year Rolling Infrastructures Program (TRIP) Focal (s) for the Updating of the PIP 2023-2028 and Formulation of the TRIP for Fiscal Years (FYs) 2025-2027 as Input to the FY 2025 Budget Preparation </t>
  </si>
  <si>
    <t>2023-900</t>
  </si>
  <si>
    <t xml:space="preserve">1 Brown Envelope 
- Council Board Resolution No. 01 
Resolution Approving and Adopting the Results of the 2022 Child-Friendl Local Governance Audit and Conferring the 2022 Seal of Child-Friendly Local Governance </t>
  </si>
  <si>
    <t>2023-901</t>
  </si>
  <si>
    <t xml:space="preserve">1 Hand Carried 
- Memorandum of Understanding partnership between the latter and the Department of Justice (DOJ) 
  for the implementation of the Makabata Helpline Project </t>
  </si>
  <si>
    <t xml:space="preserve">Department of Justice </t>
  </si>
  <si>
    <t>with note of atty raffy forwarded to Mel Oct 27, 2023</t>
  </si>
  <si>
    <t>2023-902</t>
  </si>
  <si>
    <r>
      <rPr>
        <sz val="12"/>
        <color theme="1"/>
        <rFont val="Arial"/>
        <family val="2"/>
      </rPr>
      <t xml:space="preserve">1 Brown Envelope 
- </t>
    </r>
    <r>
      <rPr>
        <b/>
        <sz val="12"/>
        <color theme="1"/>
        <rFont val="Arial"/>
        <family val="2"/>
      </rPr>
      <t xml:space="preserve">Ericka Bautista </t>
    </r>
    <r>
      <rPr>
        <sz val="12"/>
        <color theme="1"/>
        <rFont val="Arial"/>
        <family val="2"/>
      </rPr>
      <t xml:space="preserve">
  </t>
    </r>
    <r>
      <rPr>
        <b/>
        <sz val="12"/>
        <color rgb="FF0000FF"/>
        <rFont val="Arial"/>
        <family val="2"/>
      </rPr>
      <t xml:space="preserve">DTR-AR Oct 1-15, 2023 </t>
    </r>
    <r>
      <rPr>
        <sz val="12"/>
        <color theme="1"/>
        <rFont val="Arial"/>
        <family val="2"/>
      </rPr>
      <t xml:space="preserve">
  </t>
    </r>
    <r>
      <rPr>
        <sz val="12"/>
        <color rgb="FFFF0000"/>
        <rFont val="Arial"/>
        <family val="2"/>
      </rPr>
      <t>TO No. 2023-352 
  TO No. 2023-353</t>
    </r>
    <r>
      <rPr>
        <sz val="12"/>
        <color theme="1"/>
        <rFont val="Arial"/>
        <family val="2"/>
      </rPr>
      <t xml:space="preserve"> 
- </t>
    </r>
    <r>
      <rPr>
        <b/>
        <sz val="12"/>
        <color theme="1"/>
        <rFont val="Arial"/>
        <family val="2"/>
      </rPr>
      <t>Ericka Bautista</t>
    </r>
    <r>
      <rPr>
        <sz val="12"/>
        <color theme="1"/>
        <rFont val="Arial"/>
        <family val="2"/>
      </rPr>
      <t xml:space="preserve"> 
  </t>
    </r>
    <r>
      <rPr>
        <b/>
        <sz val="12"/>
        <color rgb="FF0000FF"/>
        <rFont val="Arial"/>
        <family val="2"/>
      </rPr>
      <t>DTR-AR Sept 16-30, 2023</t>
    </r>
    <r>
      <rPr>
        <sz val="12"/>
        <color theme="1"/>
        <rFont val="Arial"/>
        <family val="2"/>
      </rPr>
      <t xml:space="preserve"> 
- </t>
    </r>
    <r>
      <rPr>
        <b/>
        <sz val="12"/>
        <color theme="1"/>
        <rFont val="Arial"/>
        <family val="2"/>
      </rPr>
      <t xml:space="preserve">Ericka Bautista </t>
    </r>
    <r>
      <rPr>
        <sz val="12"/>
        <color theme="1"/>
        <rFont val="Arial"/>
        <family val="2"/>
      </rPr>
      <t xml:space="preserve">
  </t>
    </r>
    <r>
      <rPr>
        <b/>
        <sz val="12"/>
        <color rgb="FF0000FF"/>
        <rFont val="Arial"/>
        <family val="2"/>
      </rPr>
      <t xml:space="preserve">DTR-AR Sept 1-15, 2023 </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 xml:space="preserve">DTR-AR May 16-31, 2023 </t>
    </r>
    <r>
      <rPr>
        <sz val="12"/>
        <color theme="1"/>
        <rFont val="Arial"/>
        <family val="2"/>
      </rPr>
      <t xml:space="preserve">
  </t>
    </r>
    <r>
      <rPr>
        <sz val="12"/>
        <color rgb="FFFF0000"/>
        <rFont val="Arial"/>
        <family val="2"/>
      </rPr>
      <t xml:space="preserve">TO No. 2023-354 </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DTR-AR June 1-15, 2023</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 xml:space="preserve">DTR-AR June 16-31, 2023 </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DTR-AR July 1-15, 2023</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 xml:space="preserve">DTR-AR July 16-31, 2023 </t>
    </r>
    <r>
      <rPr>
        <sz val="12"/>
        <color theme="1"/>
        <rFont val="Arial"/>
        <family val="2"/>
      </rPr>
      <t xml:space="preserve">
- </t>
    </r>
    <r>
      <rPr>
        <b/>
        <sz val="12"/>
        <color theme="1"/>
        <rFont val="Arial"/>
        <family val="2"/>
      </rPr>
      <t xml:space="preserve">Jonathan Andajao </t>
    </r>
    <r>
      <rPr>
        <sz val="12"/>
        <color theme="1"/>
        <rFont val="Arial"/>
        <family val="2"/>
      </rPr>
      <t xml:space="preserve">
  </t>
    </r>
    <r>
      <rPr>
        <b/>
        <sz val="12"/>
        <color rgb="FF0000FF"/>
        <rFont val="Arial"/>
        <family val="2"/>
      </rPr>
      <t>DTR-AR Aug 1-15, 2023</t>
    </r>
    <r>
      <rPr>
        <sz val="12"/>
        <color theme="1"/>
        <rFont val="Arial"/>
        <family val="2"/>
      </rPr>
      <t xml:space="preserve">
-</t>
    </r>
    <r>
      <rPr>
        <b/>
        <sz val="12"/>
        <color theme="1"/>
        <rFont val="Arial"/>
        <family val="2"/>
      </rPr>
      <t xml:space="preserve"> Jonathan Andajao </t>
    </r>
    <r>
      <rPr>
        <sz val="12"/>
        <color theme="1"/>
        <rFont val="Arial"/>
        <family val="2"/>
      </rPr>
      <t xml:space="preserve">
 </t>
    </r>
    <r>
      <rPr>
        <b/>
        <sz val="12"/>
        <color rgb="FF0000FF"/>
        <rFont val="Arial"/>
        <family val="2"/>
      </rPr>
      <t xml:space="preserve"> DTR-AR Aug 16-31, 2023 </t>
    </r>
    <r>
      <rPr>
        <sz val="12"/>
        <color theme="1"/>
        <rFont val="Arial"/>
        <family val="2"/>
      </rPr>
      <t xml:space="preserve">
 </t>
    </r>
    <r>
      <rPr>
        <sz val="12"/>
        <color rgb="FFFF0000"/>
        <rFont val="Arial"/>
        <family val="2"/>
      </rPr>
      <t xml:space="preserve"> TO No. 2023-355 
</t>
    </r>
    <r>
      <rPr>
        <sz val="12"/>
        <color theme="1"/>
        <rFont val="Arial"/>
        <family val="2"/>
      </rPr>
      <t xml:space="preserve">MED 
- Post Procurement Documents (RSAC) 
  Attendance Sheet 
  Feed Back Report 
LID 
- Post Procurement Documents (RPAC) 
  Attendance Sheet 
  Feed Back Report 
  SOA 47,800.00 Selah 
- Signed MOA of Ms. Rose Ann Gabriel </t>
    </r>
  </si>
  <si>
    <t xml:space="preserve">Rose Ann V. Gabriel - RSCWC Mimaropa </t>
  </si>
  <si>
    <t>AFD-HR 
MED
LID</t>
  </si>
  <si>
    <t xml:space="preserve">Ms. Ronalie 
Ms. Dominique 
Ms. Daisy </t>
  </si>
  <si>
    <t>2023-903</t>
  </si>
  <si>
    <t xml:space="preserve">1 Brown Envelope 
- Mary Joy Mamauag 
  DTR-AR Oct 1-15, 2023 
- Deza Viverlie 
  DTR-AR Oct 1-15, 2023 
LID 
- Pre-Procurement Docs for National Children's Month Kick Off Celebration 
- Pre-Procurement Docs for RSCWC 4th Quarter Meeting </t>
  </si>
  <si>
    <t>2023-904</t>
  </si>
  <si>
    <r>
      <rPr>
        <sz val="12"/>
        <color theme="1"/>
        <rFont val="Arial"/>
        <family val="2"/>
      </rPr>
      <t>1 Brown Envelope 
-</t>
    </r>
    <r>
      <rPr>
        <b/>
        <sz val="12"/>
        <color theme="1"/>
        <rFont val="Arial"/>
        <family val="2"/>
      </rPr>
      <t xml:space="preserve"> Edelyndon Y. Reyes </t>
    </r>
    <r>
      <rPr>
        <sz val="12"/>
        <color theme="1"/>
        <rFont val="Arial"/>
        <family val="2"/>
      </rPr>
      <t xml:space="preserve">
  DTR-AR October 1-15, 2023 
-</t>
    </r>
    <r>
      <rPr>
        <b/>
        <sz val="12"/>
        <color theme="1"/>
        <rFont val="Arial"/>
        <family val="2"/>
      </rPr>
      <t xml:space="preserve"> Aple Shayne B. Lomoljo </t>
    </r>
    <r>
      <rPr>
        <sz val="12"/>
        <color theme="1"/>
        <rFont val="Arial"/>
        <family val="2"/>
      </rPr>
      <t xml:space="preserve">
  DTR-AR October 1-15, 2023 
MED 
- Pre-Procurement Documents for Logistics Materials 
LID 
- Pre-Procurement Documents for Food and Venue of Celebration of Regional Culmination of Regional 
  Culminating Activity on Nov 22, 2023 
- Pre-Procurement Documents for Catering / Food Services for Conduct of Celebration 2023 NCM (Play Fair) 
- 3rd Quarter Report 2023 
- ROD/JRS Receipt 
- Realignment of Fund Allocation for the 3rd and 4th Quarter Meeting 
- Project Proposal 
- RSCWC III 3rd Quarter Meeting </t>
    </r>
  </si>
  <si>
    <t>Aple Shayne Lomoljo - RSCWC III</t>
  </si>
  <si>
    <t>2023-905</t>
  </si>
  <si>
    <t xml:space="preserve">1 Brown Envelope 
- Certificate of Appreciation of Mr. Elino Bardillon 
- Letter of Invitation Acceptable - for Signature 
- Certificate of Appreciation of Usec. Angelo Tapales 
- Letter of Invitation Acceptable - for Signature </t>
  </si>
  <si>
    <t xml:space="preserve">Department of Academy of the Philippines </t>
  </si>
  <si>
    <t>2023-906</t>
  </si>
  <si>
    <t xml:space="preserve">1 White mail Envelope 
DMS Reference No. 2023-BB-0136716-E 
re: to our request for the release of funds amounting to 8,147,665.13 to cover the personnel services and retirement 
     and life insurance premium deficiencies fy 2023 </t>
  </si>
  <si>
    <t>2023-907</t>
  </si>
  <si>
    <t xml:space="preserve">1 White Folder 
- PDS of Ms. Michele Bernal (for Notarial Copy and File)
- ROD / LBC Receipt 190.00 
- CA of Mr. Lance Lagos Oct 06, 2023 RPAC 
MED 
- TEV M and E Workshop - Tagaytay 
  Itinerary of travel Oct 9-13, 2023 2,477.00 </t>
  </si>
  <si>
    <t xml:space="preserve">Ms. Daisy 
Ms. Dominique </t>
  </si>
  <si>
    <t>2023-908</t>
  </si>
  <si>
    <t xml:space="preserve">1 Hand Carried 
- invitation to join us in paying homege to National Flag in Celebrating the National Children's Month </t>
  </si>
  <si>
    <t>Cecille A. Lorenzana-Romero - Rizal Park Luneta</t>
  </si>
  <si>
    <t>2023-909</t>
  </si>
  <si>
    <t xml:space="preserve">1 Hand Carried 
- Billing Statement No. 5676 Payment for Janitorial and Maintenance Services Rendered for Period Covered 
  Sept 1-30, 2023 amount of 68,124.88 
- Statement of Account 68,124.88 </t>
  </si>
  <si>
    <t>2023-910</t>
  </si>
  <si>
    <r>
      <rPr>
        <sz val="12"/>
        <color theme="1"/>
        <rFont val="Arial"/>
        <family val="2"/>
      </rPr>
      <t xml:space="preserve">1 white mail Envelope 
- </t>
    </r>
    <r>
      <rPr>
        <b/>
        <sz val="12"/>
        <color rgb="FFFF0000"/>
        <rFont val="Arial"/>
        <family val="2"/>
      </rPr>
      <t>Official Receipt No. 94945</t>
    </r>
    <r>
      <rPr>
        <sz val="12"/>
        <color theme="1"/>
        <rFont val="Arial"/>
        <family val="2"/>
      </rPr>
      <t xml:space="preserve">
  Amount of 28,031.25 
- </t>
    </r>
    <r>
      <rPr>
        <b/>
        <sz val="12"/>
        <color rgb="FFFF0000"/>
        <rFont val="Arial"/>
        <family val="2"/>
      </rPr>
      <t xml:space="preserve">Official Receipt No. 94944 </t>
    </r>
    <r>
      <rPr>
        <sz val="12"/>
        <color theme="1"/>
        <rFont val="Arial"/>
        <family val="2"/>
      </rPr>
      <t xml:space="preserve">
  Amount of 70,312.50 
- </t>
    </r>
    <r>
      <rPr>
        <b/>
        <sz val="12"/>
        <color rgb="FFFF0000"/>
        <rFont val="Arial"/>
        <family val="2"/>
      </rPr>
      <t xml:space="preserve">Offcial Receipt No. 94943 </t>
    </r>
    <r>
      <rPr>
        <sz val="12"/>
        <color theme="1"/>
        <rFont val="Arial"/>
        <family val="2"/>
      </rPr>
      <t xml:space="preserve">
  Amount of 55,800.00 </t>
    </r>
  </si>
  <si>
    <t>2023-911</t>
  </si>
  <si>
    <t xml:space="preserve">1 Green Plastic Envelope 
- Clearance of Ms. Psyche Asencio 
- Application for Retirement GSIS </t>
  </si>
  <si>
    <t xml:space="preserve">Office of the Ombudsman </t>
  </si>
  <si>
    <t>Ms. Ronalie</t>
  </si>
  <si>
    <t>2023-912</t>
  </si>
  <si>
    <t xml:space="preserve">1 White mail Envelope 
- Letter from OP re: Provide Inputs for respective cluster Presentations. </t>
  </si>
  <si>
    <t>Office of the President - OP</t>
  </si>
  <si>
    <t>2023-913</t>
  </si>
  <si>
    <t xml:space="preserve">1 Hand Carried 
- Billing Statement of Salary Loan Borrowers from CWC due on Nov 15, 2023
  amount of 273,066.54 </t>
  </si>
  <si>
    <t xml:space="preserve">Ms. Mariel </t>
  </si>
  <si>
    <t>2023-914</t>
  </si>
  <si>
    <r>
      <rPr>
        <sz val="12"/>
        <color theme="1"/>
        <rFont val="Arial"/>
        <family val="2"/>
      </rPr>
      <t xml:space="preserve">1 White mail Envelope 
- </t>
    </r>
    <r>
      <rPr>
        <b/>
        <sz val="12"/>
        <color rgb="FFFF0000"/>
        <rFont val="Arial"/>
        <family val="2"/>
      </rPr>
      <t xml:space="preserve">Official Receipt No. 5503 </t>
    </r>
    <r>
      <rPr>
        <sz val="12"/>
        <color theme="1"/>
        <rFont val="Arial"/>
        <family val="2"/>
      </rPr>
      <t>room , accommodation and meals amount of 198,000.00</t>
    </r>
  </si>
  <si>
    <t xml:space="preserve">Metro Vigan Fiesta Garden Hotel </t>
  </si>
  <si>
    <t>2023-916</t>
  </si>
  <si>
    <t xml:space="preserve">1 White mail envelope 
- Billing Statement month of 25 Sept 2023 to 24 Oct 2023 amoount of 117,661.77 </t>
  </si>
  <si>
    <t>2023-917</t>
  </si>
  <si>
    <t xml:space="preserve">1 Brown Envelope 
- Franz Hermocillas 
  DTR-AR Oct 1-15, 2023 
- Maureen Delfin 
  DTR-AR Oct 1-15, 2023 
AFD-Cashier 
- Official Receipt No. 055988 Food and Venue amount 29,531.25 Punta Villa Resort Inc. 
- BIR </t>
  </si>
  <si>
    <t xml:space="preserve">Ms. Ronalie 
Mr. Nep </t>
  </si>
  <si>
    <t>2023-918</t>
  </si>
  <si>
    <t xml:space="preserve">1 Hand Carried 
- Collection Receipt No. 01449 
  Amount 184,553.57 
- Official Receipt No. 02607 
  amount 236,607.14 </t>
  </si>
  <si>
    <t>2023-919</t>
  </si>
  <si>
    <t xml:space="preserve">1 Green Folder - for Mr. Rabbi Villanueva 
- Aminudin Biluddin 
  DTR-AR Oct 1-15, 2023 
LID 
- Project Proposal re: 31st NCM Outreach 
- 3rd Quarter Accomplishment 
- 3rd RSCWC and RJJWC Joint Meeting 
  * Attendance Sheet 
  * Highlights of the Meeting 
  * Statement of Account 35,000.00 Alnor Hotel 
  * Request Change Schedule from Sept 21, 2023 To Oct 20, 2023 
  * Request Change Schedule from Nov 6-10, 2023 To 13-17 Nov 2023 
  * ROD / LBC Receipt 200.00 </t>
  </si>
  <si>
    <t>2023-920</t>
  </si>
  <si>
    <t xml:space="preserve">1 Brown Envelope 
- Allena Beethoven 
  DTR-AR Oct 1-15, 2023
  TO No. 2023-360  
- Muertigue , Rotchel Marie 
  DTR-AR Oct 1-15, 2023 
  TO No. 2023-360
LID 
- Statement of Account 323,400.00 Havendwell 
- Attendance Sheet 
- LBC-ROD 200.00 
- Cert of Expenses not requiring Receipt 
- RFQ Pearlmont  , Chali Beach , Apple Tree Resort 
- Evaluation 1 and 2 
- PR re: 31st NCM Celeb 18,600.00 
- Evaluation 1 and 2
- RFQ Printz Corp , PL Ink 
- Cert of Expenses Not Requiring Reciepts 
PPRD 
- Itinerary of Travel of Mr. Beethoven Allena 3,060.00 </t>
  </si>
  <si>
    <t xml:space="preserve">AFD-HR 
LID 
PPRD </t>
  </si>
  <si>
    <t xml:space="preserve">Ms. Ronalie 
Ms. Daisy 
Mr. Jeff </t>
  </si>
  <si>
    <t>2023-921</t>
  </si>
  <si>
    <t xml:space="preserve">1 Hand Carried 
- Invitation to the upcoming 31st NCM Celebration with the theme, Healthly, Nourished, Sheltered: Ensuring the right to life for all  and the 2023 state of the Children Address (SOCA) </t>
  </si>
  <si>
    <t xml:space="preserve">Hon. Francisco Javier M. Zamora 
City Government of San Juan </t>
  </si>
  <si>
    <t>2023-922</t>
  </si>
  <si>
    <t>1 Brown Envelope 
- RIS for NCM Supplies 
- NCM Supplies Canvass Result 
- NCM Printing of Brochures of Flyers 
- 3rd Quarter Report</t>
  </si>
  <si>
    <t>2023-923</t>
  </si>
  <si>
    <t>1 brown folder - Invitation for CWC to participate in NCM related activity of Imagine Law</t>
  </si>
  <si>
    <t>Atty, Natasha Marcelo
Project Manager, Imagine Law</t>
  </si>
  <si>
    <t>2023-924</t>
  </si>
  <si>
    <t>1 brown envelope  - OR No. 004150 re: Consejo Travel and Tours amounting to 155,705.00</t>
  </si>
  <si>
    <t>Mr. Sandy of Consejo Travel and Tours</t>
  </si>
  <si>
    <t>2023-925</t>
  </si>
  <si>
    <r>
      <rPr>
        <sz val="12"/>
        <color theme="1"/>
        <rFont val="Arial"/>
        <family val="2"/>
      </rPr>
      <t xml:space="preserve">1 White Folder 
- </t>
    </r>
    <r>
      <rPr>
        <b/>
        <sz val="12"/>
        <color rgb="FFFF0000"/>
        <rFont val="Arial"/>
        <family val="2"/>
      </rPr>
      <t xml:space="preserve">Official Receipt No. 0027355 </t>
    </r>
    <r>
      <rPr>
        <sz val="12"/>
        <color theme="1"/>
        <rFont val="Arial"/>
        <family val="2"/>
      </rPr>
      <t xml:space="preserve">
  Payment of conduct of RSCWC CAR Quarterly Meeting Batch 3 amount of 32,812.50 Chalet Hotel 
- </t>
    </r>
    <r>
      <rPr>
        <b/>
        <sz val="12"/>
        <color rgb="FFFF0000"/>
        <rFont val="Arial"/>
        <family val="2"/>
      </rPr>
      <t>Collection Receipt No. 23016</t>
    </r>
    <r>
      <rPr>
        <sz val="12"/>
        <color theme="1"/>
        <rFont val="Arial"/>
        <family val="2"/>
      </rPr>
      <t xml:space="preserve"> amount of 4,1870 Laser Marketing 
LID 
- TEV - BAUKO MT Provice 
- ROD - LBC Receipt </t>
    </r>
  </si>
  <si>
    <t xml:space="preserve">Ms. Maricel Aquision - RSCWC CAR </t>
  </si>
  <si>
    <t>2023-926</t>
  </si>
  <si>
    <t xml:space="preserve">1 White folder 
- Project Proposal re: Children's Month 
- Purchase Request re: Regional Children's Congress amount of 77,000.00 
- Purchase Request re: NCM Kick Off amount of 19,000.00 
- Purchase Request re: Streamer / Tarpaulin 4,000.00 
- Evaluation 1 and 2 
AFD-HR 
- Cynthia Bersabal 
  DTR-AR 1-15 Oct 2023 
- Maria Jennifer Mapa 
  DTR-AR 1-15, Oct 2023 
- Cynthia Bersabal 
  DTR-AR 16-31 Oct 2023 
  Application for Leave / COCs 
- Maria Jennifer Mapa 
  DTR-AR 16-31, 2023 
  Application for Leave / COCs </t>
  </si>
  <si>
    <t>2023-927</t>
  </si>
  <si>
    <t xml:space="preserve">1 Brown Envelope 
- Inventory Custodian Slip 
  DESKTOP (xitrix desk frame TM E300 CPU) ICS No. 2023-08-178
LID
- ROD / LBC Receipt 190.00 
- ROD / LBC Receipt 300.00 Oct 11, 2023 
- Itinerary of Travel of Mr. Rommel Burce Oct 3-6, 2023 amount 2,592.50
- Itinerary of Travel of Ms. Ana Marie Telimban Oct 3-6, 2023 amount 2,540.00 
- Itinerary of Travel of Ms. Ana Marie Telimban Oct 9-14, 2023 amount 2,370.00 
- Statement of Account Sept 1921, 2023 / Oct 7, 2023 amount of 46,150.00 Apple Peach House 
  Activity Summary Report 
  Attendance Sheet 
- Itinerary of Travel of Ms. Ana Marie Binamira Sept 25-30, 2023 amount 2,370.00 
- AA Contract w/ Photo Copy of ID of Mr. Adrian Bodopol 
AFD-HR 
- Position Description Form No. 1 
- Burce , Rommel 
  DTR-AR Sept 16-30, 2023 
- Ana Marie Binamira Telimban 
  DTR-AR Sept 16-30,2023 
- Ana Marie Binamira Telimban 
  DTR-AR Oct 1-15, 2023 </t>
  </si>
  <si>
    <t xml:space="preserve">AFD-Supply 
LID 
AFD-HR </t>
  </si>
  <si>
    <t xml:space="preserve">Mr. Maya 
Ms. Daisy 
Ms. Ronalie </t>
  </si>
  <si>
    <t>2023-928</t>
  </si>
  <si>
    <t xml:space="preserve">1 lbc plastic pouch - for Ms. Gina Ebalan </t>
  </si>
  <si>
    <t xml:space="preserve">Atty. Jesdie Rose - JRTD Law Office </t>
  </si>
  <si>
    <t>2023-929</t>
  </si>
  <si>
    <r>
      <rPr>
        <sz val="12"/>
        <color theme="1"/>
        <rFont val="Arial"/>
        <family val="2"/>
      </rPr>
      <t xml:space="preserve">1 Brown Envelope 
- Mark Alison Follosco 
  DTR-AR Oct 16-30, 2023 
- Junly Morla 
  DTR-AR Oct 16-31, 2023 
- Mark Alison Follosco 
  DTR-AR Oct 1-15, 2023 
- Junly Morla 
  DTR-AR Oct 1-15, 2023 
AFD-Cashier 
- </t>
    </r>
    <r>
      <rPr>
        <b/>
        <sz val="12"/>
        <color rgb="FFFF0000"/>
        <rFont val="Arial"/>
        <family val="2"/>
      </rPr>
      <t>Official Receipt No. 0003148</t>
    </r>
    <r>
      <rPr>
        <sz val="12"/>
        <color theme="1"/>
        <rFont val="Arial"/>
        <family val="2"/>
      </rPr>
      <t xml:space="preserve"> amount 429,000.00 EM Royalle Hotel 
MED 
- Itinerary of travel Mark Alison Follosco 
  Oct 8-13, 2023 3075.00 
LID 
- RCWC 4TH Quarter Meeting EM Royalle Hotel 
- National Children Month Cum Children Congress </t>
    </r>
  </si>
  <si>
    <t xml:space="preserve">Ms. Ronalie 
Mr. Nep 
Ms. Riza 
Ms. Daisy </t>
  </si>
  <si>
    <t>2023-930</t>
  </si>
  <si>
    <t>1 Hand carry letter re: 18th Anniversary of Road Traffic Victims</t>
  </si>
  <si>
    <t>Erwin Paala
President, Families of Road Victims and Survivors Association Philippines</t>
  </si>
  <si>
    <t>Advance copy forwarded to OED email on Nov 8</t>
  </si>
  <si>
    <t>2023-931</t>
  </si>
  <si>
    <t xml:space="preserve">2 Brown Envelope - for Ms. Alpha A. Larga </t>
  </si>
  <si>
    <t>2023-932</t>
  </si>
  <si>
    <t xml:space="preserve">1 Brown Envelope 
- Letter re; Endorse Application of Mr. Raffy Vigil </t>
  </si>
  <si>
    <t xml:space="preserve">Jennifer M. Rizo - DSWD-CO HRMDS-HRPPMO </t>
  </si>
  <si>
    <t>2023-933</t>
  </si>
  <si>
    <t xml:space="preserve">1 Hand Carried 
- Brochures re: Christmas Baskets </t>
  </si>
  <si>
    <t xml:space="preserve">SM Markets - Sun Residences </t>
  </si>
  <si>
    <t xml:space="preserve">Ms. Noel </t>
  </si>
  <si>
    <t>2023-934</t>
  </si>
  <si>
    <r>
      <rPr>
        <sz val="12"/>
        <color theme="1"/>
        <rFont val="Arial"/>
        <family val="2"/>
      </rPr>
      <t xml:space="preserve">1 Brown Envelope 
- </t>
    </r>
    <r>
      <rPr>
        <b/>
        <sz val="12"/>
        <color rgb="FFFF0000"/>
        <rFont val="Arial"/>
        <family val="2"/>
      </rPr>
      <t xml:space="preserve">Official Receipt No. 011252 </t>
    </r>
    <r>
      <rPr>
        <sz val="12"/>
        <color theme="1"/>
        <rFont val="Arial"/>
        <family val="2"/>
      </rPr>
      <t xml:space="preserve">
  payment for Event Sept 19-21, 2023 amount of 45,375.00</t>
    </r>
  </si>
  <si>
    <t xml:space="preserve">Sunshine Grandeur Corp </t>
  </si>
  <si>
    <t>2023-935</t>
  </si>
  <si>
    <t xml:space="preserve">1 White mail envelope 
- Service Invoice No. 11154  Oct 16-31, 2023 amount 39,279.16
- DTR Oct 16-31, 2023 </t>
  </si>
  <si>
    <t>2023-936</t>
  </si>
  <si>
    <t xml:space="preserve">1 Hand Carried 
- Delivery Receipt No. 38657 , 38658 , 38659 , 38660 , 38661 
- Statement of Account amount of 3,000.00 </t>
  </si>
  <si>
    <t>Mr. Maya</t>
  </si>
  <si>
    <t>2023-937</t>
  </si>
  <si>
    <t xml:space="preserve">1 Brown Envelope - for Ms. Rossel Cornel 
- for Approval tote bag </t>
  </si>
  <si>
    <t xml:space="preserve">Mr. Marvyn </t>
  </si>
  <si>
    <t>2023-938</t>
  </si>
  <si>
    <t xml:space="preserve">1 Brown Envelope 
- Omnibus Sworn Statement 2 copies </t>
  </si>
  <si>
    <t>2023-939</t>
  </si>
  <si>
    <t xml:space="preserve">1 White Folder 
- Bernal , Michelle Raboy 
  DTR-AR Oct 16-31, 2023 
- Aquision, Maricel Menzi 
  DTR-AR Oct 16-31, 2023 
  TO No. 2023-359 
LID 
- ROD / LBC Receipt 155.00 
BAC 
- PO No. 2023-11-0393 Chalet Baguio 30,000.00 </t>
  </si>
  <si>
    <t>AFD
LID 
BAC</t>
  </si>
  <si>
    <t xml:space="preserve">Ms. Ronalie 
Ms. Diasy
Ms. Noel </t>
  </si>
  <si>
    <t>2023-940</t>
  </si>
  <si>
    <t xml:space="preserve">1 Brown Envelope 
- invitation letter from JJWC re: Nourishing Dreams, Shaping Futures: Ensuring the Right to Health and Well-Being of All Children </t>
  </si>
  <si>
    <t>2023-941</t>
  </si>
  <si>
    <t xml:space="preserve">1 Plastic pouch - for Usec. Angelo M. Tapales 
- Response Letter form DepEd re: to our Invitation to Slated Activities on Nov 20-23 , 2023 </t>
  </si>
  <si>
    <t>Dir. Wilfredo E. Cabral , Ceso III 
DepEd National Capital Region</t>
  </si>
  <si>
    <t>2023-942</t>
  </si>
  <si>
    <t xml:space="preserve">1 Plastic Pouch 
- Official Receipt No. 2701 payment for Venue and Meals amount of 22,325.00 </t>
  </si>
  <si>
    <t xml:space="preserve">Lenie Ruth Martinez 
RC Martinez Retaurant By TL </t>
  </si>
  <si>
    <t>2023-943</t>
  </si>
  <si>
    <t xml:space="preserve">Pag-ibig Fund </t>
  </si>
  <si>
    <t>2023-944</t>
  </si>
  <si>
    <t xml:space="preserve">1 Hand Carried 
- Memorandum re: 1st Regular Coordination Meeting of the National Coordination Center against Online Sexual Abuse
  or Exploitation of Children and Child Sexual Abuse or Exploitation Materials (NCC-OSAEC-CSAEM) </t>
  </si>
  <si>
    <t>2023-946</t>
  </si>
  <si>
    <r>
      <rPr>
        <sz val="12"/>
        <color theme="1"/>
        <rFont val="Arial"/>
        <family val="2"/>
      </rPr>
      <t xml:space="preserve">1 Folder 
</t>
    </r>
    <r>
      <rPr>
        <b/>
        <sz val="12"/>
        <color rgb="FFFF0000"/>
        <rFont val="Arial"/>
        <family val="2"/>
      </rPr>
      <t xml:space="preserve">Official Receipt No. 12984 </t>
    </r>
    <r>
      <rPr>
        <sz val="12"/>
        <color theme="1"/>
        <rFont val="Arial"/>
        <family val="2"/>
      </rPr>
      <t xml:space="preserve">Payment for Venue and Meals amount of 14,062.50 </t>
    </r>
  </si>
  <si>
    <t>2023-947</t>
  </si>
  <si>
    <t>1 Brown Envelope 
- Mary Rose Banga 
  DTR-AR Oct 1-15, 2023 
  DTR-AR Oct 16-31, 2023 
- Florida Radama 
  DTR-AR Oct 1-15, 2023 
  DTR-AR Oct 16-31, 2023
LID 
- LBC Receipt 
- Itinerary of Travel Nov 07-08, 2023 amount 1990.00</t>
  </si>
  <si>
    <t>2023-948</t>
  </si>
  <si>
    <t xml:space="preserve">1 White mail Envelope 
- Request for Updated CES Plantilla of the DSWD/CWC as of 30 Sept 2023 </t>
  </si>
  <si>
    <t>2023-949</t>
  </si>
  <si>
    <t xml:space="preserve">1 White mail Envelope 
- Reiteration of Agreements and/or Action Points During the Courtesy Meeting </t>
  </si>
  <si>
    <t xml:space="preserve">Atty. Emmeline Aglipay Villar - DSWD-CO </t>
  </si>
  <si>
    <t>2023-950</t>
  </si>
  <si>
    <r>
      <rPr>
        <sz val="12"/>
        <color theme="1"/>
        <rFont val="Arial"/>
        <family val="2"/>
      </rPr>
      <t xml:space="preserve">1 Plastic Pouch 
- Renee Boy O. Binondo 
  DTR-AR Oct 16-31, 2023 
- Ellie M. Toledo 
  DTR-AR Oct 16-31, 2023 
AFD-Cashier 
- </t>
    </r>
    <r>
      <rPr>
        <b/>
        <sz val="12"/>
        <color rgb="FFFF0000"/>
        <rFont val="Arial"/>
        <family val="2"/>
      </rPr>
      <t>Official Receipt No. 014000</t>
    </r>
    <r>
      <rPr>
        <sz val="12"/>
        <color theme="1"/>
        <rFont val="Arial"/>
        <family val="2"/>
      </rPr>
      <t xml:space="preserve"> Payment for Room and Acc and Meals 
  amount of 371,250.00 Carmael and Sons Resort Inc.
LID 
- Report of Disbursement 390.00 
- PR 4th Quater Meeting 35,000.00 
- PR NCM Regional Culmination 100,000.00 
- PR RPAC 49,920.00 
MED 
- PR (RSAC) 49,920.00 </t>
    </r>
  </si>
  <si>
    <t xml:space="preserve">Ms. Ronalie 
Ms. Joy 
Ms. Daisy 
Ms. Naomie </t>
  </si>
  <si>
    <t>2023-951</t>
  </si>
  <si>
    <t xml:space="preserve">1 Sealed White mail Envelope - for Ms. Joann S. Yap </t>
  </si>
  <si>
    <t>Ms. Naomie</t>
  </si>
  <si>
    <t>2023-952</t>
  </si>
  <si>
    <t>1 Sealed Brown Envelope - for Ms. Jhie Mojica</t>
  </si>
  <si>
    <t xml:space="preserve">Ronald Espino </t>
  </si>
  <si>
    <t>2023-953</t>
  </si>
  <si>
    <r>
      <rPr>
        <sz val="12"/>
        <color theme="1"/>
        <rFont val="Arial"/>
        <family val="2"/>
      </rPr>
      <t xml:space="preserve">1 Brown Envelope 
- Raquel Jumig 
  DTR-AR Oct 16-31, 2023 
- Almera Ampato 
  DTR-AR Oct 16-31, 2023 
AFD-Casheir 
- </t>
    </r>
    <r>
      <rPr>
        <b/>
        <sz val="12"/>
        <color rgb="FFFF0000"/>
        <rFont val="Arial"/>
        <family val="2"/>
      </rPr>
      <t>Official Receipt No. 2045</t>
    </r>
    <r>
      <rPr>
        <sz val="12"/>
        <color theme="1"/>
        <rFont val="Arial"/>
        <family val="2"/>
      </rPr>
      <t xml:space="preserve"> amount 30,187.50  Casa Teodoora Resort 
- </t>
    </r>
    <r>
      <rPr>
        <b/>
        <sz val="12"/>
        <color rgb="FFFF0000"/>
        <rFont val="Arial"/>
        <family val="2"/>
      </rPr>
      <t>Official Receipt No. 25669</t>
    </r>
    <r>
      <rPr>
        <sz val="12"/>
        <color theme="1"/>
        <rFont val="Arial"/>
        <family val="2"/>
      </rPr>
      <t xml:space="preserve"> amount of 36,307.50 LM Metro Hotel 
AFD-BAC 
- Notice of Award 
- Notice to Proceed 
- PO No. 2023-10-0384 amount 77,300.00 LM Metro 
- Omnibus Sworn Statement (Revised) 
LID 
- PO No. 2023-11-0402 Amount of 2,000.00 Z.C Paperline 
- Picture of the Iteam 
- Delivery Receipt No.34057 amount 2,000.00 Z.C Paperline 
- Charge Invoice No. 41258 amount 2,000.00 Z.C Paperline </t>
    </r>
  </si>
  <si>
    <t>AFD-HR 
AFD-Cashier 
AFD-BAC
LID</t>
  </si>
  <si>
    <t xml:space="preserve">Ms. Ronalie 
Ms. Joy 
Ms. Angela 
Ms. Daisy  </t>
  </si>
  <si>
    <t>2023-954</t>
  </si>
  <si>
    <t>1 White mail envelope 
- Statement of Account month of November 01, 2023 to November 30, 2023 amount of 116,666.66</t>
  </si>
  <si>
    <t>2023-955</t>
  </si>
  <si>
    <t xml:space="preserve">1 Sealed Plastic Pouch - for Ms. Julie-Ann Gutierez Delen - Personal </t>
  </si>
  <si>
    <t>FWD insurance</t>
  </si>
  <si>
    <t>2023-957</t>
  </si>
  <si>
    <t>1 White mail Envelope 
for Human Resource Management Unit</t>
  </si>
  <si>
    <t xml:space="preserve">RSCWC IV Mimaropa </t>
  </si>
  <si>
    <t>2023-958</t>
  </si>
  <si>
    <r>
      <rPr>
        <sz val="12"/>
        <color theme="1"/>
        <rFont val="Arial"/>
        <family val="2"/>
      </rPr>
      <t xml:space="preserve">1 Brown Envelope 
- </t>
    </r>
    <r>
      <rPr>
        <b/>
        <sz val="12"/>
        <color theme="1"/>
        <rFont val="Arial"/>
        <family val="2"/>
      </rPr>
      <t xml:space="preserve">Lei Anne Mae C. Silva 
</t>
    </r>
    <r>
      <rPr>
        <sz val="12"/>
        <color theme="1"/>
        <rFont val="Arial"/>
        <family val="2"/>
      </rPr>
      <t xml:space="preserve">  DTR-AR Oct 1-15, 2023 
- </t>
    </r>
    <r>
      <rPr>
        <b/>
        <sz val="12"/>
        <color theme="1"/>
        <rFont val="Arial"/>
        <family val="2"/>
      </rPr>
      <t xml:space="preserve">Lei Anne Mae C. Silva 
</t>
    </r>
    <r>
      <rPr>
        <sz val="12"/>
        <color theme="1"/>
        <rFont val="Arial"/>
        <family val="2"/>
      </rPr>
      <t xml:space="preserve">  DTR-AR Oct 16-30, 2023 
- </t>
    </r>
    <r>
      <rPr>
        <b/>
        <sz val="12"/>
        <color theme="1"/>
        <rFont val="Arial"/>
        <family val="2"/>
      </rPr>
      <t xml:space="preserve">Jessa D. Bugnos 
</t>
    </r>
    <r>
      <rPr>
        <sz val="12"/>
        <color theme="1"/>
        <rFont val="Arial"/>
        <family val="2"/>
      </rPr>
      <t xml:space="preserve">  DTR-AR Oct 1-15, 2023 
- </t>
    </r>
    <r>
      <rPr>
        <b/>
        <sz val="12"/>
        <color theme="1"/>
        <rFont val="Arial"/>
        <family val="2"/>
      </rPr>
      <t xml:space="preserve">Jessa D. Bugnos 
</t>
    </r>
    <r>
      <rPr>
        <sz val="12"/>
        <color theme="1"/>
        <rFont val="Arial"/>
        <family val="2"/>
      </rPr>
      <t xml:space="preserve">  DTR-AR Oct 16-30, 2023 
AFD-Cashier 
- </t>
    </r>
    <r>
      <rPr>
        <b/>
        <sz val="12"/>
        <color rgb="FFFF0000"/>
        <rFont val="Arial"/>
        <family val="2"/>
      </rPr>
      <t xml:space="preserve">Official Receipt No. 0528 </t>
    </r>
    <r>
      <rPr>
        <sz val="12"/>
        <color theme="1"/>
        <rFont val="Arial"/>
        <family val="2"/>
      </rPr>
      <t xml:space="preserve">meals/function amount of 32,484.37 Delia's Bistro 
MED 
- PR 2023 Makabata Outreach 20,000.00 
- PR IEC and Advocacy Materials 30,000.00 
LID 
- </t>
    </r>
    <r>
      <rPr>
        <b/>
        <sz val="12"/>
        <color theme="1"/>
        <rFont val="Arial"/>
        <family val="2"/>
      </rPr>
      <t xml:space="preserve">Project Proposal - RPAC 49,920.00 
</t>
    </r>
    <r>
      <rPr>
        <sz val="12"/>
        <color theme="1"/>
        <rFont val="Arial"/>
        <family val="2"/>
      </rPr>
      <t>- PR 49,920.00 
- ROD / LBC Receipt amount 200.00 
-</t>
    </r>
    <r>
      <rPr>
        <b/>
        <sz val="12"/>
        <color theme="1"/>
        <rFont val="Arial"/>
        <family val="2"/>
      </rPr>
      <t xml:space="preserve"> Project Proposal - NCM Celebration Cum 100,000.00 
</t>
    </r>
    <r>
      <rPr>
        <sz val="12"/>
        <color theme="1"/>
        <rFont val="Arial"/>
        <family val="2"/>
      </rPr>
      <t xml:space="preserve">- PR 2023 Regional Children's Consultation SOCCSKSARGEN 30,000.00 
- PR Procurement of Loot and Goodie Bags as Token and Prizes of NCM Culmination 20,000.00 </t>
    </r>
  </si>
  <si>
    <t xml:space="preserve">Ms. Ronalie 
Ms. Joy 
Ms. Dom
Ms. Daisy  </t>
  </si>
  <si>
    <t>2023-959</t>
  </si>
  <si>
    <r>
      <rPr>
        <sz val="12"/>
        <color theme="1"/>
        <rFont val="Arial"/>
        <family val="2"/>
      </rPr>
      <t xml:space="preserve">1 Brown Folder 
- </t>
    </r>
    <r>
      <rPr>
        <b/>
        <sz val="12"/>
        <color theme="1"/>
        <rFont val="Arial"/>
        <family val="2"/>
      </rPr>
      <t xml:space="preserve">Deza, Viverile </t>
    </r>
    <r>
      <rPr>
        <sz val="12"/>
        <color theme="1"/>
        <rFont val="Arial"/>
        <family val="2"/>
      </rPr>
      <t xml:space="preserve">
  DTR-AR Oct 16-31, 2023 
-</t>
    </r>
    <r>
      <rPr>
        <b/>
        <sz val="12"/>
        <color theme="1"/>
        <rFont val="Arial"/>
        <family val="2"/>
      </rPr>
      <t xml:space="preserve"> Mamauag Mary Joy</t>
    </r>
    <r>
      <rPr>
        <sz val="12"/>
        <color theme="1"/>
        <rFont val="Arial"/>
        <family val="2"/>
      </rPr>
      <t xml:space="preserve"> 
  DTR-AR Oct 16-31, 2023 
AFD-Cashier 
-</t>
    </r>
    <r>
      <rPr>
        <b/>
        <sz val="12"/>
        <color theme="1"/>
        <rFont val="Arial"/>
        <family val="2"/>
      </rPr>
      <t xml:space="preserve"> </t>
    </r>
    <r>
      <rPr>
        <b/>
        <sz val="12"/>
        <color rgb="FFFF0000"/>
        <rFont val="Arial"/>
        <family val="2"/>
      </rPr>
      <t>Official Receipt No. 21171</t>
    </r>
    <r>
      <rPr>
        <sz val="12"/>
        <color theme="1"/>
        <rFont val="Arial"/>
        <family val="2"/>
      </rPr>
      <t xml:space="preserve"> Meals 35,000.00 Patio Enrico Restaurant 
MED  
- Activity Proposal 
  re: 2023 NCM Cuminating Activity 16,000.00 
LID 
- Purchase Request 49,900.00 NCM Kick-Off 
  Evaluation 1 and 2 
- Pre procurement documents for NCM Culminating 
  RFQ Patio Enrico 
- PR 16,000.00 
- Mayor's Permit 
- Purchase Order No. 2023-10-0372 Diwa Printing 49,900.00 
- Charge Invoice 20935 amount 49,900.00 </t>
    </r>
  </si>
  <si>
    <t xml:space="preserve">Ms. Ronalie 
Ms. Joy 
Ms. Dom
Ms. Daisy   </t>
  </si>
  <si>
    <t>2023-960</t>
  </si>
  <si>
    <t xml:space="preserve">1 Brown Envelope 
- Delivery Receipt No. 0053 Golden Eagle 
- Charge Invoice No. 0003 amount 10,800.00 Golden Eagle 
- Picture of Iteams Makabata Brochures 
- PO No. 2023-11-0394 amount of 10,8000.00 Golden Eagle </t>
  </si>
  <si>
    <t>2023-961</t>
  </si>
  <si>
    <t xml:space="preserve">1 White mail Envelope 
- Statement of Account month of Nov 2023 amount 7,692.39 </t>
  </si>
  <si>
    <t>2023-962</t>
  </si>
  <si>
    <t xml:space="preserve">1 Sealed white mail envelope 
- for Accounting Payroll Officer </t>
  </si>
  <si>
    <t>2023-963</t>
  </si>
  <si>
    <t xml:space="preserve">1 Sealed Plastic Pouch - for Ms. Normina Mojica </t>
  </si>
  <si>
    <t xml:space="preserve">ICSI </t>
  </si>
  <si>
    <t>2023-965</t>
  </si>
  <si>
    <r>
      <rPr>
        <sz val="12"/>
        <color theme="1"/>
        <rFont val="Arial"/>
        <family val="2"/>
      </rPr>
      <t xml:space="preserve">1 Brown Envelope 
- Franz Hermocillas 
  DTR-AR Oct 16-31, 2023 
  APL , COCs 
  DTR-AR May 1-15, 2023 
- Maureen Joy 
  DTR-AR Oct 16-31, 2023 
LID 
- </t>
    </r>
    <r>
      <rPr>
        <b/>
        <sz val="12"/>
        <color theme="1"/>
        <rFont val="Arial"/>
        <family val="2"/>
      </rPr>
      <t xml:space="preserve">Punta Villa Resort RPAC Finalization </t>
    </r>
    <r>
      <rPr>
        <sz val="12"/>
        <color theme="1"/>
        <rFont val="Arial"/>
        <family val="2"/>
      </rPr>
      <t xml:space="preserve">
  PO No. 2023-09-0344 48,967.90 
  Attendance Sheet 
  Feed Back Report 
  BI No. 00796 48,967.90
  SOA -118 
  SO No. 2023-09613
  SO No. 2023-09230 
- </t>
    </r>
    <r>
      <rPr>
        <b/>
        <sz val="12"/>
        <color theme="1"/>
        <rFont val="Arial"/>
        <family val="2"/>
      </rPr>
      <t xml:space="preserve">Punta Villla Resort 4th IAC MTg 2023 </t>
    </r>
    <r>
      <rPr>
        <sz val="12"/>
        <color theme="1"/>
        <rFont val="Arial"/>
        <family val="2"/>
      </rPr>
      <t xml:space="preserve">
  PO No. 2023-03-0102 126,000.00
  Feedback Report 
  Attendance Sheet 
  SOA-101 31,500.00 
  BI No. 00777
  SO No. 23-09380 </t>
    </r>
  </si>
  <si>
    <t>2023-966</t>
  </si>
  <si>
    <t xml:space="preserve"> 1 Brown Envelope 
- Mark Alison Follosco 
  DTR-AR Nov 1-15, 2023 
- Junly Morla 
  DTR-AR Nov 1-15, 2023 
LID
- 1st Sem IPCR of Mr. Mark Alison Follosco Jan - June 2023 
- 2nd Sem IPCR of Mr. Mark Alison Follosco July - Nov 2023 
- 1st Sem IPCR of Mr. Junly Morla Jan - June 2023 
- 2nd Sem IPCR of Mr. Junly Morla July - Nov 2023 
- PDS of Mr. Mark Alison Follosco 
- PDS of Mr. Junly Morla 
MED 
- Itinerary of Travel of Mr. Mark Alison Follosco Oct 09-10, 2023 amount 3079\</t>
  </si>
  <si>
    <t>AFD-HR 
LID 
MED</t>
  </si>
  <si>
    <t xml:space="preserve">Ms. Clarissa 
Ms. Daisy 
Ms. Riza 
 </t>
  </si>
  <si>
    <t>2023-967</t>
  </si>
  <si>
    <t xml:space="preserve">1 Sealed Brown Envelope 
- for Ms. Jhie Mojica </t>
  </si>
  <si>
    <t xml:space="preserve">Allen Espino </t>
  </si>
  <si>
    <t>2023-968</t>
  </si>
  <si>
    <t xml:space="preserve">1 White mail Envelope 
- Official Receipt No. 11036 Payment for PO No. 2023-04-0127 amount of 187,500.00 </t>
  </si>
  <si>
    <t xml:space="preserve">Regencia Printing Services </t>
  </si>
  <si>
    <t>2023-969</t>
  </si>
  <si>
    <t xml:space="preserve">1 Brown Envelope 
- Official Receipt No. 0016 Payment for Airfare Tickets amount of 144,001.00 
- Invoice INV69 amount 160,384.00 </t>
  </si>
  <si>
    <t xml:space="preserve">Travel Warriors PH Travel and Tours </t>
  </si>
  <si>
    <t>2023-970</t>
  </si>
  <si>
    <t xml:space="preserve">1 Brown Envelope 
- Official Receipt No. 0058 amount of 139,077.68 </t>
  </si>
  <si>
    <t xml:space="preserve">SCCIP Office Supplies and Equipment Trading </t>
  </si>
  <si>
    <t>2023-971</t>
  </si>
  <si>
    <r>
      <rPr>
        <sz val="12"/>
        <color theme="1"/>
        <rFont val="Arial"/>
        <family val="2"/>
      </rPr>
      <t xml:space="preserve">1 Brown Envelope 
- Muertigue Rotchel Marie A. 
  DTR-AR Oct 16-31, 2023 
- Allena Beethoven S. 
  DTR-AR Oct 16-31, 2023 
AFD-Cashier 
- </t>
    </r>
    <r>
      <rPr>
        <b/>
        <sz val="12"/>
        <color rgb="FFFF0000"/>
        <rFont val="Arial"/>
        <family val="2"/>
      </rPr>
      <t>Collection Receipt No. 25253</t>
    </r>
    <r>
      <rPr>
        <sz val="12"/>
        <color theme="1"/>
        <rFont val="Arial"/>
        <family val="2"/>
      </rPr>
      <t xml:space="preserve"> amount of 1,292.82 Glorietta Marketing 
- </t>
    </r>
    <r>
      <rPr>
        <b/>
        <sz val="12"/>
        <color rgb="FFFF0000"/>
        <rFont val="Arial"/>
        <family val="2"/>
      </rPr>
      <t>Official Receipt No. 256062</t>
    </r>
    <r>
      <rPr>
        <sz val="12"/>
        <color theme="1"/>
        <rFont val="Arial"/>
        <family val="2"/>
      </rPr>
      <t xml:space="preserve"> amount of 45,375.00 Pearlmont Hotel 
LID 
- Beethoven S. Allena 
  Itinerary of Travel Oct 23-27, 2023 amount of 3,759.00 
- Beethoven S. Allena 
  Itinerary of Travel Oct 16-19, 2023 amount of 12,939.00 
  </t>
    </r>
    <r>
      <rPr>
        <b/>
        <sz val="12"/>
        <color theme="1"/>
        <rFont val="Arial"/>
        <family val="2"/>
      </rPr>
      <t>Official Receipt No. 0450</t>
    </r>
    <r>
      <rPr>
        <sz val="12"/>
        <color theme="1"/>
        <rFont val="Arial"/>
        <family val="2"/>
      </rPr>
      <t xml:space="preserve"> amount of 3,895 EL AMADO 
  </t>
    </r>
    <r>
      <rPr>
        <b/>
        <sz val="12"/>
        <color theme="1"/>
        <rFont val="Arial"/>
        <family val="2"/>
      </rPr>
      <t>Official Receipt No. 0449</t>
    </r>
    <r>
      <rPr>
        <sz val="12"/>
        <color theme="1"/>
        <rFont val="Arial"/>
        <family val="2"/>
      </rPr>
      <t xml:space="preserve"> amount of 4,855.00 EL AMADO 
- Rotchel Marie A. Muertigue 
  Itinerary of Travel Oct 23-27, 2023 amount of 3,817.00 
- Delivery Receipt 17,800.00 PL INK
- Billing Statement No. 0063 amount of 17,800.00 PL INK 
- PO No. 2023-11-0392 amount of 17,800.00 
- Distribution List 
- Bill of Collection No. 32340 Pearlmont 81,400.00 
- Attendance Sheet 
- PO No. 2023-11-0410 Pearlmont 81,400.00 
- NTP / NOA 
- ROD /LBC Receipt 200.00 </t>
    </r>
  </si>
  <si>
    <t xml:space="preserve">Ms. Ronalie 
Ms. Joy 
Ms. Daisy </t>
  </si>
  <si>
    <t>2023-972</t>
  </si>
  <si>
    <t xml:space="preserve">1 White mail Envelope 
- Request for submit the list in detail the greatest achievement of the year 2022-2023 </t>
  </si>
  <si>
    <t>2023-973</t>
  </si>
  <si>
    <t xml:space="preserve">1 White mail Envelope 
- Service Invoice No. 11223 month of Nov 1-15, 2023 
  amount of 39,279.16 </t>
  </si>
  <si>
    <t>2023-974</t>
  </si>
  <si>
    <r>
      <rPr>
        <sz val="12"/>
        <color theme="1"/>
        <rFont val="Arial"/>
        <family val="2"/>
      </rPr>
      <t xml:space="preserve">1 plastic pouch 
- Charge Invoice No. 039857 amount of 3,498.00 Kimson Commercial 
- Delivery Receipt No. 012272 Kimson Commercial 
- RPAC Proof of Delivery 
- Report of Disbursement 520.00 
- LBC Receipt 
AFD-Cashier 
- </t>
    </r>
    <r>
      <rPr>
        <b/>
        <sz val="12"/>
        <color rgb="FFFF0000"/>
        <rFont val="Arial"/>
        <family val="2"/>
      </rPr>
      <t xml:space="preserve">Official Receipt No. 014442 </t>
    </r>
    <r>
      <rPr>
        <sz val="12"/>
        <color theme="1"/>
        <rFont val="Arial"/>
        <family val="2"/>
      </rPr>
      <t xml:space="preserve">Payment for Meals Amount of 32,812.50 Lime and Zest 
- </t>
    </r>
    <r>
      <rPr>
        <b/>
        <sz val="12"/>
        <color rgb="FFFF0000"/>
        <rFont val="Arial"/>
        <family val="2"/>
      </rPr>
      <t>Official Receipt No. 014565</t>
    </r>
    <r>
      <rPr>
        <sz val="12"/>
        <color theme="1"/>
        <rFont val="Arial"/>
        <family val="2"/>
      </rPr>
      <t xml:space="preserve"> Payment for Meals Amount of 44,437.50 Lime and Zest 
AFD-HR 
- Antoni - De Jose , Krysta Ryedel P.
  DTR-AR Oct 16-31, 2023 
- Antoni - De Jose , Krysta Ryedel P.
  DTR-AR Nov 1-15, 2023 
- Melvin Esma 
  DTR-AR Oct 16-31, 2023 
- Melvin Esma
  DTR-AR Nov 1-15, 2023 </t>
    </r>
  </si>
  <si>
    <t xml:space="preserve">LID 
AFD-Cashier 
AFD-HR
</t>
  </si>
  <si>
    <t>2023-975</t>
  </si>
  <si>
    <t xml:space="preserve">1 White mail Envelope 
- Documents Requested During the Senate Plenary Session Last 16 November 2023 </t>
  </si>
  <si>
    <t>2023-976</t>
  </si>
  <si>
    <r>
      <rPr>
        <sz val="12"/>
        <color theme="1"/>
        <rFont val="Arial"/>
        <family val="2"/>
      </rPr>
      <t xml:space="preserve">1 Brown Envelope 
- Florida Radam 
  Itinerary of Travel Nov 9-10, 2023 amount 2019.00 
LID 
- ROD 320.00 
- LBC Receipt 160.00 
- Florida F. Radam 
  Itinerary of Travel Nov 09, 2023 amount 1029.00 
- Florida Radam 
  Itinerary of Travel Nov 14-17, 2023 amount 1703.00 
- Mary Rose P. Banga 
  Itinerary of Travel Nov 14-17, 2023 amount 1760.00 
- Florida Radam 
  Itinerary of Travel Nov 20,2023 1601.00 
- Mary Rose Banga 
  Cert of Peerformance Assessment 
 </t>
    </r>
    <r>
      <rPr>
        <b/>
        <sz val="12"/>
        <color theme="1"/>
        <rFont val="Arial"/>
        <family val="2"/>
      </rPr>
      <t xml:space="preserve"> IPCR 2nd Sem (July - Oct) </t>
    </r>
    <r>
      <rPr>
        <sz val="12"/>
        <color theme="1"/>
        <rFont val="Arial"/>
        <family val="2"/>
      </rPr>
      <t xml:space="preserve">
 </t>
    </r>
    <r>
      <rPr>
        <b/>
        <sz val="12"/>
        <color theme="1"/>
        <rFont val="Arial"/>
        <family val="2"/>
      </rPr>
      <t xml:space="preserve"> PDS</t>
    </r>
    <r>
      <rPr>
        <sz val="12"/>
        <color theme="1"/>
        <rFont val="Arial"/>
        <family val="2"/>
      </rPr>
      <t xml:space="preserve"> 
- Florida Radam 
  </t>
    </r>
    <r>
      <rPr>
        <b/>
        <sz val="12"/>
        <color theme="1"/>
        <rFont val="Arial"/>
        <family val="2"/>
      </rPr>
      <t xml:space="preserve">IPCR 1st Sem (Jan - June) 
  IPCR 2nd Sem (July - Oct) 
  PDS </t>
    </r>
  </si>
  <si>
    <t xml:space="preserve">Ms. Riza 
Ms. Daisy </t>
  </si>
  <si>
    <t>2023-977</t>
  </si>
  <si>
    <t xml:space="preserve">1 Brown Envelope 
- ROD amount of 570,00 
- (3) LBC Receipt amount 190.00 each 
- Post Procurement Documents for the NCM Kick-Off Celebration 
  Billing Statement 49,900.00 Patio Enrico 
  PO No. 2023-11-0389 49,900.00 
  Highlight of the Activity 
  Attendance Sheet 
- Pre Documents 4th Quarter Meeting 
  Prurchase Request 35,000.00 
  Procurement form No. 04-A (Annex A)
AFD-HR 
- Deza Viverlie 
  DTR-AR Nov 1-15, 2023 
- Mamauag Mary Joy 
  DTR-AR Nov 1-15, 2023 </t>
  </si>
  <si>
    <t xml:space="preserve">Ms. Daisy 
Ms. Ronalie </t>
  </si>
  <si>
    <t>2023-978</t>
  </si>
  <si>
    <r>
      <rPr>
        <sz val="12"/>
        <color theme="1"/>
        <rFont val="Arial"/>
        <family val="2"/>
      </rPr>
      <t xml:space="preserve">1 White Folder 
- Aquision Maricel Menzi 
  DTR-AR Nov 1-15, 2023 
- Bernal Michelle Raboy 
  DTR-AR Nov 1-15, 2023 
AFD-Cashier 
- </t>
    </r>
    <r>
      <rPr>
        <b/>
        <sz val="12"/>
        <color rgb="FFFF0000"/>
        <rFont val="Arial"/>
        <family val="2"/>
      </rPr>
      <t>Official Receipt No. 3166</t>
    </r>
    <r>
      <rPr>
        <sz val="12"/>
        <color theme="1"/>
        <rFont val="Arial"/>
        <family val="2"/>
      </rPr>
      <t xml:space="preserve"> Catering Services 
  amount of 30,400.00 Sloppy Joe Cafe 
MED 
- TEV : CFLGA Workshop 
BAC 
- PO No.2023-11-0438 amount 3,500.00 NUJ Printing 
- NTP Gold Ink Printing Shop amount 51,050.00 
- PO No. 2023-11-0427 amount 51,050.00 Gold Ink 
- PO No. 2023-09-0345 12,000.00 Unique Printing 
- NOA Gold Ink Printing Shop 51,050.00 
- Affidavit/Omnibus 
LID 
- Accomplishment Report Base on WFP 2023 Aug 29, 2023 to Nov 15, 2023 
- PDS of Michelle Bernal 
- PDS of Maricel Aquision </t>
    </r>
  </si>
  <si>
    <t xml:space="preserve">AFD-HR 
AFD-Cashier 
MED 
BAC 
LID 
</t>
  </si>
  <si>
    <t xml:space="preserve">Ms. Ronalie 
Mr. Nep 
Ms. Dom 
Mr. Joed
Ms. Daisy </t>
  </si>
  <si>
    <t>2023-979</t>
  </si>
  <si>
    <t xml:space="preserve">1 Sealed Plastic Pouch for Ms. Charirrizze Ann G. Roxas </t>
  </si>
  <si>
    <t>DSWD-CAR</t>
  </si>
  <si>
    <t>2023-981</t>
  </si>
  <si>
    <t xml:space="preserve">1 Hand Carried 
- Memorandum of Understanding of Department of Justice </t>
  </si>
  <si>
    <t xml:space="preserve">Sec. Jesus Crispin C. Remulla - DOJ </t>
  </si>
  <si>
    <t>2023-982</t>
  </si>
  <si>
    <r>
      <rPr>
        <sz val="12"/>
        <color theme="1"/>
        <rFont val="Arial"/>
        <family val="2"/>
      </rPr>
      <t xml:space="preserve">1 White Folder 
- </t>
    </r>
    <r>
      <rPr>
        <b/>
        <sz val="12"/>
        <color rgb="FFFF0000"/>
        <rFont val="Arial"/>
        <family val="2"/>
      </rPr>
      <t>Official Receipt No. 035980</t>
    </r>
    <r>
      <rPr>
        <sz val="12"/>
        <color theme="1"/>
        <rFont val="Arial"/>
        <family val="2"/>
      </rPr>
      <t xml:space="preserve"> Food and Venue amount of 32,812.50 Alnor Hotel w/ BIR 2307 
- </t>
    </r>
    <r>
      <rPr>
        <b/>
        <sz val="12"/>
        <color rgb="FFFF0000"/>
        <rFont val="Arial"/>
        <family val="2"/>
      </rPr>
      <t>Official Receipt No. 035969</t>
    </r>
    <r>
      <rPr>
        <sz val="12"/>
        <color theme="1"/>
        <rFont val="Arial"/>
        <family val="2"/>
      </rPr>
      <t xml:space="preserve"> Food and Venue amount of 32,812.50 Alnor Hotel w/ BIR 2307 
-</t>
    </r>
    <r>
      <rPr>
        <b/>
        <sz val="12"/>
        <color rgb="FFFF0000"/>
        <rFont val="Arial"/>
        <family val="2"/>
      </rPr>
      <t xml:space="preserve"> Official Receipt No. 035967</t>
    </r>
    <r>
      <rPr>
        <sz val="12"/>
        <color theme="1"/>
        <rFont val="Arial"/>
        <family val="2"/>
      </rPr>
      <t xml:space="preserve"> Room Accommidation amount of 132,000.00 Alnor Hotel w/ BIR 2307 
-</t>
    </r>
    <r>
      <rPr>
        <b/>
        <sz val="12"/>
        <color rgb="FFFF0000"/>
        <rFont val="Arial"/>
        <family val="2"/>
      </rPr>
      <t xml:space="preserve"> Official Receipt No. 4104</t>
    </r>
    <r>
      <rPr>
        <sz val="12"/>
        <color theme="1"/>
        <rFont val="Arial"/>
        <family val="2"/>
      </rPr>
      <t xml:space="preserve"> Car Rental amount of 35,150.00 Princess Rent A Car w/ BIR 2307 
- </t>
    </r>
    <r>
      <rPr>
        <b/>
        <sz val="12"/>
        <color rgb="FFFF0000"/>
        <rFont val="Arial"/>
        <family val="2"/>
      </rPr>
      <t xml:space="preserve">Official Receipt No. 3996 </t>
    </r>
    <r>
      <rPr>
        <sz val="12"/>
        <color theme="1"/>
        <rFont val="Arial"/>
        <family val="2"/>
      </rPr>
      <t xml:space="preserve">Car Rental amount of 13,300.00 Princess Rent A Car w/ BIR 2307
AFD-HR 
- Aminudin Biludin 
  DTR-AR Oct 16-31,2023 
LID 
- Justification 
- ROD / LBC Receipt 200.00 </t>
    </r>
  </si>
  <si>
    <t xml:space="preserve">AFD-Cashier 
AFD-HRMDU 
LID  </t>
  </si>
  <si>
    <t xml:space="preserve">Mr. Nep 
Ms. Clarissa 
Ms. Daisy  </t>
  </si>
  <si>
    <t>2023-983</t>
  </si>
  <si>
    <t xml:space="preserve">1 Brown Envelope 
- Beethoven S. Allena 
  DTR-AR Nov 1-15, 2023 
- Rotchel Marie Maurtigue 
  DTR-AR Nov 1-15, 2023 
LID 
- Highlights of Activity / Feedback Report re:31st NCM 
- ROD/LBC Receipt 200.00 </t>
  </si>
  <si>
    <t>2023-984</t>
  </si>
  <si>
    <t xml:space="preserve">1 Brown Envelope 
- Ampato Almera 
  PDS 
  IPCR Jan-June 2023 
  IPCR July-Oct 2023 
- Raquel Jumig 
  PDS 
  IPCR Jan-June 2023 
  IPCR July-Oct 2023 </t>
  </si>
  <si>
    <t>2023-985</t>
  </si>
  <si>
    <t xml:space="preserve">1 White mail Envelope 
- Electric Bill month of 25 Oct 2023 to 24 Nov 2023 amount of 107,342.19 </t>
  </si>
  <si>
    <t>2023-986</t>
  </si>
  <si>
    <t xml:space="preserve">1 Sealed Brown Envelope - for Ms. Jingkie Ongan </t>
  </si>
  <si>
    <t>2023-987</t>
  </si>
  <si>
    <t xml:space="preserve">1 White mail Envelope 
- Invitation to be a resource Speaker at the upcoming Philippine Navy (PN) Virtual Forum on the Human Rights on Dec 07, 2023 </t>
  </si>
  <si>
    <t xml:space="preserve">Philippine Navy </t>
  </si>
  <si>
    <t>2023-988</t>
  </si>
  <si>
    <t xml:space="preserve">1 Hand Carried 
- Billing Statement of Mr. Elino Bardillon of Salary Load month of Dec 15, 2023 </t>
  </si>
  <si>
    <t>2023-989</t>
  </si>
  <si>
    <t xml:space="preserve">1 Hand Carried 
- Service and Accomplishment Report </t>
  </si>
  <si>
    <t>2023-990</t>
  </si>
  <si>
    <t xml:space="preserve">Raymond Mazo </t>
  </si>
  <si>
    <t>2023-991</t>
  </si>
  <si>
    <r>
      <rPr>
        <sz val="12"/>
        <color theme="1"/>
        <rFont val="Arial"/>
        <family val="2"/>
      </rPr>
      <t xml:space="preserve">1 Plastic pouch 
- Adrian Bodopol 
  DTR Nov 1-15, 2023 
- Ana Marie Telimban 
  Application for Leave 
- Ana Marie Telimban 
  DTR-AR Nov 1-15, 2023 
AFD-Cashier 
- </t>
    </r>
    <r>
      <rPr>
        <b/>
        <sz val="12"/>
        <color rgb="FFFF0000"/>
        <rFont val="Arial"/>
        <family val="2"/>
      </rPr>
      <t>Official Receipt No. 3245</t>
    </r>
    <r>
      <rPr>
        <sz val="12"/>
        <color theme="1"/>
        <rFont val="Arial"/>
        <family val="2"/>
      </rPr>
      <t xml:space="preserve"> Payment for Food and Venue amount of 41,205.36  The Apple Peach House 
MED 
- Reimbursement for Travelling Expenses Rawis Legaspi City Amount of 16,820.00 
  Ana Marie Binamira Telimban 
  Itinerary of Travel Nov 9-10, 2023 
- Checklist No. 09 Oct 23-24, 2023 amount 38,500.00 
  Activity Summary Report RSAC 
  SOA 38,500.00 
  Attendance Sheet 
LID 
- ROD - LBC Receipt 190.00 
- Checklist No. 09 Nov 17, 2023 34,300.00 
  Activity Summary Report Quarterly Meeting 
  Photo Documentation 
  SOA 34,300.00 Hotel St, Ellis 
  Attendance Sheet 
  Request for Change Schedule 
- Payment for the Honorarium 9,750.00 
  Project Description 
  Terms of Reference 
  Cert of Services Rendered 
- MEMORANDUM OF AGREEMENT of Mr. Adrian Bodopol </t>
    </r>
  </si>
  <si>
    <t xml:space="preserve">Bodopol , Adrian RSCWC V </t>
  </si>
  <si>
    <t xml:space="preserve">Ms. Ronalie 
Mr. Nep 
Ms. Joy 
Ms. Daisy </t>
  </si>
  <si>
    <t>2023-993</t>
  </si>
  <si>
    <t>1 Brown Envelope 
- Florida F. Radam 
  Itinerary of Travel Nov 21-22, 2023 amount 3465.00 
- Delivery Reciept No. 3286 work habits 
- Sales Invoice No. 3770 amount 63,280.00 work habits 
- Billing Statement 141,900.00 Leonida's Exclusive 
- Distribution List Certified true copy 
- Feedback report Makabata Helpline 1383 
- Attendance Sheet Certified true copy \</t>
  </si>
  <si>
    <t>2023-994</t>
  </si>
  <si>
    <t>1 White mail Envelope 
PMT 
- Post Procurement Documents NCM 
  IAR , RIS , Distribution List , Charge Invoice 51,050.00 Gold Ink 
  Justification , Omnibus Sworn 
  Delivery Receipt No. 0831 Gold Ink 
- Post Procurement  Document IEC Materials 
  IAR , RIS , Distribution List , Billing Invoice No. 002597 amount 3,500.00 NUJ 
  Justification , Delivery Receipt 
LID 
- Post Procurement Documents Pabatalk 
  Attendance 
  SOA 30,000.00 Chalet 
  Feedback Report 
- Post Procurement Documents 4th Quarter Meeting 
  Attendance Sheet 
  SOA 35,000.00 Charlet 
  Minutes of the Meeting 
  Justification 
- Post Procurement documents RPAC 2024-2028 
  IAR , RIS , Distribution List 
  Billing Invoice No. 001931 12,000.00 Unique 
  Justification 
  Delivery Receipt 
- ROD - LBC Receipt 190.00</t>
  </si>
  <si>
    <t xml:space="preserve">PMT 
MED </t>
  </si>
  <si>
    <t xml:space="preserve">Mr. Meanard 
Ms. Mariel </t>
  </si>
  <si>
    <t>2023-995</t>
  </si>
  <si>
    <t xml:space="preserve">Citi Bank </t>
  </si>
  <si>
    <t>2023-996</t>
  </si>
  <si>
    <t xml:space="preserve">1 White folder 
- Maria Jennifer T. Mapa 
  DTR-AR Nov 1-15, 2023 
- Cynthia C. Bersabal 
  DTR-AR Nov 1-15, 2023 
MED 
- Activity Report RSAC 
LID 
- SOA 339094 amount 35,000.00 Garden Prince 
- Attendance 
- Highlights of th 3rd Quarter 
- Justification 
- RIS 
- Billing Statement 017796 amount 1,800.00 Optima 
- Delivery Receipt No. 013309 Optima 
- Distribution List 
- Tarp Picture 
- Delivery Receipt No. 0285 St. Sealtiel 
- Attendance Sheet 
- Highlights of Activity 
- SOA 344443 amount 48,400.00 Golden Prince 
- Attendance Sheet 
- Activity Report 
- Justification 
- Evaluation 1 and 2 
- Attendance </t>
  </si>
  <si>
    <t xml:space="preserve">Ms. Ronalie 
Ms. Dom 
Ms. Daisy </t>
  </si>
  <si>
    <t>2023-997</t>
  </si>
  <si>
    <t xml:space="preserve">1 White mail Envelope 
- Letter from Senate 
  re: NCM Culminationg Event </t>
  </si>
  <si>
    <t xml:space="preserve">Atty. Fatima ;ipp Panontongan - Senate </t>
  </si>
  <si>
    <t>2023-998</t>
  </si>
  <si>
    <t xml:space="preserve">1 White mail Envelope 
- Invitation to attend Training/Webinars for the 1st Quarter CY 2024 </t>
  </si>
  <si>
    <t xml:space="preserve">AGIA . Inc </t>
  </si>
  <si>
    <t>2023-999</t>
  </si>
  <si>
    <t xml:space="preserve">1 White mail Envelope 
- Maricel M. Aquision 
  IPCR July-Oct 2023 
- Maricel M. Aquision 
  IPCR Jan-June 2023 </t>
  </si>
  <si>
    <t>2023-1000</t>
  </si>
  <si>
    <t xml:space="preserve">1 Brown Envelope 
- Lennon Duke 
  Application for Leave 
  COC 
  DTR Nov 1-15, 2023 
  AR Nov 5 and 12, 2023 
- Lennon Duke 
  DTR Oct 1-31, 2023 
  AR Oct 21-22, 2023 
- Francis Berida 
  DTR-AR Nov 1-15, 2023 
- Lennon Duke 
  DTR-AR Nov 1-15, 2023 
- Francis Berida 
  DTR-AR Oct 16-31, 2023 
- Lennon Duke 
  DTR-AR Oct 16-31, 2023 
LID
- SOA PO No. 2023-03-0070 amount of 33,075.00 Granda Manor 
- Feedback Report 
- Attendance Sheet 
- Billing Statement 49,999.00 Janikka 
- Feedback Report 
- Attendance Sheet 
- NTP 
- NOA 
- PO No. 2023-11-0414 Janikka Bakeshop 
- BIR 1701 
- Return Receipt 
AFD-Cashier 
- Official Receipt No. 3405 
  amount of 45, 375.00 Hotel Costa Brava
  BIR 2307 
- Official Receipt No. 003229 
  amount of 31,007.81 Granda Manor Tacloban 
  BIR 2307 </t>
  </si>
  <si>
    <t>2023-1002</t>
  </si>
  <si>
    <t xml:space="preserve">1 Brown Envelope 
- Feedback Report 
  re: Regional Celebration of National Children Month 21-24 Aug 2023 
- Ericka V. Bautista 
  Itinerary of Travel Oct 4, 2023 amount 2,880.00 
- Ericka V. Bautista 
  Itinerary of Travel Nov 20-24, 2023 amount 23,149.28 
- Rose Ann V. Gabriel 
  Itinerary of Travel Nov 20-24, 2023 amount 9,310.00 </t>
  </si>
  <si>
    <t>2023-1003</t>
  </si>
  <si>
    <t xml:space="preserve">1 Brown Envelope 
- Florida Radam 
  DTR-AR Nov 1-15, 2023 
- Florida Radam 
  DTR-AR Nov 16-30, 2023 
- Rose Banga 
  DTR-AR Nov 1-15, 2023 
- Rose Banga 
  DTR-AR Nov 16-30, 2023 
LID 
- ROD 
- LBC Receipt 160.00 </t>
  </si>
  <si>
    <t>2023-1004</t>
  </si>
  <si>
    <t xml:space="preserve">1 Hand Carried 
- Burce , Rommel H. 
  DTR Nov 01-30, 2023 
  AR Nov 20-22, 2023 
- Ana Marie B. Binamira 
  DTR-AR Nov 16-30, 2023 
- Adrian Bodopol 
  DTR-AR Nov 16-30, 2023 
LID 
- ROD 190.00 
- Highlights / Photo Documentation 
- Rommel H. Burce 
  Itinerary of Travel Nov 28-29, 2023 amount 1,400.00 </t>
  </si>
  <si>
    <t>2023-1005</t>
  </si>
  <si>
    <t xml:space="preserve">1 White Folder 
- Charge Invoice No. 2791 amount 99,332.50.00 Thrifty 
- Delivery Receipt No. 2836 Thrifty 
- RIS 
- Photo Documentation 
- ROD 200.00 
- LBC Receipt 200.00 </t>
  </si>
  <si>
    <t>2023-1006</t>
  </si>
  <si>
    <t xml:space="preserve">1 Brown Envelope 
- Official Receipt No. 0155 
  Payment for Food and Accommodation amount of 303,187.50 Havendwell Resort 
LID 
- SOA 32341 amount 35,000.00 Pearlmonth 
- Highlights of the Meeting 
- Attendance Sheet 4th Quarter 
- ROD Nov 22, 2023 200.00 
- LBC Receipt 200.00 
- Beethoven S. Allena 
  Itinerary of Travel Nov 13-14, 2023 3,760.00 
- Beethoven S. Allena 
  Itinerary of Travel Nov 20-22, 2023 5,550.00 
- Rotchel Marie A. Muertigue 
  Itinerary of Travel Nov 13-14, 2023 3,790.00 
- Rotchel Marie Muertigue 
  Itinerary of Travel Nov 20-22, 2023 5,480.00 </t>
  </si>
  <si>
    <t>2023-1007</t>
  </si>
  <si>
    <t xml:space="preserve">1 Sealed White mail Envelope - for Ms. Normina Mojica </t>
  </si>
  <si>
    <t>2023-1008</t>
  </si>
  <si>
    <t xml:space="preserve">1 Sealed Brown Envelope 
for Ms. Joann S. Yap </t>
  </si>
  <si>
    <t xml:space="preserve">CVENGCO </t>
  </si>
  <si>
    <t>2023-1009</t>
  </si>
  <si>
    <t>1 Brown Envelope 
- Submission of OPCR for Approval - first Sem</t>
  </si>
  <si>
    <t>2023-1010</t>
  </si>
  <si>
    <t xml:space="preserve">1 Hand Carried 
- Billing Statement No. 5698 amount of 68,463.96 
- SOA 68,463.96 Oct 1-31, 2023 
- CWC Remittance Oct 2023 
- CWC Remitance Sept 2023 </t>
  </si>
  <si>
    <t>2023-1011</t>
  </si>
  <si>
    <t xml:space="preserve">3 White mail Envelope 
- Wage Order No. NCR-24b/Effective July 16,2023 total BID Price 586,828.57 
- Service Invoice No. 11223 39,279.16 w/ DTR Nov 1-15, 2023 
- Service Invoice No. 11278 39,279.16 w/ DTR Nov 16-30,2023 
- Service Invoice No. 10986 39,279.16 w/ DTR Oct 1-15, 2023 
- Service Invoice No. 11154 39,279.16 w/ DTR Oct 16-31,2023
- Philhealth 
- Pag-ibig 
- SSS 
- Official Receipt No. 07662 
  payment for Security Services Sept 01-15, 2023 39,181.23 
- Official Receipt No. 07663 
  payment for Security Services Oct 1-15, 2023 to Oct 16-31, 2023 amount of 78,362.42 </t>
  </si>
  <si>
    <t>2023-1012</t>
  </si>
  <si>
    <r>
      <rPr>
        <sz val="12"/>
        <color theme="1"/>
        <rFont val="Arial"/>
        <family val="2"/>
      </rPr>
      <t>1 Brown Envelope 
1.</t>
    </r>
    <r>
      <rPr>
        <b/>
        <sz val="12"/>
        <color theme="1"/>
        <rFont val="Arial"/>
        <family val="2"/>
      </rPr>
      <t xml:space="preserve"> Payment Documents of Janrex Catering </t>
    </r>
    <r>
      <rPr>
        <sz val="12"/>
        <color theme="1"/>
        <rFont val="Arial"/>
        <family val="2"/>
      </rPr>
      <t xml:space="preserve">
    PO No. 2023-11-0405 amount of 20,000.00 
    Billing Statement No. 0084 
    Delivery Receipt 
    Attendance Sheet 
    Distribution List 
    Activity Report 
2.</t>
    </r>
    <r>
      <rPr>
        <b/>
        <sz val="12"/>
        <color theme="1"/>
        <rFont val="Arial"/>
        <family val="2"/>
      </rPr>
      <t xml:space="preserve"> Payment Documents of Double 18 Marketing OPC </t>
    </r>
    <r>
      <rPr>
        <sz val="12"/>
        <color theme="1"/>
        <rFont val="Arial"/>
        <family val="2"/>
      </rPr>
      <t xml:space="preserve">
    PO No. 2023-11-0404 amount of 19,999.00 
    Delivery Slip No. 0186 
    Charge Invoice No. 0151 
    Distribution List Nov 17, 2023 
    Distribution List Nov 24, 2023 
3. </t>
    </r>
    <r>
      <rPr>
        <b/>
        <sz val="12"/>
        <color theme="1"/>
        <rFont val="Arial"/>
        <family val="2"/>
      </rPr>
      <t xml:space="preserve">Payment Documents of RDJ Corporation </t>
    </r>
    <r>
      <rPr>
        <sz val="12"/>
        <color theme="1"/>
        <rFont val="Arial"/>
        <family val="2"/>
      </rPr>
      <t xml:space="preserve">
    PO No. 2023-02-0062 amount of 138,600.00 
    Billing Invoice No. 0844 
    Attendance Sheet 
4. </t>
    </r>
    <r>
      <rPr>
        <b/>
        <sz val="12"/>
        <color theme="1"/>
        <rFont val="Arial"/>
        <family val="2"/>
      </rPr>
      <t xml:space="preserve">Payment Documents of Southkey Printshop </t>
    </r>
    <r>
      <rPr>
        <sz val="12"/>
        <color theme="1"/>
        <rFont val="Arial"/>
        <family val="2"/>
      </rPr>
      <t xml:space="preserve">
    PO No. 2023-11-0406  amount of 30,000.00 
    Charge Invoice No. 0163 
    Delivery Receipt 
    Distribution List 
5.</t>
    </r>
    <r>
      <rPr>
        <b/>
        <sz val="12"/>
        <color theme="1"/>
        <rFont val="Arial"/>
        <family val="2"/>
      </rPr>
      <t xml:space="preserve"> Payment Documents of the Farm at Carpenter Hill Inc. </t>
    </r>
    <r>
      <rPr>
        <sz val="12"/>
        <color theme="1"/>
        <rFont val="Arial"/>
        <family val="2"/>
      </rPr>
      <t xml:space="preserve">
    PO No. 2023-10-0385 amount of 49,920.00 
    Billing Invoice No. 1414 
    SOA 49,920.00 
    Attendance Sheet 
    Activity Report 
6. </t>
    </r>
    <r>
      <rPr>
        <b/>
        <sz val="12"/>
        <color theme="1"/>
        <rFont val="Arial"/>
        <family val="2"/>
      </rPr>
      <t xml:space="preserve">Payment Documents of the Farm at Carpenter Hill Inc. </t>
    </r>
    <r>
      <rPr>
        <sz val="12"/>
        <color theme="1"/>
        <rFont val="Arial"/>
        <family val="2"/>
      </rPr>
      <t xml:space="preserve">
    PO No. 2023-11-0403 amount of 30,000.00 
    Billing Invoice No. 1413 
    SOA 30,000.00 
    Attendance Sheet 
    Activity Report 
7. </t>
    </r>
    <r>
      <rPr>
        <b/>
        <sz val="12"/>
        <color theme="1"/>
        <rFont val="Arial"/>
        <family val="2"/>
      </rPr>
      <t xml:space="preserve">Report of Disbursement / LBC Receipt amount 200.00 </t>
    </r>
  </si>
  <si>
    <t>2023-1013</t>
  </si>
  <si>
    <t xml:space="preserve">1 Hand Carried 
- NCM Celebration - Printing of IEC/Advocacy Materials 
  Highlights of the Meeting/Proof of Delivery 
  Distribution List of NCM Plaques 2023 
  Distribution List of Tokens for Children 
  Distribution List of T-Shirts 
  Delivery Receipt No. 0519  53,000.00 The Potter's House by Chinyu 
  SOA Invoice No. 11-010 53,000.00 The Potter's House by Chinyu 
- NCM Celebration (Supplemental) - Tokens for RP/Facilitator 
  Highlights of Activity/ Proof of Delivery 
  Distribution List of Tokens for RP/Facilitators  
  SOA Invoice No. 11-011 5,000.00 The Potter's House by Chinyu 
  Delivery Receipt No. 0520 The Potter's House by Chinyu </t>
  </si>
  <si>
    <t>2023-1014</t>
  </si>
  <si>
    <t xml:space="preserve">1 White Folder 
- Statement of Account No. 1846 amount of 76,000.00 One Central Hotel 
- Highlights of the Activity 
- Attendance Sheets 
- Justification 
- Evaluation 2 
- Omnibus Sworn Statement </t>
  </si>
  <si>
    <t xml:space="preserve">INCIDENT REPORT 2023 </t>
  </si>
  <si>
    <t xml:space="preserve">Documents Reference No. </t>
  </si>
  <si>
    <t xml:space="preserve">Time </t>
  </si>
  <si>
    <t>Report by:</t>
  </si>
  <si>
    <t xml:space="preserve">Incident Report 
Documents Received </t>
  </si>
  <si>
    <t xml:space="preserve">Concerned Division / Staff </t>
  </si>
  <si>
    <t xml:space="preserve">Forwarded / Received by ; </t>
  </si>
  <si>
    <t>IR-2023-001</t>
  </si>
  <si>
    <t>SG - Jhunie Son</t>
  </si>
  <si>
    <t>IR re; Hyudai Starex Ko vo30 has a new scratch at the Left side door</t>
  </si>
  <si>
    <t>IR-2023-002</t>
  </si>
  <si>
    <t xml:space="preserve">IR re; New Damage of the Hyundai Starex Plate No. KO vo30 being drive by Mr. Benneth Tapales </t>
  </si>
  <si>
    <t>IR-2023-003</t>
  </si>
  <si>
    <t xml:space="preserve">IR re; Food Incident </t>
  </si>
  <si>
    <t xml:space="preserve">
Date</t>
  </si>
  <si>
    <t xml:space="preserve">
Document Control no:</t>
  </si>
  <si>
    <t xml:space="preserve">
Type of document</t>
  </si>
  <si>
    <t xml:space="preserve">
Subject</t>
  </si>
  <si>
    <t xml:space="preserve">Concerned Staff </t>
  </si>
  <si>
    <t xml:space="preserve">
Number of copies</t>
  </si>
  <si>
    <t xml:space="preserve">
Requested by</t>
  </si>
  <si>
    <t xml:space="preserve">
Requesting Division / Unit</t>
  </si>
  <si>
    <t xml:space="preserve">
Purpose</t>
  </si>
  <si>
    <t>CTC2022-01</t>
  </si>
  <si>
    <t>Appointment paper</t>
  </si>
  <si>
    <t>Appointment papers of DED Maria Rosario Cajayon-Cuaresma</t>
  </si>
  <si>
    <t>Chai</t>
  </si>
  <si>
    <t>AFD / HR</t>
  </si>
  <si>
    <t>for submission to Comelec, Intramuros</t>
  </si>
  <si>
    <t>CTC2022-02</t>
  </si>
  <si>
    <t xml:space="preserve">Incident Report </t>
  </si>
  <si>
    <t xml:space="preserve">Incident Report from SG Junie R. Son </t>
  </si>
  <si>
    <t xml:space="preserve">Emer </t>
  </si>
  <si>
    <t>For Action of the Division Head and DED</t>
  </si>
  <si>
    <t>CTC2022-03</t>
  </si>
  <si>
    <t>Special Order no. 87 s.2022 - Creation of CWC CART</t>
  </si>
  <si>
    <t>Elino</t>
  </si>
  <si>
    <t>For submission to ARTA</t>
  </si>
  <si>
    <t>CTC2022-04</t>
  </si>
  <si>
    <t>Clearance</t>
  </si>
  <si>
    <t xml:space="preserve">Maria Consolacion Sevilla Salcedo CWC Qc, Has No Pending Criminal and Administrative Cases with the Office of the Ombudsman </t>
  </si>
  <si>
    <t>AFD /  HR</t>
  </si>
  <si>
    <t>For Submission to DBM</t>
  </si>
  <si>
    <t>CTC2022-05</t>
  </si>
  <si>
    <t>Official Receipt</t>
  </si>
  <si>
    <t>Cebupac OR - Ms. Krysta Ryedel Antoni, RSCWC-Caraga</t>
  </si>
  <si>
    <t>Aura</t>
  </si>
  <si>
    <t>Attachment to DV / Liquidation</t>
  </si>
  <si>
    <t>CTC2022-06</t>
  </si>
  <si>
    <t>Administrative Order</t>
  </si>
  <si>
    <t xml:space="preserve">Administrative Disciplinary Rules on Sexual Harrassment Cases in the Council for the Welfare of Children </t>
  </si>
  <si>
    <t>AFD/HR</t>
  </si>
  <si>
    <t>For Submission to DSWD CO</t>
  </si>
  <si>
    <t>CTC2022-07</t>
  </si>
  <si>
    <t>Council for the Welfare of Children GRIEVANCE MACHINERY</t>
  </si>
  <si>
    <t>CTC2022-08</t>
  </si>
  <si>
    <t>Attendance Sheet</t>
  </si>
  <si>
    <t xml:space="preserve">Face to Face CSAC Children 's Story Writeshop </t>
  </si>
  <si>
    <t>Auracel</t>
  </si>
  <si>
    <t xml:space="preserve">For Liquidation </t>
  </si>
  <si>
    <t>CTC2022-09</t>
  </si>
  <si>
    <t>Detail of Atty Marijoy D. Segui</t>
  </si>
  <si>
    <t>Abby</t>
  </si>
  <si>
    <t>CTC2022-10</t>
  </si>
  <si>
    <t xml:space="preserve">Administrative Order </t>
  </si>
  <si>
    <t xml:space="preserve">Program on Awards and Incentives for Service Excellence (Praise) </t>
  </si>
  <si>
    <t>Hanna</t>
  </si>
  <si>
    <t>CTC2022-11</t>
  </si>
  <si>
    <t>CTC2022-12</t>
  </si>
  <si>
    <t>CTC2022-13</t>
  </si>
  <si>
    <t>Certification</t>
  </si>
  <si>
    <t>Certification of services rendered of Ms. Ana Theresa Santos and Ms. Katrina Angela Mallillin for the Online capacity building on Technical Writing last June 30 - July 1, 2022</t>
  </si>
  <si>
    <t>Auralicious</t>
  </si>
  <si>
    <t>For attachment to DV / Liquidation</t>
  </si>
  <si>
    <t>CTC2022-14</t>
  </si>
  <si>
    <t xml:space="preserve">Attendance Sheets </t>
  </si>
  <si>
    <t xml:space="preserve">Regional Situational Analysis on Children (RSAC) Orientation and Writeshop North Luzon Cluser </t>
  </si>
  <si>
    <t>Mr. Jaycee</t>
  </si>
  <si>
    <t>CTC2022-15</t>
  </si>
  <si>
    <t xml:space="preserve">Authority to attend the State's Constructive Dialogue with the UN Committee on the Rights of the Child (UNCRC) </t>
  </si>
  <si>
    <t xml:space="preserve">per Ms. Norms </t>
  </si>
  <si>
    <t>CTC2022-16</t>
  </si>
  <si>
    <t>Amendment TO No. 2022-109 - Also known as the 'Authority to Travel from Respective Regions to Manila and Vice Versa</t>
  </si>
  <si>
    <t>CTC2022-17</t>
  </si>
  <si>
    <t>Addendum to Travel Order No. 2022-109 series of 2022 to attend the training for trainers on the Use of the Budget Tagging System for Children (BTS4C)</t>
  </si>
  <si>
    <t>CTC2022-18</t>
  </si>
  <si>
    <t>Authorization - to conduct pre-bidding of monitoring and Evaluation Division and Pre-Procurement of the Management and Information Systems Unit</t>
  </si>
  <si>
    <t>CTC2022-19</t>
  </si>
  <si>
    <t xml:space="preserve">Authorization - to render overtime service to sort and file BAC and Procurement Documents </t>
  </si>
  <si>
    <t>CTC2022-20</t>
  </si>
  <si>
    <t xml:space="preserve">Authorization - to render overtime service to sort and file HR Documents </t>
  </si>
  <si>
    <t>CTC2022-21</t>
  </si>
  <si>
    <t>Authorize Mr. Eris Dela Cruz - to be on WFH Set-Up due to manifesting symptoms that may not be related to COVID-19</t>
  </si>
  <si>
    <t>SO No. 2022-233</t>
  </si>
  <si>
    <t>CTC2022-22</t>
  </si>
  <si>
    <t xml:space="preserve">Authority - to be on WFH set-up due to being a close contact of covid-19 positive 
Ms. Edna , Weng , Paula , Noelle , Hanna </t>
  </si>
  <si>
    <t>SO No. 2022-234</t>
  </si>
  <si>
    <t>CTC2022-23</t>
  </si>
  <si>
    <t>Confirmation - to attended and Participated in the training of trainers pn the Use of the Budget Tagging System for Children 
Ms. Ruth , Andre , Erica
Mr. Emman , Edgar Jay , Rabbi , Lance , John Paul</t>
  </si>
  <si>
    <t>SO No. 2022-235</t>
  </si>
  <si>
    <t>CTC2022-24</t>
  </si>
  <si>
    <t xml:space="preserve">Documentation of Best Practices in child Participation and LCPC Functionality in Region VI 
Mr. Elino , Lance, Joven
Ms. Celaine , Yaci , Gerlie  </t>
  </si>
  <si>
    <t>TO No. 2022-129</t>
  </si>
  <si>
    <t>CTC2022-25</t>
  </si>
  <si>
    <t xml:space="preserve">Authorize Ms. Andre Canilang  to be on wfh set-up to support her 4-year old son for their opening of online class </t>
  </si>
  <si>
    <t>SO No. 2022-236</t>
  </si>
  <si>
    <t>1-Sept-2022</t>
  </si>
  <si>
    <t>CTC2022-26</t>
  </si>
  <si>
    <t xml:space="preserve">Purchase Request </t>
  </si>
  <si>
    <t xml:space="preserve">PR re; MED Supplies for Regional and Situational Analysis on Children (RSAC) Orientation and Writeshop </t>
  </si>
  <si>
    <t>Ms. Joan</t>
  </si>
  <si>
    <t>Med</t>
  </si>
  <si>
    <t>PR No. 2022-08-0350</t>
  </si>
  <si>
    <t>5-Sept-2022</t>
  </si>
  <si>
    <t>CTC2022-27</t>
  </si>
  <si>
    <t>SO2022-214
Cert of Appearance
Locator Slip
Cert of Participation</t>
  </si>
  <si>
    <t>Liquidation c/o Ms. Renci Mendoza</t>
  </si>
  <si>
    <t>CTC2022-28</t>
  </si>
  <si>
    <t>Usec Angelo Tapales Authorized to Attend the State's Constructive Dialogue with the UN Committee on the rights of the Child (UNCRC) Sept 9-18, 2022</t>
  </si>
  <si>
    <t xml:space="preserve">SO No. 2022-237 </t>
  </si>
  <si>
    <t>CTC2022-29</t>
  </si>
  <si>
    <t xml:space="preserve">G-Cash Payment </t>
  </si>
  <si>
    <t xml:space="preserve">G-CASH payment receipt
Receipt of honorarium - Young Facilitators for the 2022 NCM-CBS
Curriculum Vitae of the following children facilitators
- Lien Castro / Jose Borce II / Khaye Trampe / Ramyr Turingan / Carl Tolentino / Jean Magdaong / Ramiline Resplandor / Fritz Maranon / 
</t>
  </si>
  <si>
    <t>Jeff Altoveros</t>
  </si>
  <si>
    <t>liquidation purposes</t>
  </si>
  <si>
    <t>CTC2022-30</t>
  </si>
  <si>
    <t>Designation as the Officer in Charge of CWC Ms. Normina E. Mojica
Norma Bellen</t>
  </si>
  <si>
    <t>SO No. 2022-241</t>
  </si>
  <si>
    <t>CTC2022-31</t>
  </si>
  <si>
    <t>Amendment to Travel Order 2022-131 Also known as the 'Auhtority to travel to Manila to Bangkok , thailand and Vice Versa</t>
  </si>
  <si>
    <t>SO No. 2022-242</t>
  </si>
  <si>
    <t>CTC2022-32</t>
  </si>
  <si>
    <t xml:space="preserve">Authority to Uilize the CWC-MIS V1.0 Attendance as a supplemental Document to the submitted DTR Form Mr. Godofredo Repotola </t>
  </si>
  <si>
    <t>SO No. 2022-243</t>
  </si>
  <si>
    <t>CTC2022-33</t>
  </si>
  <si>
    <t>Authority to Uilize the CWC-MIS V1.0 Attendance as a supplemental Document to the submitted DTR Form Mr. Bennett Tapales</t>
  </si>
  <si>
    <t>SO No. 2022-244</t>
  </si>
  <si>
    <t>CTC2022-34</t>
  </si>
  <si>
    <t>Authorit to Facilitate workshop on PPAEVAC Advocom 
"Elino Bardillon
Jay Martin Denorte 
Edgar Movilla "</t>
  </si>
  <si>
    <t>SO No. 2022-245</t>
  </si>
  <si>
    <t>CTC2022-35</t>
  </si>
  <si>
    <t xml:space="preserve">Ms. Cabrera: Attend the f to f focus strategic Planning Workshop of RCPWG III
Mr. Bernido: Ferry Personnel from CWC to Balibago , Angeles City and Vice Versa </t>
  </si>
  <si>
    <t>TO No. 2022-135</t>
  </si>
  <si>
    <t>CTC2022-36</t>
  </si>
  <si>
    <t xml:space="preserve">Authority - to Conduct an Online Validation for the RJJWC of Ms. Erica Paywan Florendo </t>
  </si>
  <si>
    <t>SO No. 2022-246</t>
  </si>
  <si>
    <t>CTC2022-37</t>
  </si>
  <si>
    <t xml:space="preserve">Conduct and Attend the Orientation and Writeshop on the Development/Updating of the Regional Situational Analysis on Children of Ms. Gerlie Balabag </t>
  </si>
  <si>
    <t>TO No. 2022-136</t>
  </si>
  <si>
    <t>CTC2022-38</t>
  </si>
  <si>
    <t>Amendment SO No. 2022-218 also known as Authority to Conduct Workshop for LCPCs relative to the Enhancement of the RC/SCWC Manual of Operations , 
Ms. Ericka Paywan Florendo</t>
  </si>
  <si>
    <t>Ms. Erica</t>
  </si>
  <si>
    <t>SO No. 2022-221</t>
  </si>
  <si>
    <t>sept 6, 2022</t>
  </si>
  <si>
    <t>CTC2022-39</t>
  </si>
  <si>
    <t>Activity Proposal and Activity Completion Report</t>
  </si>
  <si>
    <t>Activity Proposal - Kwentong Kapayapaan para sa kabataan
Activity Completion Report - Kuwento ng Kapayapaan para sa Kabataan</t>
  </si>
  <si>
    <t>Liquidation</t>
  </si>
  <si>
    <t>Sept 13, 2022</t>
  </si>
  <si>
    <t>CTC2022-40</t>
  </si>
  <si>
    <t>Auhtority to attend the Budget Meeting for FY 2023 with Congressman Umali on 14 Sept 2022 at the House of Representative</t>
  </si>
  <si>
    <t>SO No. 2022-253</t>
  </si>
  <si>
    <t>CTC2022-41</t>
  </si>
  <si>
    <t>SO No. 2022-254</t>
  </si>
  <si>
    <t>CTC2022-42</t>
  </si>
  <si>
    <t xml:space="preserve">Designation as the CWC Helpline Technical Working Group on post Evaluation of Purchase of ICT Equipment </t>
  </si>
  <si>
    <t>SO No. 2022-255</t>
  </si>
  <si>
    <t>CTC2022-43</t>
  </si>
  <si>
    <t xml:space="preserve">Addendum to Special Order No. 2022-253 to include Mr. Bennett Tapales to Attend the Budget Meeting for FY 2023 with Congressman Umali </t>
  </si>
  <si>
    <t>SO No.2022-256</t>
  </si>
  <si>
    <t>CTC2022-44</t>
  </si>
  <si>
    <t xml:space="preserve">Mr. Elino Bardillon - facilitate the Conduct of Validation Visit of JJWC for the Search for Good Practices of Barangays and NGO Partners Implementing the Diversion Program </t>
  </si>
  <si>
    <t>TO No. 2022-143</t>
  </si>
  <si>
    <t>Sept 16, 2022</t>
  </si>
  <si>
    <t>CTC2022-45</t>
  </si>
  <si>
    <t>CA and Travel Order</t>
  </si>
  <si>
    <t>CA - Quest Training, Novotel, Cubao, July 26-28, 2022 / TO2022-92 - Krysta Antoni De Jose</t>
  </si>
  <si>
    <t>CTC2022-46</t>
  </si>
  <si>
    <t>CA - Quest Training, Novotel, Cubao, July 26-28, 2022 / TO2022-92 - Francis Berida</t>
  </si>
  <si>
    <t>CTC2022-47</t>
  </si>
  <si>
    <t>CA - Quest Training, Novotel, Cubao, July 26-28, 2022 / TO2022-92 - Beethoven Allena</t>
  </si>
  <si>
    <t>CTC2022-48</t>
  </si>
  <si>
    <t>Feedback Report</t>
  </si>
  <si>
    <t>FR - Orientation/Dialogue on RA 11188 (CSAC) and LCPC, Aug 10-11, 2022</t>
  </si>
  <si>
    <t>Sept 20, 2022</t>
  </si>
  <si>
    <t>CTC2022-49</t>
  </si>
  <si>
    <t xml:space="preserve">Authority to render Overtime Services to Augment to Educational Assistance Pay Out with the DSWD on Aug 3, Sept 3 to 10, 2022 CWC MOOE </t>
  </si>
  <si>
    <t>RSCWC-CARAGA</t>
  </si>
  <si>
    <t>CARAGA</t>
  </si>
  <si>
    <t>SO No. 2022-259</t>
  </si>
  <si>
    <t>CTC2022-50</t>
  </si>
  <si>
    <t xml:space="preserve">SO No. 2022-260 </t>
  </si>
  <si>
    <t>CTC2022-51</t>
  </si>
  <si>
    <t>The Personnel wil join the National Reorientation on the 2022 Child-friendly Local Governance Audit (CFLGA) using the Seal of Child-Friendly Local Governace Knowledge Management System (SCFLG-KMS) - Ms. Lei Anne Silva and Ms. Jessa Bugnos</t>
  </si>
  <si>
    <t xml:space="preserve">RSCWC XII </t>
  </si>
  <si>
    <t>RSCWC XII</t>
  </si>
  <si>
    <t>TO No. 2022- 148</t>
  </si>
  <si>
    <t>CTC2022-52</t>
  </si>
  <si>
    <t xml:space="preserve">Mr. Beethoven S. Allena 
-Courtesy call for the outreach program of cwc for the csac activity 
-Technical Assistance on the Update of Alleged rape case of minor
</t>
  </si>
  <si>
    <t>RSCWC X</t>
  </si>
  <si>
    <t>TO No. 2022- 149</t>
  </si>
  <si>
    <t>Sept 21, 2022</t>
  </si>
  <si>
    <t>CTC2022-53</t>
  </si>
  <si>
    <t>Creation of CWC Makabata Helpline Creative and Advocacy team
Elino,Hyacinth,Beulah,Jess Anne,Ligaya,Maria Victoria,Rozald,Kenneth,Jefferson,Meanard</t>
  </si>
  <si>
    <t>SO No. 2022-261</t>
  </si>
  <si>
    <t>CTC2022-54</t>
  </si>
  <si>
    <t xml:space="preserve">Order of Succession - designated as the Officer-in-Charge of their respective Office/Division/Unit whenever thiee OIC-Division Chief is on official Travel and / or leave of Absence </t>
  </si>
  <si>
    <t>SO No. 2022-262</t>
  </si>
  <si>
    <t>Sept 22, 2022</t>
  </si>
  <si>
    <t>CTC2022-55</t>
  </si>
  <si>
    <t>Attend QUEST Training of Mr. Raji J. Alvarado - Respective Region - Novotel Quezon City</t>
  </si>
  <si>
    <t>Ms. Auracel</t>
  </si>
  <si>
    <t>TO No. 2022-92</t>
  </si>
  <si>
    <t>CTC2022-56</t>
  </si>
  <si>
    <t>Certificate of Appearance RS Mr. Raji Alvarado Has attended the QUEST Training at Novotel Cubao QC. July 26-28, 2022</t>
  </si>
  <si>
    <t xml:space="preserve">for Liquadation </t>
  </si>
  <si>
    <t>Sept 27, 2022</t>
  </si>
  <si>
    <t>CTC2022-57</t>
  </si>
  <si>
    <t xml:space="preserve">Mr. Kevin Pua - Addendum to attend the Workshop on the Development of the Philippine National Multi-Sectoral Strategic Plan for Children in Street Situation </t>
  </si>
  <si>
    <t xml:space="preserve">SO No. 2022-263 </t>
  </si>
  <si>
    <t>CTC2022-58</t>
  </si>
  <si>
    <t>Authority to attend the Development of the LCPC Consortiom (6) year strategic Plan 2023-2028 
Ruth,Andre.Emman,Edgar, Lance, Rabbi, Rozald, Sandy</t>
  </si>
  <si>
    <t>SO No. 2022-264</t>
  </si>
  <si>
    <t>CTC2022-59</t>
  </si>
  <si>
    <t xml:space="preserve">Authority to attend the Presentation Conduct of the Series of Consultation on the Development of the 19th Congress CWC Legislative Agnda of Children (CLAC) </t>
  </si>
  <si>
    <t>SO No. 2022-265</t>
  </si>
  <si>
    <t>CTC2022-60</t>
  </si>
  <si>
    <t xml:space="preserve">Mr. Romel Ferry personnel from CWC to View Park Hotel , Tagaytay City </t>
  </si>
  <si>
    <t>TO No. 2022-151</t>
  </si>
  <si>
    <t>CTC2022-61</t>
  </si>
  <si>
    <t xml:space="preserve">Conduct CSAC Storytelling and Community Outreach in iligan City and Marawi City </t>
  </si>
  <si>
    <t>TO No. 2022-152</t>
  </si>
  <si>
    <t xml:space="preserve">Sept 27, 2022 </t>
  </si>
  <si>
    <t>CTC2022-62</t>
  </si>
  <si>
    <t xml:space="preserve">Ms. Ana Marie B. Telimban - Attend QUEST Training </t>
  </si>
  <si>
    <t xml:space="preserve">TO No. 2022-92 for Liquidation </t>
  </si>
  <si>
    <t>CTC2022-63</t>
  </si>
  <si>
    <t xml:space="preserve">Ms. Ana Marie B. Telimban - CA has Attended the Quest training at Novotel </t>
  </si>
  <si>
    <t xml:space="preserve">For Liquadation </t>
  </si>
  <si>
    <t>CTC2022-64</t>
  </si>
  <si>
    <t>Authority to attend the Physical Budget Hearing at the House of Representatives 
Ms. Psyche and Ms. Haydee</t>
  </si>
  <si>
    <t xml:space="preserve">SO No. 2022-269 </t>
  </si>
  <si>
    <t>Sept 30, 2022</t>
  </si>
  <si>
    <t>CTC2022-65</t>
  </si>
  <si>
    <t>CA</t>
  </si>
  <si>
    <t>Cert of Appearance of Ms. Mojica and Ms. Renci Mendoza at the HOR for the CWC Budget Hearing on Sept 14, 2022</t>
  </si>
  <si>
    <t>Reimbursement</t>
  </si>
  <si>
    <t>CTC2022-66</t>
  </si>
  <si>
    <t xml:space="preserve">Addemdum to SO No. 2022-267 to include Ms. Andre Canilang to Attend UNICEF Final Partnership Review with Social Watch Philippines as the Implementing partner in developing the BTS4C </t>
  </si>
  <si>
    <t>Special No. 2022-270</t>
  </si>
  <si>
    <t>CTC2022-67</t>
  </si>
  <si>
    <t>Amendment to SO No. 2022-267 also known as Authority to Attend UNICEF Final Partnership Review with Social Watch Philippines as the Implementing Partner in developing the BTS4C</t>
  </si>
  <si>
    <t>Special No. 2022-271</t>
  </si>
  <si>
    <t>CTC2022-68</t>
  </si>
  <si>
    <t xml:space="preserve">Ma, Ruth Estrellieta Marayag - Serve as a Resource Speaker to the 2022 BCPC Summit </t>
  </si>
  <si>
    <t>Travel Order No. 2022-156</t>
  </si>
  <si>
    <t>CTC2022-69</t>
  </si>
  <si>
    <t xml:space="preserve">Mr. Mapili , Mr. Denorte and Ms. Balabag Provision of Technical Assistance to Mabalacat City re; PPAEVAC Localization and AdvoCom Plan and for Mr. Bernido to ferry personnel from Manila to Xenia Hotel , Angeles City and Vice Versa </t>
  </si>
  <si>
    <t xml:space="preserve">Mr. Romel </t>
  </si>
  <si>
    <t>Travel Order No. 2022-159</t>
  </si>
  <si>
    <t>CTC2022-70</t>
  </si>
  <si>
    <t>Cert of Appearance of Ms. Renci Mendoza, CWC PPR for attending the action planning workshop for the evaluation of the NECCD program at crowne plaza galleria on Sept 28, 2022</t>
  </si>
  <si>
    <t>CTC2022-71</t>
  </si>
  <si>
    <t xml:space="preserve">Elino Bardillon
Emmanuel Mapili 
Edgar Movilla
Jay Martin Denorte 
Assist in the Conduct of the Localization of PPAEVAC and AdvoCom Plan of Angeles City </t>
  </si>
  <si>
    <t>Ms. Hanna</t>
  </si>
  <si>
    <t>Travel Order No. 2022-161</t>
  </si>
  <si>
    <t>CTC2022-72</t>
  </si>
  <si>
    <t xml:space="preserve">Aple Shyne Lomoljo
Edelyndon Reyes 
Assist in the Conduct of the Localization of PPAEVAC and AdvoCom Plan of Angeles City </t>
  </si>
  <si>
    <t>Ms. hanna</t>
  </si>
  <si>
    <t>Travel Order No. 2022-162</t>
  </si>
  <si>
    <t>CTC2022-73</t>
  </si>
  <si>
    <t>Edna Estal 
Attend 2022 Philippine Identification Summit</t>
  </si>
  <si>
    <t>Travel Order No. 2022-163</t>
  </si>
  <si>
    <t>CTC2022-74</t>
  </si>
  <si>
    <t xml:space="preserve">Ma. Ruth Estrellieta L. Marayag
Serve as a Resource Speaker to the 2022 BCPC Summit </t>
  </si>
  <si>
    <t>Travel Order No. 2022-164</t>
  </si>
  <si>
    <t>CTC2022-75</t>
  </si>
  <si>
    <t xml:space="preserve">Authority - to render Overtime services for cleaning up setting of tables and for the repair and Maintenance of CWC's Air conditioning Unit </t>
  </si>
  <si>
    <t>Reymart Sardan</t>
  </si>
  <si>
    <t xml:space="preserve">Ms. Hanna </t>
  </si>
  <si>
    <t>Special Order No. 2022-272</t>
  </si>
  <si>
    <t>CTC2022-76</t>
  </si>
  <si>
    <t xml:space="preserve">Authority - to render Overtime service to encode ORS and DV to prepare materials for Budget Briefing </t>
  </si>
  <si>
    <t>Lorena M. Tabason</t>
  </si>
  <si>
    <t>Special Order No. 2022-273</t>
  </si>
  <si>
    <t>CTC2022-77</t>
  </si>
  <si>
    <t xml:space="preserve">This amend to TO 2022-104 to attend the child Rights Network (CRN) General Assembly </t>
  </si>
  <si>
    <t>Aubrey Suzy DG. Punzalan</t>
  </si>
  <si>
    <t>Travel Order No. 2022-171</t>
  </si>
  <si>
    <t>CTC2022-78</t>
  </si>
  <si>
    <t xml:space="preserve">Authority - to attend the Workshop on the Development of Makabata Helpline Information Materials and Collaterals </t>
  </si>
  <si>
    <t>Elino Bardillon 
Celaine Angeline Cabrera 
Hyacinth Gaza 
Beulah Ramos 
Meannard Ilagan 
John Rudolh Altoveros 
Angelo De Leon 
Lyka Santos 
Jess Anne Convocar 
Jefferson DJ. Luna 
Joseph Kenneth S. Quiaoit 
Rozald N. Domingo</t>
  </si>
  <si>
    <t>Special Order No. 2022-274</t>
  </si>
  <si>
    <t>CTC2022-79</t>
  </si>
  <si>
    <t>Activity and Project Proposal</t>
  </si>
  <si>
    <t>Project Proposal - Getting strategic: mainstreaming child rights in local governance, capacity building of CWC technical officers in providing technical assistance on strategic planning
Activity Proposal and Amendment - Kuwento ng Kapayapaan para sa Kabataan Phase II (Storytelling Workshop and Book Launching)</t>
  </si>
  <si>
    <t>CTC2022-80</t>
  </si>
  <si>
    <t xml:space="preserve">Attendance re Documentation of Best Practices in Promoting Child Participation and Ensuring LCPC Functionality </t>
  </si>
  <si>
    <t>CTC2022-81</t>
  </si>
  <si>
    <t xml:space="preserve">Ferry CWC staff from NAIA Terminal to CWC Office </t>
  </si>
  <si>
    <t xml:space="preserve">Ms. Hannalicious </t>
  </si>
  <si>
    <t>CTC2022-82</t>
  </si>
  <si>
    <t xml:space="preserve">Performance Bond </t>
  </si>
  <si>
    <t xml:space="preserve">Performance Bond Joneco Tech Marketing Corporation </t>
  </si>
  <si>
    <t>CTC2022-83</t>
  </si>
  <si>
    <t xml:space="preserve">Organize the Technical Working Group on the Publication Financial Management for Children Strategic Planning </t>
  </si>
  <si>
    <t xml:space="preserve">Ms. Ma. Ruth Estrellieta Marayag
Ms. Andre Canilang 
Mr. Lance Lagos </t>
  </si>
  <si>
    <t>TO No. 2022-174</t>
  </si>
  <si>
    <t>CTC2022-84</t>
  </si>
  <si>
    <t xml:space="preserve">Attend the Technical Working Group on the Public Financial Management for Children Strategic Planning </t>
  </si>
  <si>
    <t xml:space="preserve">Renci Mendoza 
Aubrey Suzy Punzalan 
Mary Grace Tapales </t>
  </si>
  <si>
    <t>TO No. 2022-175</t>
  </si>
  <si>
    <t>CTC2022-85</t>
  </si>
  <si>
    <t xml:space="preserve">Assist the Executive Director During the Technical Working Group on Public Financial Management for Children Strategic Planning </t>
  </si>
  <si>
    <t xml:space="preserve">Benneth Tapales </t>
  </si>
  <si>
    <t>TO No. 2022-176</t>
  </si>
  <si>
    <t>CTC2022-86</t>
  </si>
  <si>
    <t xml:space="preserve">Authority - to attend the Dialogue with the RDO and Update on TAX Issuances on October 05, 2022 </t>
  </si>
  <si>
    <t xml:space="preserve">Marien B. Mina 
Hannah Noriza E. Sanchez 
Lorena M. Tabason 
Jeorissa Joy Longaza </t>
  </si>
  <si>
    <t>SO No. 2022-275</t>
  </si>
  <si>
    <t>CTC2022-87</t>
  </si>
  <si>
    <t>Confirmation - to attended and Conduct of Series of Consultation on the Development of the 19th Congress CWC Legislative Agenda on Sept 23-27, 2022</t>
  </si>
  <si>
    <t xml:space="preserve">Aubrey Suzy DG. Punzalan </t>
  </si>
  <si>
    <t>SO No. 2022-277</t>
  </si>
  <si>
    <t>CTC2022-88</t>
  </si>
  <si>
    <t xml:space="preserve">Addendum - to the Special Order No. 2022-274  to attend the Workshop on the Development of Makabata Helpline Information Materials and Collaterals on October 6-8, 2022 </t>
  </si>
  <si>
    <t>Ligaya G. Saure</t>
  </si>
  <si>
    <t>SO No. 2022-278</t>
  </si>
  <si>
    <t>CTC2022-89</t>
  </si>
  <si>
    <t xml:space="preserve">Confirmation - render Overtime services on Sept 26, 2022 to ferry CWC Personnel </t>
  </si>
  <si>
    <t>SO No. 2022-279</t>
  </si>
  <si>
    <t>CTC2022-90</t>
  </si>
  <si>
    <t>Attend the Children's Consultation for the Development of the IRR of RA No. 11596</t>
  </si>
  <si>
    <t>Michael Jan Vincent S. Catbagan</t>
  </si>
  <si>
    <t>TO No. 2022-179</t>
  </si>
  <si>
    <t>CTC2022-91</t>
  </si>
  <si>
    <t xml:space="preserve">Mr. Mapili and Mr. Villanueva: Ocular for the venue of the Capacity Building on Public Financing for Children, Pilot testing, and Documentation 
Mr. Borromeo: Ferry personnel to and from Talisay, Batangas </t>
  </si>
  <si>
    <t xml:space="preserve">Emmanuel Mapili
Rabbi Villanueva 
Albert Borromeo </t>
  </si>
  <si>
    <t>TO No. 2022-180</t>
  </si>
  <si>
    <t>CTC2022-92</t>
  </si>
  <si>
    <t xml:space="preserve">Authority - to attend the Philippine Development Plan (PDP) Consultation Workshop on child Rights </t>
  </si>
  <si>
    <t xml:space="preserve">Emmanuel Mapili
Lance Lagos 
Normina Mojica 
Aubrey Suzy Punzalan </t>
  </si>
  <si>
    <t>SO No. 2022-283</t>
  </si>
  <si>
    <t>CTC2022-93</t>
  </si>
  <si>
    <t xml:space="preserve">Authority - to attend the Children's Rights Consultation for the PDP 2023-2028 </t>
  </si>
  <si>
    <t>Ma. Ruth Estrellieta Marayag 
Andre Canilang 
Ma. Sandra Canabal 
Normina E. Mojica 
Aubrey Suzy DG. Punzalan</t>
  </si>
  <si>
    <t>SO No. 2022-284</t>
  </si>
  <si>
    <t>CTC2022-94</t>
  </si>
  <si>
    <t>Travel Order</t>
  </si>
  <si>
    <t xml:space="preserve">Ocular for the Venue of the Capacity Building on Public Financing for Children , Pilot Testing and Documentation </t>
  </si>
  <si>
    <t>Lance Lagos</t>
  </si>
  <si>
    <t>TO No. 2022-181</t>
  </si>
  <si>
    <t>CTC2022-95</t>
  </si>
  <si>
    <t xml:space="preserve">Facilitate Children's Workshop on the Development of Child Participation Advocacy and Comminication Plan </t>
  </si>
  <si>
    <t xml:space="preserve">Emmanuel Mapili
Lance Lagos 
Rozald Domingo 
Ma. Sandra Canabal  </t>
  </si>
  <si>
    <t>TO No. 2022-182</t>
  </si>
  <si>
    <t>CTC2022-96</t>
  </si>
  <si>
    <t>Authority - to attend the Budget Hearing</t>
  </si>
  <si>
    <t>Normina Mojica</t>
  </si>
  <si>
    <t>SO No. 2022-285</t>
  </si>
  <si>
    <t>CTC2022-97</t>
  </si>
  <si>
    <t xml:space="preserve">Authority - to be on a WFH Set up due to being close contact of a COVID-19 Positive Individual </t>
  </si>
  <si>
    <t>Ritchel Kae Campomanes</t>
  </si>
  <si>
    <t>SO No. 2022-286</t>
  </si>
  <si>
    <t>CTC2022-98</t>
  </si>
  <si>
    <t>BAC Documents</t>
  </si>
  <si>
    <t>BAC/Procurement Documents of RSCWC XII for the ff: proposals:
- Child Rights and Responsibility Poster
- CWC Notebook (Blue Cover)
- CWC Jacket
- RSCWC XII Customized Tote Bag
- Eligibility Documents (Small venue procurement)</t>
  </si>
  <si>
    <t>Noelle Telles</t>
  </si>
  <si>
    <t>CTC2022-99</t>
  </si>
  <si>
    <t>Certificate of Appearance
Activity Proposal</t>
  </si>
  <si>
    <t>CA - CSAC Storytelling and Community Outreach to Marawi City, DSWD BARMM - Auracel, Kel, Aiza, Beethoven, Meriam
Activity proposal - CSAC Storytelling and Community Outreach and Book Launching</t>
  </si>
  <si>
    <t xml:space="preserve">Auracel, Kel, Aiza, Beethoven, Meriam
</t>
  </si>
  <si>
    <t>New AA of PPRD (Rose ata name di ko sure)</t>
  </si>
  <si>
    <t>CTC2022-100</t>
  </si>
  <si>
    <t xml:space="preserve">Clearance of Mr. Raji Alvarado RSCWC VI clearedcfrom all accountabilities and Liabilities from the CWC from engagement on 16 Jan 2022 to 31 Aug 2022 </t>
  </si>
  <si>
    <t xml:space="preserve">Raji Alvarado </t>
  </si>
  <si>
    <t>CTC2022-101</t>
  </si>
  <si>
    <t>To Convey CWC Staff and the Materials for the Children's Consultation Relative to the PDP Formulation Under the TWG on Children's Rights.</t>
  </si>
  <si>
    <t>TO No. 2022-183</t>
  </si>
  <si>
    <t>CTC2022-102</t>
  </si>
  <si>
    <t xml:space="preserve">Contract </t>
  </si>
  <si>
    <t xml:space="preserve">Contract of Ms. Sheena Carmela Opulencia- Calub </t>
  </si>
  <si>
    <t>Shaeena Calub</t>
  </si>
  <si>
    <t>Ms. Rose</t>
  </si>
  <si>
    <t>CTC2022-103</t>
  </si>
  <si>
    <t xml:space="preserve">Attend the Children's Consultation on the Development of the Implementing Rules and Regulations of RA 11596, an Act Prohibiting Child Marriage </t>
  </si>
  <si>
    <t xml:space="preserve">TO No. 2022-184 </t>
  </si>
  <si>
    <t>CTC2022-104</t>
  </si>
  <si>
    <t xml:space="preserve">Serve as a Resource Person in the RCPWG II Planning Session </t>
  </si>
  <si>
    <t xml:space="preserve">Aiza Cabrera </t>
  </si>
  <si>
    <t>TO No. 2022-185</t>
  </si>
  <si>
    <t>CTC2022-105</t>
  </si>
  <si>
    <t>Ferry Personnel from CWC to Clark , Pampanga and Vice Versa</t>
  </si>
  <si>
    <t>TO No. 2022-186</t>
  </si>
  <si>
    <t>CTC2022-106</t>
  </si>
  <si>
    <t xml:space="preserve">Attend the Capacity Building on Public Financing for Children , Pilot-Testing , and Documentation </t>
  </si>
  <si>
    <t>Ma. Ruth Marayag
Andre Canilang 
Emmanuel Mapili 
Edgar Movilla 
Jay Martin Denorte 
Lance Lagos 
Rabbi Villanueva 
Rozald Domingo 
Ma. Sandra Canabal 
Maricel Montorio
Normina Mojica 
Aubrey Punzalan 
John Paul Ordovez</t>
  </si>
  <si>
    <t xml:space="preserve">TO No. 2022-190 </t>
  </si>
  <si>
    <t>CTC2022-107</t>
  </si>
  <si>
    <t xml:space="preserve">Authority to conduct the Inter-Agency Committee on children in Situations of Armed Conflict Validation Workshop on the 3 years Implementation Report on RA 11188 </t>
  </si>
  <si>
    <t xml:space="preserve">Normina Mojica 
Maria Victoria Almazan
Aiza Cabrera </t>
  </si>
  <si>
    <t>SO No. 2022-288</t>
  </si>
  <si>
    <t>CTC2022-108</t>
  </si>
  <si>
    <t xml:space="preserve">Authority to render Overtime services to supervise installation of CCTV System </t>
  </si>
  <si>
    <t>Christian Tolentino</t>
  </si>
  <si>
    <t>SO No. 2022-289</t>
  </si>
  <si>
    <t>CTC2022-109</t>
  </si>
  <si>
    <t xml:space="preserve">Conduct and visit the Makabata Helpline Experiental Learning and Meeting with Davao City Helplines: Davao City Cental 911 and Kean Gabriel Hotline </t>
  </si>
  <si>
    <t xml:space="preserve">Angelo A. De Leon
Lyka Santos
Jess Anne D. Convocar 
Ligaya Saure
Jingkie Ongan </t>
  </si>
  <si>
    <t>TO No. 2022-195</t>
  </si>
  <si>
    <t>CTC2022-110</t>
  </si>
  <si>
    <t>Attend the Joint National Advisory Council (NAC) / National Technical Working Group (NTWG) Field Visit for 2022</t>
  </si>
  <si>
    <t xml:space="preserve">Ma. Ruth Estrellieta L. Marayag
Andre R. Canilang </t>
  </si>
  <si>
    <t>TO No. 2022-196</t>
  </si>
  <si>
    <t>CTC2022-111</t>
  </si>
  <si>
    <t>Attend to the Children's Consultation on the Developement of the Implementing Rules and Regulation's of RA 11596, an Act Prohibiting Child Marriage</t>
  </si>
  <si>
    <t>TO No. 2022-197</t>
  </si>
  <si>
    <t>CTC2022-112</t>
  </si>
  <si>
    <t>Bac Resolution No.2022-0101</t>
  </si>
  <si>
    <t>BIDS and Awards Committee BAC Resolution No. 2022-0101</t>
  </si>
  <si>
    <t>CTC2022-113</t>
  </si>
  <si>
    <t xml:space="preserve">Act As resource person in the Stairway Foundation Inc.'s Invitation Re; 3-day learning session for BCPC members of Puerto Galera </t>
  </si>
  <si>
    <t>Rabbi B. Villanueva</t>
  </si>
  <si>
    <t xml:space="preserve">TO No. 2022 -204 </t>
  </si>
  <si>
    <t>CTC2022-114</t>
  </si>
  <si>
    <t xml:space="preserve">Assist in the conduct of 2-days workshop with cities of Angeles and Valenzuela city on order to establish the AdvoCom TWG and its Corresponding Support Ordinance to ensure sustainable implementation of the PPAEVAC/NPAC AdvoCom Strategy </t>
  </si>
  <si>
    <t>Aple Shayne Lomoljo
Gladys Rodriguez</t>
  </si>
  <si>
    <t xml:space="preserve">TO No. 2022-206 </t>
  </si>
  <si>
    <t>CTC2022-115</t>
  </si>
  <si>
    <t xml:space="preserve">Jay Martin M. Denorte </t>
  </si>
  <si>
    <t xml:space="preserve">TO No. 2022 -207 </t>
  </si>
  <si>
    <t>CTC2022-116</t>
  </si>
  <si>
    <t xml:space="preserve">Authority to attend Face-to-Face GAD Agenda and Strategic Planning Workshop </t>
  </si>
  <si>
    <t xml:space="preserve">Celsa Faustino
Mary Abigail Fandagani 
Normina Mojica 
Pscyhe Asencio
Michael Jan Vincent Catbagan
Renci Mendoza
Aubrey Suzy Punzalan 
Maria Victoria Almazan 
Auracel Ocampo
Norma Bellen 
Bryan Neon
Charrizze Ann Roxas
Rowena Saracho 
Joseph Kenneth Quiaoit
Ma. Ruth Marayag
Andre Canilang 
Emmanuel Mapili
Ma. Erlinda Aguila 
Maria Carmela Joven 
Jingkie Ongan 
Celaine Angeline Cabrera 
Gerlie Balabag </t>
  </si>
  <si>
    <t>SO No. 2022-302</t>
  </si>
  <si>
    <t>CTC2022-117</t>
  </si>
  <si>
    <t xml:space="preserve">Authority to attend the Regional Consulation on the formulation of the MIMAROPA  Regional Development Plan (RDP) 2023-2029 </t>
  </si>
  <si>
    <t xml:space="preserve">Ma. Ruth Estrellieta Marayag
Ritchel Kae Campomanes </t>
  </si>
  <si>
    <t xml:space="preserve">SO No. 2022-306 </t>
  </si>
  <si>
    <t>CTC2022-118</t>
  </si>
  <si>
    <t xml:space="preserve">Addendum to the SO No. 2022-302 to attend the F2F GAD Agenda and Strategic Planning and Workshop </t>
  </si>
  <si>
    <t xml:space="preserve">John Paul V. Ordovez
Kevin Pua
Emerson Sicat 
Angelo De Leon 
Lyka Santos 
Ligaya Saure </t>
  </si>
  <si>
    <t xml:space="preserve">SO No. 2022-307 </t>
  </si>
  <si>
    <t>CTC2022-119</t>
  </si>
  <si>
    <r>
      <rPr>
        <sz val="10"/>
        <color theme="1"/>
        <rFont val="Arial"/>
        <family val="2"/>
      </rPr>
      <t xml:space="preserve">Addendum to the </t>
    </r>
    <r>
      <rPr>
        <b/>
        <sz val="10"/>
        <color theme="1"/>
        <rFont val="Arial"/>
        <family val="2"/>
      </rPr>
      <t xml:space="preserve">Special Order No. 2022-303 </t>
    </r>
    <r>
      <rPr>
        <sz val="10"/>
        <color theme="1"/>
        <rFont val="Arial"/>
        <family val="2"/>
      </rPr>
      <t xml:space="preserve">to include Ms. Psyche Asencio to facilitate the finalization of Action Plan and SC-PWCiSS </t>
    </r>
  </si>
  <si>
    <t xml:space="preserve">Psyche Mae A. Asencio </t>
  </si>
  <si>
    <t>SO No. 2022-308</t>
  </si>
  <si>
    <t>CTC2022-120</t>
  </si>
  <si>
    <t>Authority to attend the young Heroes Activate In-Person Training of Valenzuela</t>
  </si>
  <si>
    <t xml:space="preserve">Jay Martin Denorte 
Ritchel Campomanes 
Gladys Rodriguez </t>
  </si>
  <si>
    <t>SO No. 2022-309</t>
  </si>
  <si>
    <t>CTC2022-121</t>
  </si>
  <si>
    <t xml:space="preserve">Authority to attend the 30th National Children's Month Kick-Off Ceremony </t>
  </si>
  <si>
    <t xml:space="preserve">Ma. Erlinda Aguila
Jingkie Ongan
Maria Carmela Joven </t>
  </si>
  <si>
    <t>SO No. 2022-310</t>
  </si>
  <si>
    <t>CTC2022-122</t>
  </si>
  <si>
    <t>Act as resource Person for the Conduct of Training on the Protocol of the Children in Streets Situations</t>
  </si>
  <si>
    <t>TO No. 2022-218</t>
  </si>
  <si>
    <t>CTC2022-123</t>
  </si>
  <si>
    <t xml:space="preserve">Authority to Render Overtime Service to ferry CWC Personnel </t>
  </si>
  <si>
    <t xml:space="preserve">SO No. 2022- 313 </t>
  </si>
  <si>
    <t>CTC2022-124</t>
  </si>
  <si>
    <t>Authority to attend System Leadership Workshop Focused on Durable Solutions for Internally Displaced Persons (IDPs)</t>
  </si>
  <si>
    <t xml:space="preserve">Karoline Dela Cruz Gustad </t>
  </si>
  <si>
    <t>SO No. 2022-314</t>
  </si>
  <si>
    <t>CTC2022-125</t>
  </si>
  <si>
    <t xml:space="preserve">Amend TO No. 2022-206 
Assist in the Conduct of 2 day workshop with Cities of Angeles and Valenzuela City in order to Establish the AdvoCom TWG and its Corresponding Support Ordinance to ensure Sustainable Implementation of the PPAEVAC/NPAC AdvoCom Strategy </t>
  </si>
  <si>
    <t>Aple Shayne Lomoljo 
Gladys M. Rodriguez</t>
  </si>
  <si>
    <t>TO No. 2022-222</t>
  </si>
  <si>
    <t>CTC2022-126</t>
  </si>
  <si>
    <t xml:space="preserve">Amend TO No. 2022-207
Assist in the Conduct of 2 day workshop with Cities of Angeles and Valenzuela City in order to Establish the AdvoCom TWG and its Corresponding Support Ordinance to ensure Sustainable Implementation of the PPAEVAC/NPAC AdvoCom Strategy </t>
  </si>
  <si>
    <t>Jay Martin Denorte</t>
  </si>
  <si>
    <t>TO No. 2022-223</t>
  </si>
  <si>
    <t>CTC2022-127</t>
  </si>
  <si>
    <t xml:space="preserve">Assist in the Conduct of 2 day workshop with Cities of Angeles and Valenzuela City in order to Establish the AdvoCom TWG and its Corresponding Support Ordinance to ensure Sustainable Implementation of the PPAEVAC/NPAC AdvoCom Strategy </t>
  </si>
  <si>
    <t xml:space="preserve">Elino Bardillon </t>
  </si>
  <si>
    <t>TO No. 2022-224</t>
  </si>
  <si>
    <t>CTC2022-128</t>
  </si>
  <si>
    <t xml:space="preserve">Certificate </t>
  </si>
  <si>
    <t xml:space="preserve">Certification of Services Rendered of 
Facilitated the Face to Face CSAC Storytelling and Community Outreach in Marawi City </t>
  </si>
  <si>
    <t>Jehan U. Kiram 
AI-Janira 
Panolong 
Jasmerah 
Comadug 
Zaynab Lacsa 
Samiah Alawi 
Faida P.H. Rasul</t>
  </si>
  <si>
    <t xml:space="preserve">For Payment of Honoraria </t>
  </si>
  <si>
    <t>CTC2022-129</t>
  </si>
  <si>
    <t xml:space="preserve">Designate as the Technical Working Group on Makabata Helpline CCaaS Solution </t>
  </si>
  <si>
    <t xml:space="preserve">Ma. Erlinda Aguila 
Emerson Sicat 
Celsa Faustino
Maria Carmela Joven </t>
  </si>
  <si>
    <t>AFD HR</t>
  </si>
  <si>
    <t>SO. No. 2022-316</t>
  </si>
  <si>
    <t>CTC2022-130</t>
  </si>
  <si>
    <t xml:space="preserve">Act as a Resource Person to the Workshop for the Development and Enhancement of the 4 Legacies for the Children of the City </t>
  </si>
  <si>
    <t xml:space="preserve">TO No. 2022-230 </t>
  </si>
  <si>
    <t>CTC2022-131</t>
  </si>
  <si>
    <t xml:space="preserve">Act as a Resource Person on the Child Protection Specialization Course </t>
  </si>
  <si>
    <t xml:space="preserve">Ma. Ruth Estrellieta Marayag </t>
  </si>
  <si>
    <t>TO No. 2022-231</t>
  </si>
  <si>
    <t>CTC2022-132</t>
  </si>
  <si>
    <t xml:space="preserve">Ferry Personnel form CWC TO Twin Lake Hotel , Tagaytay City and Vice Versa </t>
  </si>
  <si>
    <t>TO No. 2022-232</t>
  </si>
  <si>
    <t>CTC2022-133</t>
  </si>
  <si>
    <t xml:space="preserve">Auhtority - to Attend the Virtual Pre-Event Meeting of the 7th Asean Children's Forum </t>
  </si>
  <si>
    <t>Ma. Ruth 
Emmanuel Mapili
Lance Lagos</t>
  </si>
  <si>
    <t>SO No. 2022-317</t>
  </si>
  <si>
    <t>CTC2022-134</t>
  </si>
  <si>
    <t xml:space="preserve">Authority - to attend Series of Consultations for the Formulation of the 4th National Plan of Action for Children </t>
  </si>
  <si>
    <t xml:space="preserve">Michael Jan Vincent Catbagan
Aubrey Suzy Punzalan 
Aiza Cabrera 
John Paul Ordovez
Maria Victoria M. Almazan </t>
  </si>
  <si>
    <t>SO No. 2022-318</t>
  </si>
  <si>
    <t>CTC2022-135</t>
  </si>
  <si>
    <t xml:space="preserve">Ma. Erlinda Aguila 
Jingkie Ongan 
Maria Carmela Joven
Roxanne P. Fernandez 
Kristel Angela Z. Castillo </t>
  </si>
  <si>
    <t>SO No. 2022-319</t>
  </si>
  <si>
    <t>CTC2022-136</t>
  </si>
  <si>
    <t xml:space="preserve">Elino Bardillon 
Edna Estal 
Celaine Angeline Cabrera 
Hyacinth Gaza
Beulah Ramos
Meanard M. Ilagan 
Gerrlie Balabag </t>
  </si>
  <si>
    <t>SO No. 2022-320</t>
  </si>
  <si>
    <t>CTC2022-137</t>
  </si>
  <si>
    <t xml:space="preserve">Authority to render Overtime Services to ferry Personnel </t>
  </si>
  <si>
    <t>SO No. 2022-321</t>
  </si>
  <si>
    <t>CTC2022-138</t>
  </si>
  <si>
    <t>Confirmation to attend the F2F GAD Agenda and Strategic Planning Workshop</t>
  </si>
  <si>
    <t>Romer Anthony Lariba</t>
  </si>
  <si>
    <t>AFD -HR</t>
  </si>
  <si>
    <t>SO No. 2022-322</t>
  </si>
  <si>
    <t>CTC2022-139</t>
  </si>
  <si>
    <t xml:space="preserve">Authority - to be on WFH Set-up due to Manifesting Symptoms that may or may not be related to the COVID-19, virus </t>
  </si>
  <si>
    <t>Clarrizze ann Roxas</t>
  </si>
  <si>
    <t>SO No. 2022-323</t>
  </si>
  <si>
    <t>CTC2022-140</t>
  </si>
  <si>
    <t xml:space="preserve">Authority to attend Series of Consultations for the Formulation of the 4th National Plan of Action for Children </t>
  </si>
  <si>
    <t xml:space="preserve">Normina E. Mojica 
Psyche Mae Asencio 
Renci Mendoza
Auracel Ocampo </t>
  </si>
  <si>
    <t>SO No. 2022-324</t>
  </si>
  <si>
    <t>CTC2022-141</t>
  </si>
  <si>
    <t xml:space="preserve">Authority to facilitate the 2022 National Play Advocacy Week Mindfulness </t>
  </si>
  <si>
    <t>Elino Bardillon
Ma. Edna L. Estal 
Celaine Cabrera 
Hyacinth Gaza
Beulah Ramos 
Meanard Ilagan
Gerlie Balabag 
John Rudolph Altoveros 
Jess Ann Convocar 
Jose Carlos M. Cachuela 
Joann Yap 
Janze Paulo Macahilas</t>
  </si>
  <si>
    <t>SO No. 2022-325</t>
  </si>
  <si>
    <t>CTC2022-142</t>
  </si>
  <si>
    <t xml:space="preserve">Attend the training / Seminar on Electronic Documents Management Tracking System to Enhance Data Processing </t>
  </si>
  <si>
    <t xml:space="preserve">Joseph Kenneth S. Quiaoit </t>
  </si>
  <si>
    <t>TO No. 2022-233</t>
  </si>
  <si>
    <t>CTC2022-143</t>
  </si>
  <si>
    <t xml:space="preserve">Act as a Resource Speaker Re; Regional Children's Month Celebration </t>
  </si>
  <si>
    <t>TO No. 2022-234</t>
  </si>
  <si>
    <t>CTC2022-144</t>
  </si>
  <si>
    <t xml:space="preserve">Act as a Resource Person During the Orientation on the Development of Regional Plan of Action for Children </t>
  </si>
  <si>
    <t>Andre R. Canilang</t>
  </si>
  <si>
    <t>TO No. 2022-235</t>
  </si>
  <si>
    <t>CTC2022-145</t>
  </si>
  <si>
    <t xml:space="preserve">Authority to attend the Senate Plenary Hearing for FY 2023 Budget </t>
  </si>
  <si>
    <t xml:space="preserve">Norma Bellen </t>
  </si>
  <si>
    <t>SO No. 2022-326</t>
  </si>
  <si>
    <t>CTC2022-146</t>
  </si>
  <si>
    <t xml:space="preserve">Vacation Leave </t>
  </si>
  <si>
    <t xml:space="preserve">Edna Estal </t>
  </si>
  <si>
    <t>TO No. 2022-236</t>
  </si>
  <si>
    <t>CTC2022-147</t>
  </si>
  <si>
    <t xml:space="preserve">Authority to be on wfh set up on 15-16, November 2022 due to Manifesting Symptoms that may not be related to the COVID-19, Virus. </t>
  </si>
  <si>
    <t>Ma. Erlinda N. Aguila</t>
  </si>
  <si>
    <t>SO No. 2022-327</t>
  </si>
  <si>
    <t>CTC2022-148</t>
  </si>
  <si>
    <t xml:space="preserve">Authority to attend the Consultation on the Development of the 4th National Plan of Action for Children </t>
  </si>
  <si>
    <t xml:space="preserve">Celsa T. Faustino 
Andre R. Canilang
Jay Martin M. Denorte
Lance Lagos
Rabbi B. Villanueva
Bryan Cris C. Neon 
Haydee D. Torralba 
Charrizze Ann G. Roxas
Gina Ebalan 
Joseph Kenneth S. Quiaoit </t>
  </si>
  <si>
    <t>SO No. 2022-328</t>
  </si>
  <si>
    <t>CTC2022-149</t>
  </si>
  <si>
    <t xml:space="preserve">Celsa T. Faustino </t>
  </si>
  <si>
    <t>SO No. 2022-329</t>
  </si>
  <si>
    <t>CTC2022-150</t>
  </si>
  <si>
    <t xml:space="preserve">Authority to attend the Inception workshop with Subject Matter Experts </t>
  </si>
  <si>
    <t>Ma. Ruth Estrellieta Marayag</t>
  </si>
  <si>
    <t>SO No. 2022-331</t>
  </si>
  <si>
    <t>CTC2022-151</t>
  </si>
  <si>
    <t xml:space="preserve">Authority to attend the ECCD's 2022 Early Years Fair as the representative of CWC </t>
  </si>
  <si>
    <t xml:space="preserve">Aiza A. Cabrera </t>
  </si>
  <si>
    <t>SO No. 2022-332</t>
  </si>
  <si>
    <t>CTC2022-152</t>
  </si>
  <si>
    <t>SO No. 2022-333</t>
  </si>
  <si>
    <t>CTC2022-153</t>
  </si>
  <si>
    <t xml:space="preserve">Authority to render Overtime Services to Oversee the Installation of Locks for OED Office Glass doors. </t>
  </si>
  <si>
    <t xml:space="preserve">Christian Emmanuel Tolentino </t>
  </si>
  <si>
    <t>SO No. 2022-334</t>
  </si>
  <si>
    <t>CTC2022-154</t>
  </si>
  <si>
    <t xml:space="preserve">Authority to attend the NAPC-CSC 4th Quarter MEETING </t>
  </si>
  <si>
    <t>SO No. 2022-335</t>
  </si>
  <si>
    <t>CTC2022-155</t>
  </si>
  <si>
    <t xml:space="preserve">Authority to attend the 2022 NCR Children's Month Celebration as the Resource Person </t>
  </si>
  <si>
    <t xml:space="preserve">Edgar Movilla </t>
  </si>
  <si>
    <t>SO No. 2022-336</t>
  </si>
  <si>
    <t>CTC2022-156</t>
  </si>
  <si>
    <t xml:space="preserve">Act as a Resource Speaker to the NCM 2022 Regional Children's Congress </t>
  </si>
  <si>
    <t>TO No. 2022-237</t>
  </si>
  <si>
    <t>CTC2022-157</t>
  </si>
  <si>
    <t>Attend the Presentation of Mentoring Result of Unicef Project in Region VIII</t>
  </si>
  <si>
    <t xml:space="preserve">Edgar Movilla
Jay Martin Denorte </t>
  </si>
  <si>
    <t>TO No. 2022-238</t>
  </si>
  <si>
    <t>CTC2022-158</t>
  </si>
  <si>
    <t xml:space="preserve">Attend the Stake holders Consultation for the Province of Samar (Localize and Operationalize the PPAEVAC Advocacy and Communication Plan) </t>
  </si>
  <si>
    <t xml:space="preserve">Jay Martin Denorte </t>
  </si>
  <si>
    <t>TO No. 2022-239</t>
  </si>
  <si>
    <t>CTC2022-159</t>
  </si>
  <si>
    <t xml:space="preserve">Addendum to the Special Order No. 2022-262 as a Designated Officer-in-Charge whenever their OIC Division Chief is on official Travel and/or Leave of Absence </t>
  </si>
  <si>
    <t>Jingkie b. Ongan</t>
  </si>
  <si>
    <t>SO No. 2022-338</t>
  </si>
  <si>
    <t>CTC2022-160</t>
  </si>
  <si>
    <t>Amendment to Special Order No. 2022-306 also known as Auhtority to attend the Regional Consultation on the Formulation of the Mimaropa Regional Development Plan 2023-2028</t>
  </si>
  <si>
    <t>form : Ma. Ruth Estrellieta R. Marayag 
to     : Andre R. Canilang</t>
  </si>
  <si>
    <t>SO No. 2022-339</t>
  </si>
  <si>
    <t>CTC2022-161</t>
  </si>
  <si>
    <t xml:space="preserve">Amendment to Special Order No. 2022-331 also Know as Auhtority to attend Inception with Subject Matter Experts </t>
  </si>
  <si>
    <t xml:space="preserve">form : Ma. Ruth Estrellieta R. Marayag
to     : Edgar L. Movilla </t>
  </si>
  <si>
    <t>SO No. 2022-340</t>
  </si>
  <si>
    <t>CTC2022-162</t>
  </si>
  <si>
    <t xml:space="preserve">Authority to attend the Closing Ceremonies of the Ako Para sa Bata Conference as Reactor </t>
  </si>
  <si>
    <t xml:space="preserve">Ma. Ruth Estrellieta Marayag 
</t>
  </si>
  <si>
    <t>SO No. 2022-341</t>
  </si>
  <si>
    <t>CTC2022-163</t>
  </si>
  <si>
    <t xml:space="preserve">Authority to attend the 3rd Technical Working Group Meeting of the Joint SDG Fun Joint Programme on Reaping the Demographic Dividend and Managing the Socio-Economic Impact of Covid 19 by Applying an Intergrated National Financing Framework in Philippines (JP INFF) </t>
  </si>
  <si>
    <t>SO No. 2022-342</t>
  </si>
  <si>
    <t>CTC2022-164</t>
  </si>
  <si>
    <t xml:space="preserve">Authority to attend as the Resource Speaker for the Workshop on the Role of Local Legislators as Supportive Environment for Survivors of Online Sexual Exploitation of Children (OSEC) </t>
  </si>
  <si>
    <t xml:space="preserve">Emmanuel Mapili </t>
  </si>
  <si>
    <t>SO No. 2022-343</t>
  </si>
  <si>
    <t>CTC2022-165</t>
  </si>
  <si>
    <t xml:space="preserve">Authority to render Overtime Services to attend the Focus Group Discussion (FGD) with the UN Special Rapporteur at UN hOUSE , North Tower , Rockwell Business Center Sheridan </t>
  </si>
  <si>
    <t xml:space="preserve">Florida Radam </t>
  </si>
  <si>
    <t>SO No. 2022-348</t>
  </si>
  <si>
    <t>CTC2022-166</t>
  </si>
  <si>
    <t xml:space="preserve">Authority to attend the Consultation with Children on Implementing Rules and Regulations of RA 11930 or the Anti - Online Sexual Abuse or Exploitation of Children and Anti-Child Sexual Abuse of Exploitation Materials Act </t>
  </si>
  <si>
    <t>Normina E. Mojica</t>
  </si>
  <si>
    <t>SO No. 2022-349</t>
  </si>
  <si>
    <t>CTC2022-167</t>
  </si>
  <si>
    <t xml:space="preserve">Authority to attend and Provide technical Support to the Conduct of thematic / Cluster Conferences in line with Visit of the UN Special Rapporteur on the Sale of Children </t>
  </si>
  <si>
    <t xml:space="preserve">Normina Mojica 
Aubrey Punzalan 
Yvonne Marie Rafol 
Beulah Ramos 
Kevin Louise Pua 
Jefferson DJ. Luna 
</t>
  </si>
  <si>
    <t>SO No. 2022-350</t>
  </si>
  <si>
    <t>CTC2022-168</t>
  </si>
  <si>
    <t xml:space="preserve">Auhtority to attend and Provide Technical Support to the Vsit of the UN Special Rapporteur to the City of Valenzuela </t>
  </si>
  <si>
    <t xml:space="preserve">Mary Grace M. Tapales 
Benneth Tapales 
Aubrey Suzy Punzalan 
Beulah Ramos </t>
  </si>
  <si>
    <t>SO No. 2022-351</t>
  </si>
  <si>
    <t>CTC2022-169</t>
  </si>
  <si>
    <t xml:space="preserve">Auhtority to attend the Consultation Meeting with Children with Disabilities on the Review and Assessment of the National Strategic Plan </t>
  </si>
  <si>
    <t>Renci Galen C. Mendoza</t>
  </si>
  <si>
    <t>SO No. 2022-352</t>
  </si>
  <si>
    <t>CTC2022-170</t>
  </si>
  <si>
    <t xml:space="preserve">Authority to attend the Closing Ceremonies of ako para sa bata conference </t>
  </si>
  <si>
    <t xml:space="preserve">Emmanuel P. Mapili </t>
  </si>
  <si>
    <t>SO No. 2022-353</t>
  </si>
  <si>
    <t>CTC2022-171</t>
  </si>
  <si>
    <t xml:space="preserve">Authority to attend the 4th State of the City's Children Report of QC LGU </t>
  </si>
  <si>
    <t xml:space="preserve">Edgar Movilla 
Gladys M. Rodriguez </t>
  </si>
  <si>
    <t>SO No. 2022-354</t>
  </si>
  <si>
    <t>CTC2022-172</t>
  </si>
  <si>
    <t xml:space="preserve">Authority to attend 30th NCM Culminationg Activity of Philippine Play Coalition </t>
  </si>
  <si>
    <t xml:space="preserve">Elino Bardillon 
Celaine Cabrera 
Hyacinth Gaza 
Gerlie Balabag 
John Rudolph Altoveros 
Maria Carmela Joven 
Joann S. Yap  </t>
  </si>
  <si>
    <t>SO No. 2022-355</t>
  </si>
  <si>
    <t>CTC2022-173</t>
  </si>
  <si>
    <t xml:space="preserve">Authority to attend Philippine Development Plan Forum for Governmant Information Officer </t>
  </si>
  <si>
    <t xml:space="preserve">Celaine Angeline Cabrera
Hyacinth Gaza
Gerlie Balabag </t>
  </si>
  <si>
    <t>SO No. 2022-356</t>
  </si>
  <si>
    <t>CTC2022-174</t>
  </si>
  <si>
    <t xml:space="preserve">Authority to attend 30th NCM Culminationg Activity of DSWD </t>
  </si>
  <si>
    <t xml:space="preserve">Elino Bardillon 
Celaine Cabrera 
Hyacinth Gaza 
Gerlie Balabag </t>
  </si>
  <si>
    <t>SO No. 2022-357</t>
  </si>
  <si>
    <t>CTC2022-175</t>
  </si>
  <si>
    <t xml:space="preserve">Authority to render Overtime Services to ferry PPRD Personnel to and from NORFIL Foundation </t>
  </si>
  <si>
    <t xml:space="preserve">Romel Bernido </t>
  </si>
  <si>
    <t>SO No. 2022-358</t>
  </si>
  <si>
    <t>CTC2022-176</t>
  </si>
  <si>
    <t xml:space="preserve">Authority to attend Regional Cosultation in the Development for the National Plan of Action for Children </t>
  </si>
  <si>
    <t xml:space="preserve">Normina E. Mojica 
Psyche Mae Asencio 
Renci Mendoza 
Auracel Ocampo  </t>
  </si>
  <si>
    <t>SO No. 2022-359</t>
  </si>
  <si>
    <t>2022 TRAVEL ORDERS</t>
  </si>
  <si>
    <t>DATE FORWARDED TO RECORDS</t>
  </si>
  <si>
    <t>T/O NUMBER</t>
  </si>
  <si>
    <t>TO / CONCERNED STAFF</t>
  </si>
  <si>
    <t>DIVISION/ REGION</t>
  </si>
  <si>
    <t>PURPOSE OF TRAVEL</t>
  </si>
  <si>
    <t>PLACE</t>
  </si>
  <si>
    <t>DATE</t>
  </si>
  <si>
    <t>MEANS OF TRANSPO</t>
  </si>
  <si>
    <t>Lei Anne Mae Silva</t>
  </si>
  <si>
    <t>Kidapawan City, North Cotabato</t>
  </si>
  <si>
    <t>Nov 29-30, 2021</t>
  </si>
  <si>
    <t>Bus/PUV</t>
  </si>
  <si>
    <t>Maricel Aquision</t>
  </si>
  <si>
    <t>RSCWC CAR</t>
  </si>
  <si>
    <t>Bangued, Abra</t>
  </si>
  <si>
    <t>Dec 1-8, 2021</t>
  </si>
  <si>
    <t>Van (hired by DSWD sectors)</t>
  </si>
  <si>
    <t>Mark Leonel Decano</t>
  </si>
  <si>
    <t>Licab, Nueva Ecija</t>
  </si>
  <si>
    <t>Dec 13-14, 2021</t>
  </si>
  <si>
    <t>PUV</t>
  </si>
  <si>
    <t>Pampanga</t>
  </si>
  <si>
    <t>Ana Marie Telimban</t>
  </si>
  <si>
    <t>RSCWC V</t>
  </si>
  <si>
    <t>Sorsogon City</t>
  </si>
  <si>
    <t>Dec 6-7, 2021</t>
  </si>
  <si>
    <t>Francis Genell Berida</t>
  </si>
  <si>
    <t>RSCWC VIII</t>
  </si>
  <si>
    <t>Southern Leyte</t>
  </si>
  <si>
    <t>Dec 22-23, 2021</t>
  </si>
  <si>
    <t>Albert Borromeo</t>
  </si>
  <si>
    <t>Cainta, Rizal</t>
  </si>
  <si>
    <t>cwc vehicle</t>
  </si>
  <si>
    <t>TRAVEL ORDER 2022</t>
  </si>
  <si>
    <t>DATE FORWARDED</t>
  </si>
  <si>
    <t>Mr. Edgar Movilla</t>
  </si>
  <si>
    <t>Serve as Resource Person for the two Day Workshop for Development of Local Council for the Protection of Children Plan</t>
  </si>
  <si>
    <t xml:space="preserve">DSWD Malabon </t>
  </si>
  <si>
    <t>Feb 22-23,2022</t>
  </si>
  <si>
    <t>Mr. Albert Borromeo</t>
  </si>
  <si>
    <t xml:space="preserve">To pick-up and Drop off Ms. Normina Mojica to her Home after CWC Meeting </t>
  </si>
  <si>
    <t>Jan 31, 2022
Feb 02, 2022</t>
  </si>
  <si>
    <t>CWC Vehicle</t>
  </si>
  <si>
    <t>Maricel M. Aquision</t>
  </si>
  <si>
    <t>Advocate Child Sexual Abuse Awareness</t>
  </si>
  <si>
    <t xml:space="preserve">La- Trinidad - Atok Benguet </t>
  </si>
  <si>
    <t>Public Utility Van</t>
  </si>
  <si>
    <t>4-A</t>
  </si>
  <si>
    <t>Ms. Aiza Cabrera
Ms. Yvonne Marie Rafol 
Ms. Cynthia Bersabal</t>
  </si>
  <si>
    <t>PPRD
RSCWC VII</t>
  </si>
  <si>
    <t xml:space="preserve">Attend the Pilot - Testing of the Adolescent MHPSS Manual </t>
  </si>
  <si>
    <t>Modala Beach Resort , Panglao Bohol</t>
  </si>
  <si>
    <t>March 1-5, 2022</t>
  </si>
  <si>
    <t>Plane, CWC &amp; Hotel Shuttle Service</t>
  </si>
  <si>
    <t>4-B</t>
  </si>
  <si>
    <t xml:space="preserve">Ronelio S. Quimora </t>
  </si>
  <si>
    <t xml:space="preserve">Pick Up Ms. Mojica from Her Home to attend CWC Meeting and Drop her off after the Meeting </t>
  </si>
  <si>
    <t xml:space="preserve">Cainta Rizal </t>
  </si>
  <si>
    <t>Feb 28 and March 3, 2022</t>
  </si>
  <si>
    <t xml:space="preserve">Provide Technical Assistance to LGU on CFLGA and Legacies on Children </t>
  </si>
  <si>
    <t>Pasil , Pasil Rizal , Baguio</t>
  </si>
  <si>
    <t>March 8-10, 2022</t>
  </si>
  <si>
    <t>Van</t>
  </si>
  <si>
    <t>Provide Technical Assistance to LGU on CFLGA and Legacies on Children</t>
  </si>
  <si>
    <t>Bauko , Sadanga, Sagada, Tadian, Baguio</t>
  </si>
  <si>
    <t>March 14- 18, 2022</t>
  </si>
  <si>
    <t>Erica Paywan- Florendo 
Jay Martin Denorte</t>
  </si>
  <si>
    <t>to Facilitate Planning of RCPWG Region I</t>
  </si>
  <si>
    <t xml:space="preserve">San Fernando , LA Union </t>
  </si>
  <si>
    <t>March 23-25, 2022</t>
  </si>
  <si>
    <t>BUS</t>
  </si>
  <si>
    <t xml:space="preserve">Aivan D. Santiago 
Romel A. Bernido </t>
  </si>
  <si>
    <t>MISU
AFD</t>
  </si>
  <si>
    <t xml:space="preserve">To pick-up and Repair Information Technology Equipment </t>
  </si>
  <si>
    <t>Verde Heights Subdivision, brgy, Gaya Gaya San jose Del Monte City, Bulacan</t>
  </si>
  <si>
    <t xml:space="preserve">Attend and Participate in the development/ Update of the Situation Analysis on Children in conflict with the Law and Children at Risk with the Regionsl Juvenile Justice Welfare Committee of Region CAR. </t>
  </si>
  <si>
    <t xml:space="preserve">Baguio City 
Bay Area Suites Manila
</t>
  </si>
  <si>
    <t>April 20-22, 2022</t>
  </si>
  <si>
    <t xml:space="preserve">Turn-over the Sanitary/hygiene kits to PSWDO- Kalinga for a reasdy stock supply to be Distributed to children During emergency / Calamity situations. </t>
  </si>
  <si>
    <t xml:space="preserve">DSWD CAR, Baguio - Tabuk, Kalinga / Tabuk, Kalinga- Rizal , / Tabuk, Kalinga - Baguio City </t>
  </si>
  <si>
    <t>April 27-29, 2022</t>
  </si>
  <si>
    <t>Hired Vehicle</t>
  </si>
  <si>
    <t xml:space="preserve">Beethoven S. Allena </t>
  </si>
  <si>
    <t>Monitoring on the Conduct of ECCD Checklist/ tool Orientation Courtesy Call to LGU, C/MSWDOs in the Area. Securing Participants for the Upcoming Workshop /Writeshop in the Devepment of CSAC Storybook.</t>
  </si>
  <si>
    <t>Ozamis City , Clarin , Tudela, Sinacaban, Jimenez, Panaon, Aloran, Oroqueta City, lopez Jaena, Calamba, Plaridel , Misamis Occidental , Kulambogan, Pantar, Iligan City LDN</t>
  </si>
  <si>
    <t>May 2-6, 2022</t>
  </si>
  <si>
    <t>PUV/PUJ</t>
  </si>
  <si>
    <t xml:space="preserve">Ms. Lei Anne Mae C. Silva </t>
  </si>
  <si>
    <t>The Personnel will act as resource person on LCPC Functionality in the Capacity Development for the BCPCs of Kidapawan City.</t>
  </si>
  <si>
    <t xml:space="preserve">Kidapawan, North Cotabato </t>
  </si>
  <si>
    <t>April 25-26, 2022</t>
  </si>
  <si>
    <t>Raji Alvarado</t>
  </si>
  <si>
    <t>RSCWC VI</t>
  </si>
  <si>
    <t>writeshop on updating SITAN on CAR and CICL</t>
  </si>
  <si>
    <t>Bay Area Suites Manila</t>
  </si>
  <si>
    <t>April 20-22</t>
  </si>
  <si>
    <t>PUV, Plane</t>
  </si>
  <si>
    <t xml:space="preserve">technical sharing session with LCPC of Malay and CFLGA / LCPC Functionality strengthening with LCPC of Negros and Bacolod City </t>
  </si>
  <si>
    <t>Aklan - April 25-26 / Negros Occ - April 27</t>
  </si>
  <si>
    <t>April 25-27</t>
  </si>
  <si>
    <t>PUV, plane, ferry</t>
  </si>
  <si>
    <t>John Erick B. Cabusao</t>
  </si>
  <si>
    <t>RSCWC VII</t>
  </si>
  <si>
    <t xml:space="preserve">Turn-over and Distribution of Hygiene kits for Children in the Tent City of Talibon </t>
  </si>
  <si>
    <t xml:space="preserve">Talibon , Bohol </t>
  </si>
  <si>
    <t>May 5-6, 2022</t>
  </si>
  <si>
    <t>Ship , Tricycle and Taxi</t>
  </si>
  <si>
    <t>Ana Marie Binamira Telimban</t>
  </si>
  <si>
    <t>To accompany minor in Medical Check - up / to provide technical Assistance to LSWDOs re LCPCs , CFLGAs / to Attend and Distribute IEC Material of RCPWG</t>
  </si>
  <si>
    <t>Bicol Medical Center, Lupi, Camarines Sur, Pili, Camarines Sur</t>
  </si>
  <si>
    <t>April 20-24, 2022</t>
  </si>
  <si>
    <t>DSWD Vehicle/Public Utility Vehicles</t>
  </si>
  <si>
    <t xml:space="preserve">to join online Dissemination meeting of the guidlines of the upcoming national vaccination / Polishing the Draft of Constitution and By laws by the City Wide Federation Child </t>
  </si>
  <si>
    <t>Via Zoom Platform / Avenue Smallville, Mandurriao , Iloilo City</t>
  </si>
  <si>
    <t>May 5, 2022
May 6, 2022</t>
  </si>
  <si>
    <t>N/A / PUV</t>
  </si>
  <si>
    <t>Canilang
Florendo
Denorte
Mapili</t>
  </si>
  <si>
    <t>To facilitate and serve as the lead RPs in the conduct of the activity re: PPAEVAC for LGU of Busuanga, Palawan</t>
  </si>
  <si>
    <t>Manila to Palawan
Palawan to Manila</t>
  </si>
  <si>
    <t>May 22-28, 2022</t>
  </si>
  <si>
    <t>Plane/BUS/PUV</t>
  </si>
  <si>
    <t>to provide technical Assistance and as an Official Adult Companion of Child Representative Jaymark Tac ang for the upcoming NCM-CBS virtual activity.</t>
  </si>
  <si>
    <t>Kapatagan Lanao Del Norte</t>
  </si>
  <si>
    <t>May 10-13, 2022</t>
  </si>
  <si>
    <t>RSCWC Car</t>
  </si>
  <si>
    <t>Consultation Meeting with the MSWDO on technical Assistance needed for the Child Friendly local Governance Audit and Legacies on Children.</t>
  </si>
  <si>
    <t>Baguio City - Atok Benguet, Vice Versa</t>
  </si>
  <si>
    <t>VAN</t>
  </si>
  <si>
    <t xml:space="preserve">Baguio City - Tabuk, Kalinga , </t>
  </si>
  <si>
    <t>May 16-19, 2022</t>
  </si>
  <si>
    <t>Emmanuel P. Mapili</t>
  </si>
  <si>
    <t>Facilitate and Serve as the Lead resource person in the Conduct of the activity coaching , mentoring and Feedbacking on PPAEVAC Localization for LGU</t>
  </si>
  <si>
    <t>Davao City - Busuanga, Palawan- Manila</t>
  </si>
  <si>
    <t>Plane, Bus/PUV</t>
  </si>
  <si>
    <t>Andre R. Canilang 
Erica R. Paywan - Florendo
Jay Martin M. Denorte</t>
  </si>
  <si>
    <t xml:space="preserve">Erica Paywan
Rabbi Villanueva
Jay Martin Denorte </t>
  </si>
  <si>
    <t>Act the main Facilitator for the Conduct of the Consultation Meeting with the RCWC Caraga members for the Updating of the RC/SCWC Manual of Operations</t>
  </si>
  <si>
    <t xml:space="preserve">Manila - Butuan City Agusan Del Norte </t>
  </si>
  <si>
    <t>June 27-29, 2022</t>
  </si>
  <si>
    <t>Plane, Bus/Puv</t>
  </si>
  <si>
    <t>Erica Paywan - Florendo</t>
  </si>
  <si>
    <t>Act as the main facilitator for the conduct of the consultation meeting with the RSCWC Regional VI members for the Updating of the RC/SCWC Manual of Operations</t>
  </si>
  <si>
    <t>Manila- Iloilo City, Iloilo</t>
  </si>
  <si>
    <t>June 2-4, 2022</t>
  </si>
  <si>
    <t>Krysta Ryedel P. Antoni- De Jose</t>
  </si>
  <si>
    <t>RSCWC Caraga</t>
  </si>
  <si>
    <t xml:space="preserve">The Personnel will attend Children's Consultation for the Voluntary National Review of the Sustainable Development Goals </t>
  </si>
  <si>
    <t>Davao City</t>
  </si>
  <si>
    <t>May 19-22, 2022</t>
  </si>
  <si>
    <t>for Courtesy call, Coordination and Provide technical Assistance on the Rework for the SCFLGA finding for these Municipality /City/ LGU.</t>
  </si>
  <si>
    <t>Baungon, libona, Sumilao, Valencia and Pangantucan Province of Bukidnon</t>
  </si>
  <si>
    <t>May 17-19, 2022</t>
  </si>
  <si>
    <t>Erica R. Paywan Florendo 
Rabbi B. Villanueva</t>
  </si>
  <si>
    <t xml:space="preserve">Act as main facilitator for the conduct of the consultation meeting with the RSCWC Region I members for the updating of the RC/SCWC Manual of Operations </t>
  </si>
  <si>
    <t>Manila- San Juan La Union
San Juan, La Union- Manila</t>
  </si>
  <si>
    <t>June 20-22, 2022</t>
  </si>
  <si>
    <t>Rented Van</t>
  </si>
  <si>
    <t>Facilitate and Provide admin and Technical assistance on the conduct of the voluntary National Review on Sustainable Development Goals - VisMin Cluster Children's Consultation.</t>
  </si>
  <si>
    <t>Manila - Davao City</t>
  </si>
  <si>
    <t>Ma. Ruth Marayag
Ma. Erlinda Aguila
Ivan Robin Limjap
Emmanuel Mapili
Lance Lagos</t>
  </si>
  <si>
    <t>LID
OED</t>
  </si>
  <si>
    <t>Lead, Facilitate, and Provide admin and Technical assistance on the conduct of the Voluntary National Review on Sustainable Development Goals- VisMin Cluster</t>
  </si>
  <si>
    <t xml:space="preserve">Facilitate and/or Serve as the lead resource person in the Conduct of the activity , Coaching Mentoring , and Feedbacking on PPAEVAC localization LGU </t>
  </si>
  <si>
    <t>Manila - Oton, Iloilo
Oton,iloilo-iloilo City Manila</t>
  </si>
  <si>
    <t>May 30-June 2, 2022
June 3-4, 2022</t>
  </si>
  <si>
    <t>Manila - Oton Iloilo</t>
  </si>
  <si>
    <t>May 30,-June 3, 2022</t>
  </si>
  <si>
    <t>Travel Back to Manila</t>
  </si>
  <si>
    <t>Kalibo - Manila</t>
  </si>
  <si>
    <t>Andre R. Canilang 
Bernard Q. Quimzon
Ma. Sandra C. Canabal</t>
  </si>
  <si>
    <t>Facilitate and /or Serve as the Lead resource Persons in the Conduct of the Activity : Coaching , Mentoring, and Feedbacking on PPAEVAC localization for the LGU of Oton , Iloilo</t>
  </si>
  <si>
    <t>Manila- Oton , Iloilo
Oton, Iloilo - Manila</t>
  </si>
  <si>
    <t>May 30- June 3, 2022</t>
  </si>
  <si>
    <t>Francis Genell R. Berida</t>
  </si>
  <si>
    <t>Will Conduct Courtesy call to PSWD for the Orientation of Child and Women Friendly Spaces in Emergencies</t>
  </si>
  <si>
    <t>Catbalogan Samar &amp; Catarman Northern Samar</t>
  </si>
  <si>
    <t>RPV</t>
  </si>
  <si>
    <t>Victoria Almazan
Aiza Cabrera</t>
  </si>
  <si>
    <t>Conduct face-to-face writeshop on CSAC with children</t>
  </si>
  <si>
    <t>Manila-Iloilo
Iloilo-Manila</t>
  </si>
  <si>
    <t>May 25-28,2022</t>
  </si>
  <si>
    <t>Raji Alvarado
Maureen Joy C. Delfin</t>
  </si>
  <si>
    <t xml:space="preserve">CSAC Story Book Writing Workshop 
Localization and Mainstreaming of PPAEVAC for LGU 
Review of the RSCWC Functionality Manual </t>
  </si>
  <si>
    <t>Valencia Guimaraas / Home 
for Girls- Cabatuan iloilo - Oton iloilo - Zuri Hotel Iloilo</t>
  </si>
  <si>
    <t xml:space="preserve">May 25-28,2022
May 30- June 3, 2022
</t>
  </si>
  <si>
    <t xml:space="preserve">Boat &amp; PUV
</t>
  </si>
  <si>
    <t>Robert S. Caampued
Joann S. Yap
Kevin Louise C. Pua
Renci Galen C. Mendoza</t>
  </si>
  <si>
    <t>MED
MISU
PPRD</t>
  </si>
  <si>
    <t xml:space="preserve">Attendance for the CFLGA Annual Program Review and 2022 Planning </t>
  </si>
  <si>
    <t>Manila - Baguio City
Bagui City - Manila</t>
  </si>
  <si>
    <t>May 23-25, 2022
May 26, 2022</t>
  </si>
  <si>
    <t xml:space="preserve">Ma. Ruth Estrellieta Marayag
Jay Martin M. Denorte </t>
  </si>
  <si>
    <t xml:space="preserve">LID
</t>
  </si>
  <si>
    <t>Balamban, Cebu - Manila</t>
  </si>
  <si>
    <t>Plane, Bus / PUV</t>
  </si>
  <si>
    <t>Emmanuel P. Mapili
Lance Lagos</t>
  </si>
  <si>
    <t>Manila - Balamban , Cebu
Balamban, Cebu - Manila</t>
  </si>
  <si>
    <t>June 20-23, 2022
June 24, 2022</t>
  </si>
  <si>
    <t>Manila - Balamban , Cebu</t>
  </si>
  <si>
    <t>June 20-24, 2022</t>
  </si>
  <si>
    <t xml:space="preserve">RSCWC V </t>
  </si>
  <si>
    <t>Conduct of TARA Monitoring and Provision of Technical Assistance/CFLGA and LCPC functionality indicators</t>
  </si>
  <si>
    <t>Canaman, Camarines Sur
Daraga Albay</t>
  </si>
  <si>
    <t>May 26, 2022
May 27, 2022</t>
  </si>
  <si>
    <t>VNR on SDG Children's Consultation Vis-Min Cluster to Serve as guardian to Child Representative and Documentation for the event.</t>
  </si>
  <si>
    <t>May 18-22, 2022</t>
  </si>
  <si>
    <t>Technical Assistance on the Development of Local Situational Analysis on Children</t>
  </si>
  <si>
    <t>Baguio - Sagada, Mountain Provice</t>
  </si>
  <si>
    <t>May 30-31, 2022
June 1, 2022</t>
  </si>
  <si>
    <t>Bus</t>
  </si>
  <si>
    <t xml:space="preserve">Facilitate the Conduct of CFLGA Program Review Planning </t>
  </si>
  <si>
    <t>Baguio City</t>
  </si>
  <si>
    <t>May 23-25, 2022</t>
  </si>
  <si>
    <t>Aple Shayne B. Lomoljo</t>
  </si>
  <si>
    <t>RSCWC III</t>
  </si>
  <si>
    <t>To attend the Consultation for the Voluntary National Review (VNR) of the Sustainable Development Goals (SDGs) for Luzon Cluster.</t>
  </si>
  <si>
    <t>City Hall of Olongapo City 
Municipal Hall Sta Rosa Nueva Ecija
Municipal Hall of Dinalupihan, Bataan 
ASCOT Campus Brgy Zabali, Baler,Aurora</t>
  </si>
  <si>
    <t>May 06, 2022
May11, 2022
May 13, 2022
May 18-20, 2022</t>
  </si>
  <si>
    <t>Baguio City - Atok, Benguet, Vice Versa</t>
  </si>
  <si>
    <t>Elino L. Bardillon</t>
  </si>
  <si>
    <t>Attend the 24th PMDP Graduation Ceremony</t>
  </si>
  <si>
    <t xml:space="preserve">Tagaytay City </t>
  </si>
  <si>
    <t>May 16-18, 2022</t>
  </si>
  <si>
    <t>Bus/Puv</t>
  </si>
  <si>
    <t>To award the plaque of recognition for innovating an exemplary practice as a response to the Challenges on Child rights brought by the Covid-19</t>
  </si>
  <si>
    <t>Municipal hall of Dinalupihan, Bataan</t>
  </si>
  <si>
    <t>Marvin C. Carcer</t>
  </si>
  <si>
    <t xml:space="preserve">Ferry the Executive Director to Bakasyunan Tanay, Rizal for the FY 2022 Mid-Year Assessment and Planning </t>
  </si>
  <si>
    <t>Cainta, Rizal - Tanay -</t>
  </si>
  <si>
    <t>June 8-10, 2022</t>
  </si>
  <si>
    <t>CWC Vehicle (Starex, K0 V030)</t>
  </si>
  <si>
    <t>Romel A. Bernido</t>
  </si>
  <si>
    <t xml:space="preserve">Ferry the Deputy Executive Director to Bakasyunan Tanay, Rizal for the FY 2022 - Mid- Year Assessment and Planning </t>
  </si>
  <si>
    <t>CWC-Tanay Rizal</t>
  </si>
  <si>
    <t>CWC Vehicle (Toyota Hilux SJR 793)</t>
  </si>
  <si>
    <t xml:space="preserve">Ramon R. Bartolome </t>
  </si>
  <si>
    <t xml:space="preserve">Ferry the Deputy Executive Director from Bakasyunan Tanay, Rizal </t>
  </si>
  <si>
    <t>Tanay, Rizal - CWC</t>
  </si>
  <si>
    <t>CWC Vehicle (Toyota Hillux SJR 793)</t>
  </si>
  <si>
    <t>Mark Alison Follosco
Mary Joy Mamauag
Aple Shayne B. Lomoljo
Florida F. Radam
Ana Marie Binamira
Raji Alvarado
Cynthia Bersabal
Francis Genell Berida
Raquel Jumig
Beethoven Allena
Renee Boy Binondo
Lei Anne Mae Silva
Krysta Ryedel P. Antoni De.Jose
Meriam Acob
Maricel Aquision</t>
  </si>
  <si>
    <t>RSCWC I
RSCWC II
RSCWC III
RSCWC IV-A
RSCWC V
RSCWC VI
RSCWC VII
RSCWC IX
RSCWC X
RSCWC XI
RSCWC XII
RSCWC CARAGA
RSCWC BARMM
RSCWC CAR</t>
  </si>
  <si>
    <t xml:space="preserve">Attend the Capacity Building on Strategic Planning in Hive Hotel , QC </t>
  </si>
  <si>
    <t>Respective Region - QC 
QC - Respective Regions</t>
  </si>
  <si>
    <t>June 13, 2022
June 17, 2022</t>
  </si>
  <si>
    <t>Albert D. Borromeo</t>
  </si>
  <si>
    <t>Ferry the RSCWC's from Tagaytay City to Hive hotel , QC</t>
  </si>
  <si>
    <t>May 4 - Iriga City</t>
  </si>
  <si>
    <t>May 5 - CamSur</t>
  </si>
  <si>
    <t>May 16-17 - Calabanga</t>
  </si>
  <si>
    <t>May 18 - Bombon</t>
  </si>
  <si>
    <t>May 19 - Camaligan</t>
  </si>
  <si>
    <t>May 20 - Magarao</t>
  </si>
  <si>
    <t>May 24 - CamSur</t>
  </si>
  <si>
    <t>May 25 - Canaman</t>
  </si>
  <si>
    <t>May 11 - BMC Cadlan</t>
  </si>
  <si>
    <t>Edgar Movilla</t>
  </si>
  <si>
    <t>1. Attend RSCWC II 2nd Quarterly Meeting 
2. Provide technical Assistance on the 4 legacies for Children 
3. Attend LCPC Planning Workshop</t>
  </si>
  <si>
    <t>Manila - Tuguegarao City Cagayan</t>
  </si>
  <si>
    <t>Plane, PUV</t>
  </si>
  <si>
    <t>Tuguegarao City - Cagayan Appari</t>
  </si>
  <si>
    <t>Appari, Cagayan- tuguegarao City</t>
  </si>
  <si>
    <t>Tuguegarao City - Cagayan - Manila</t>
  </si>
  <si>
    <t>Aple Shyne B. Lomoljo
Edelyndon Y. Reyes</t>
  </si>
  <si>
    <t xml:space="preserve">Invited as Resource Person for the Training/Workshop of Provincial for the Protection of Children </t>
  </si>
  <si>
    <t>Paladin Hotel, Bagio City</t>
  </si>
  <si>
    <t>June 22-24, 2022</t>
  </si>
  <si>
    <r>
      <rPr>
        <b/>
        <sz val="10"/>
        <color theme="1"/>
        <rFont val="Arial"/>
        <family val="2"/>
      </rPr>
      <t>Ana Marie B. Binamira</t>
    </r>
    <r>
      <rPr>
        <b/>
        <sz val="10"/>
        <color theme="1"/>
        <rFont val="Arial"/>
        <family val="2"/>
      </rPr>
      <t xml:space="preserve">
</t>
    </r>
    <r>
      <rPr>
        <b/>
        <sz val="10"/>
        <color theme="1"/>
        <rFont val="Arial"/>
        <family val="2"/>
      </rPr>
      <t>Nirlind Bein Q. Nuarin</t>
    </r>
  </si>
  <si>
    <t>Training on Camp Coordination and Camp Management Dromic Reporting , and Child and Women Friendly spaces for QRT</t>
  </si>
  <si>
    <t>A&amp;A Bed and Breakfast Inn Legazpi City
Rockport Cottages Restobar and Catering
Rockport Cottages Restobar and Catering</t>
  </si>
  <si>
    <t>June 20-23, 2022</t>
  </si>
  <si>
    <t xml:space="preserve">RSCWC 2nd Quarterly Meeting </t>
  </si>
  <si>
    <t>RSCWC 2nd Quarterly Meeting</t>
  </si>
  <si>
    <t>John Joshua A. Principio</t>
  </si>
  <si>
    <t>Provide inputs ensuring that the communication plan and Materials to be developed by PNP are child-friendly and are aligned with their Child Protection Policy during the 2022 Aleng Pulis Communication training Camp</t>
  </si>
  <si>
    <t>Manila - White Corals Beach Resort , Morong, Bataan</t>
  </si>
  <si>
    <t>c/o Safekids PH</t>
  </si>
  <si>
    <t>Hyacinth V. Gaza</t>
  </si>
  <si>
    <t>White Coral Beach Resort , Morong, Bataan</t>
  </si>
  <si>
    <t xml:space="preserve">Attend the Calabarzon Sustainable Development Goals Regional Progress and Planning Workshop </t>
  </si>
  <si>
    <t>Manila-Calamba City Laguna NEDA Region IV-A</t>
  </si>
  <si>
    <t>CWC Vehicle (Toyota Innova , SKP 707)</t>
  </si>
  <si>
    <t>Florida F. Radam</t>
  </si>
  <si>
    <t>Calabarzon</t>
  </si>
  <si>
    <t>Calamba City Laguna Neda Region IV-A - Manila</t>
  </si>
  <si>
    <t xml:space="preserve">Maricel M. Aquision </t>
  </si>
  <si>
    <t xml:space="preserve">Attend the Capacity Building on Strategic Planning </t>
  </si>
  <si>
    <t>Respective Regions- Hive Hotel , Quezon City 
Hive Hotel , Quezon City Respective Regions</t>
  </si>
  <si>
    <t>Mark Alison Follosco</t>
  </si>
  <si>
    <t>RSCWC I</t>
  </si>
  <si>
    <t>Ritchel Kae F. Campomanes</t>
  </si>
  <si>
    <t>Mimaropa</t>
  </si>
  <si>
    <t xml:space="preserve">Confirmation of Child Representation for the Capacity Building on Children's Participation in Policy Reform. Coordination and Technical Assistance to LCPC orientation </t>
  </si>
  <si>
    <t>Elsalvador City Misamis Oriental &amp; Kapatagan, Lanao Del Norte</t>
  </si>
  <si>
    <t>June 23-24, 2022</t>
  </si>
  <si>
    <t xml:space="preserve">Cynthia C. Bersabal </t>
  </si>
  <si>
    <t>To attend the Coaching , Mentoring and Feedbacking Session on PPAEVAC.</t>
  </si>
  <si>
    <t xml:space="preserve">West Cebu Guest House, Balamban , Cebu </t>
  </si>
  <si>
    <t>Taxi and Van</t>
  </si>
  <si>
    <t>Gerlie L. Balabag</t>
  </si>
  <si>
    <t xml:space="preserve">Facilitate the 'Bata Para sa Bata'  Local Consultation and Co-creating Solutions to Address Violence Againts Children Activity </t>
  </si>
  <si>
    <t>Manila- Catbalogan City, Samar</t>
  </si>
  <si>
    <t>Plane, Bus/ PUV</t>
  </si>
  <si>
    <t>Catbalogan City , Samar - Manila</t>
  </si>
  <si>
    <t>Florida Radam</t>
  </si>
  <si>
    <t>RSCWC-IV-A</t>
  </si>
  <si>
    <t xml:space="preserve">Attend and Oversee the final assessment of the P/HUCCPC Functionality </t>
  </si>
  <si>
    <t xml:space="preserve">DILG IV-A Regional Office Calamba City, Laguna </t>
  </si>
  <si>
    <t xml:space="preserve">Tricycle/Jeep </t>
  </si>
  <si>
    <t xml:space="preserve">Raji Alvarado 
Maureen Joy Delfin </t>
  </si>
  <si>
    <t>Technical Sharing Session (TSS) on the LCPC Unified Functionality Monitoring and the Child Friendly Local Government Audit</t>
  </si>
  <si>
    <t>Ninos Ihaw Ihaw ,
Numancia , Aklan</t>
  </si>
  <si>
    <t>CWC- MOOE</t>
  </si>
  <si>
    <t xml:space="preserve">Raji Alvarado 
</t>
  </si>
  <si>
    <t>attend word vision's LCPC fnctionality and planning workshop in antique</t>
  </si>
  <si>
    <t>San Jose, Antique</t>
  </si>
  <si>
    <t>July 6-8, 2022</t>
  </si>
  <si>
    <t>Aple Shayne Lomoljo</t>
  </si>
  <si>
    <t>To attend the 2nd Quarterly Meeting of PCPC Tarlac</t>
  </si>
  <si>
    <t>Provincial Capitol of Tarlac, Tarlac City , Tarlac</t>
  </si>
  <si>
    <t>Beethoven Allen</t>
  </si>
  <si>
    <t>Serve as Guardian of Jaymark Gac-ang, Child representative for the activity Capacity Building on children Participation in policy reforms</t>
  </si>
  <si>
    <t>Kapatagan , Lanao Del Norte</t>
  </si>
  <si>
    <t>June 29-30, 2022</t>
  </si>
  <si>
    <t>Krysta Ryedel Antoni- De Jose</t>
  </si>
  <si>
    <t>The Perssonnel will attend Capacity Building on children's Partifipation in policy Reform</t>
  </si>
  <si>
    <t xml:space="preserve">The VIP Hotel </t>
  </si>
  <si>
    <t>June 29- July 3, 2022</t>
  </si>
  <si>
    <t xml:space="preserve">Enzo Emmanuel P. Toledo </t>
  </si>
  <si>
    <t>Serve as Resource Person in the Conduct of Children's Participation in Policy Reform</t>
  </si>
  <si>
    <t>Manila- Tacloban City Leyte 
Tacloban City, Leyte - Manila</t>
  </si>
  <si>
    <t>July 8, 2022
July 12, 2022</t>
  </si>
  <si>
    <t>July 10, 2022
July 12, 2022</t>
  </si>
  <si>
    <t xml:space="preserve">Elino L. Bardillon
Lyka P. Santos </t>
  </si>
  <si>
    <t>PAIO
OED</t>
  </si>
  <si>
    <t>Manila- Cagayan De Oro City Misamis Oriental
Cagayan De Oro City , Misamis Oriental - Manila</t>
  </si>
  <si>
    <t>June 30, 2022
July 3, 2022</t>
  </si>
  <si>
    <t>Lei Anne Mae Silva
Jessa D. Bugnos</t>
  </si>
  <si>
    <t>To Personnel will Accompany and mentor the two (2) LCPC Child Representatives of General Santos City in the Capacity Building on Children's Participation in policy Reform</t>
  </si>
  <si>
    <t>VIP Hotel , Cagayan De Oro City 
Misamis Oriental</t>
  </si>
  <si>
    <t>June 29 - July 3, 2022</t>
  </si>
  <si>
    <t>PUV/BUS</t>
  </si>
  <si>
    <t>Deliver Financial Documents for Signature</t>
  </si>
  <si>
    <t>CWC - TAGAYTAY - CWC</t>
  </si>
  <si>
    <t>Cwc Vehicle Toyota Innova, SKP 707</t>
  </si>
  <si>
    <t xml:space="preserve">Rabbi B. Villanueva </t>
  </si>
  <si>
    <t xml:space="preserve">Attend the National Nutrition Coucil - National Evaluation Team (NNC-NET) 2021 2nd Year CROWN Maintenance and Nutrition Honor Awards </t>
  </si>
  <si>
    <t>Manila - Talavera, Nueva Ecija</t>
  </si>
  <si>
    <t>Talavera, Nueva Ecija - Manila</t>
  </si>
  <si>
    <t>Mark Alison N. Follosco</t>
  </si>
  <si>
    <t>RSCWC 1</t>
  </si>
  <si>
    <t>Attend Developement Workshop on Crafting of Comprehensive Regional Juvenile Intervation Program 2023-2027</t>
  </si>
  <si>
    <t xml:space="preserve">Tacloban City </t>
  </si>
  <si>
    <t>31 July to Aug 5, 2022</t>
  </si>
  <si>
    <t>Tricycle, Bus, Grab, Airplane</t>
  </si>
  <si>
    <t xml:space="preserve">Provide technical Assistance on Strengthening Public Finance Management for Children (PF4C) : Capacity Building Workshop on the use of the Child - Focused Budget Tagging Tool </t>
  </si>
  <si>
    <t>Manila - Samar</t>
  </si>
  <si>
    <t>Plane , PUV</t>
  </si>
  <si>
    <t>Emmanuel Mapili</t>
  </si>
  <si>
    <t>Samar - Manila</t>
  </si>
  <si>
    <t xml:space="preserve">Attend the RSCWC III LCPC Functionality Workshop </t>
  </si>
  <si>
    <t xml:space="preserve">Manila-Balibago , Angeles City </t>
  </si>
  <si>
    <t>Balibago , Angeles City - Manila</t>
  </si>
  <si>
    <t>Attend the RCWC Field Office I LCPC Gumagalaw Caravan and Provide Technical assistance on the ff topic a. Budget Tagging tool 
b. Child Friendly local Governance Audit  c. 4 gifts for Children</t>
  </si>
  <si>
    <t>Manila - San Fernando City , LA Union
San Fernando City , LA Union - Manila</t>
  </si>
  <si>
    <t>July 14, 2022
July 16, 2022</t>
  </si>
  <si>
    <t>Bus / PUV</t>
  </si>
  <si>
    <t>Robert Caampued</t>
  </si>
  <si>
    <t xml:space="preserve">Ma. Ruth Estellieta Marayag </t>
  </si>
  <si>
    <t>Attend the 3-day Cap Building workshop for LCPC/CCAT-VAWC</t>
  </si>
  <si>
    <t>Manila - Tagaytay 
Tagaytay - Manila</t>
  </si>
  <si>
    <t>July 13, 2022
July 15, 2022</t>
  </si>
  <si>
    <t>Ana Marie Binamira</t>
  </si>
  <si>
    <t>LCPC Training of child protection and gender based violence in emergency</t>
  </si>
  <si>
    <t>El Palacio, Legazpi City</t>
  </si>
  <si>
    <t>Act as resource person re:ECCD checklist</t>
  </si>
  <si>
    <t>Tabaco City</t>
  </si>
  <si>
    <t>Jay Denorte</t>
  </si>
  <si>
    <t>To present the budget tagging tool of LCPC RSCWC III</t>
  </si>
  <si>
    <t>Balibago, Angeles City</t>
  </si>
  <si>
    <t xml:space="preserve">Lei Anne Mae C. Silva </t>
  </si>
  <si>
    <t xml:space="preserve">The personnel will act as resource person on the LCPC Functionality 2021 Guidlines During the 2022 Mid year Assessment on LCPC of Magpet, North Cotabato Held in Davao City </t>
  </si>
  <si>
    <t xml:space="preserve">Davao City </t>
  </si>
  <si>
    <t>July 13-15,2022</t>
  </si>
  <si>
    <t>Jessa D. Bugnos</t>
  </si>
  <si>
    <t>RSCWC IV-A</t>
  </si>
  <si>
    <t>Secretariat Support and Conduct of PYAP 48th founding Anniversary (Regional Activity)</t>
  </si>
  <si>
    <t xml:space="preserve">Center, Provincial Capitol , Antipolo Rizal </t>
  </si>
  <si>
    <t>Tricycle / Jeep / PUV</t>
  </si>
  <si>
    <t xml:space="preserve">Meriam P. Acob </t>
  </si>
  <si>
    <t>RSCWC BARMM</t>
  </si>
  <si>
    <t xml:space="preserve">to attend Detention facility Monitoring Visit and Inspection </t>
  </si>
  <si>
    <t xml:space="preserve">Municipal Jail - Amai Manabilang MPS - City of Marawi </t>
  </si>
  <si>
    <t>Aug 1-5, 2022</t>
  </si>
  <si>
    <t>Ana Marie B. Telimban</t>
  </si>
  <si>
    <t>RSCWC - V</t>
  </si>
  <si>
    <t>Resource Person on trafficking , VAWC , and safe space act to BCPC san carlos</t>
  </si>
  <si>
    <t>Public Utility Vehicles</t>
  </si>
  <si>
    <t xml:space="preserve">personnel will act as resource persons in the orientation of child friendly space training for ECCD Workers by LCPC Alabel </t>
  </si>
  <si>
    <t>88 Hotel , General Santos City</t>
  </si>
  <si>
    <t>Aug 2-4,2022</t>
  </si>
  <si>
    <t xml:space="preserve">Personnel will act as resource persons in the orientation of child friendly space training for ECCD Workers by LCPC Alabel </t>
  </si>
  <si>
    <t xml:space="preserve">88 Hotel , General Santos City </t>
  </si>
  <si>
    <t xml:space="preserve">Provide technical assistance and act as Resource Person in the Conduct of Young Heroes Training for Angeles City LGU </t>
  </si>
  <si>
    <t>Manila- Angeles City Pampanga</t>
  </si>
  <si>
    <t>c/o UNICEF</t>
  </si>
  <si>
    <t>Angeles City , Pampanga - Manila</t>
  </si>
  <si>
    <t>Ma. Ruth Estrellieta L. Marayag</t>
  </si>
  <si>
    <t xml:space="preserve">Act as a Resource Person for the Capacity Building of the Trainers on LCPC Functionality </t>
  </si>
  <si>
    <t>Manila-Gen Santos - Koronadal City - Manila</t>
  </si>
  <si>
    <t>Aug 3-6, 2022</t>
  </si>
  <si>
    <t>Mark Alison Follosco
Mary Joy Mamaug
Aple Shayne 
Florida Radam
Ritchel Campomanes
Ana Marie Telimban
Raji Alvarado 
Cynthia Bersabal
Francis Berida
Raquel Jumig
Beethoven Allena 
Lei Anne Mae Silva
Krysta Ryedel 
Meriam Acob
Maricel Aquision</t>
  </si>
  <si>
    <t>RSCWC 1
RSCWC II
RSCWC III
RSCWC IV-A
RSCWC IV-B
RSCWC V
RSCWC VI
RSCWC VII
RSCWC VIII
RSCWC IX
RSCWC X
RSCWC XII
RSCWC CARAGA
RSCWC BARMM
RSCWC CAR</t>
  </si>
  <si>
    <t>Attend QUEST Training</t>
  </si>
  <si>
    <t>Respective Region - Novotel QC - 
Novotel - Respective Regions</t>
  </si>
  <si>
    <t>July 25, 2022
July 28, 2022</t>
  </si>
  <si>
    <t xml:space="preserve">Rabbi Villanueva </t>
  </si>
  <si>
    <t xml:space="preserve">Act as the Resource Speaker for the Capacity Building for BCPC Members of 10 Barangays </t>
  </si>
  <si>
    <t xml:space="preserve">Manila - Abra De Ilog, Occidental Mindoro
Abra De Ilog , Occidental Mindoro - Manila </t>
  </si>
  <si>
    <t>Erlinda Aguila 
Maria Joven 
Robert Caampued
Jingkie Ongan
Joann S. Yap 
John Paulo Ordovez
Gerlie Balabag</t>
  </si>
  <si>
    <t>MED
PPRD
PAIO</t>
  </si>
  <si>
    <t xml:space="preserve">Conduct and Attend the Orientation and Writeshop on the Development/Updating of the Regional Situational Analysis on Children </t>
  </si>
  <si>
    <t xml:space="preserve">Manila-Baguio City 
Baguio City-Manila </t>
  </si>
  <si>
    <t>Aug 8-12, 2022</t>
  </si>
  <si>
    <t xml:space="preserve">Van Rental </t>
  </si>
  <si>
    <t>ApleShayne Lomoljo
Edelyndon Reyes</t>
  </si>
  <si>
    <t>To attend the Orientation and Writeshop on the Development / Updating of the Regional Situational Analysis on Children (RSAC)</t>
  </si>
  <si>
    <t xml:space="preserve">Chalet Hotel , Bagio City </t>
  </si>
  <si>
    <t xml:space="preserve">follow-up status of minor in the LGU of Kapatagan , Lanao oDel Norte and Provide Technical Assistance to Municipalities of tubod and Salvador ; Lanao Del Norte for LCPC Functionality </t>
  </si>
  <si>
    <t xml:space="preserve">Kapatagan Lanao Del Norte tubod, </t>
  </si>
  <si>
    <t>Aug 3-5, 2022</t>
  </si>
  <si>
    <t>Ana Marie B. Telimban
Nirlind Bein Quarin</t>
  </si>
  <si>
    <t>Aug 4-5, 10-12 - Serve as RP re: RA10821 ECCD in emergencies and CFS
Aug 15, 22-26 - RSAC Orienatation and Writeshop</t>
  </si>
  <si>
    <t>Naga City - Aug 4-5
Cam Norte - Aug 10-12
Legazpi City - Aug 15
Lucena City - Aug 22-26</t>
  </si>
  <si>
    <t>PUV / CWC Vehicles</t>
  </si>
  <si>
    <t>Elino L. Bardillon
Celaine Cabrera
John Joshua Proncipio
Hyacinth Gaza</t>
  </si>
  <si>
    <t>PAIO
PAIO
PAIO
PAIO</t>
  </si>
  <si>
    <t>Documentation of Best Practices in the Child Participation and LCPC Functionality in Dipolog City</t>
  </si>
  <si>
    <t>Manila - Dipolog City 
Dipolog City - Manila</t>
  </si>
  <si>
    <t>Aug 22, 2022
Aug 27, 2022</t>
  </si>
  <si>
    <t>Plane , Bus/PUV</t>
  </si>
  <si>
    <t>Celaine Cabrera 
Joshua Principio
Hyacinth Gaza
Gerlie Balabag
Maria Carmela N. Joven</t>
  </si>
  <si>
    <t>PAIO
MED</t>
  </si>
  <si>
    <t>Documentation of best Practices in child paticipation and LCPC Fuctionality in Region VI</t>
  </si>
  <si>
    <t>Manila -Iloilo City 
Iloilo City- Buenavista
Buenavista- Manila</t>
  </si>
  <si>
    <t>Aug 14-20, 2022</t>
  </si>
  <si>
    <t xml:space="preserve">Manila -Bagio City
Bagio City - Manila </t>
  </si>
  <si>
    <t>Aug 8, 2022
Aug 12, 2022</t>
  </si>
  <si>
    <t>Mark Alison Follosco
Mary Joy Mamauag
Aple Shayne Lomoljo
Maricel Aquision
Junly Morla
Viverlie Deza
EdelynDon Reyes
Carlo Ray Reyes</t>
  </si>
  <si>
    <t xml:space="preserve">RSCWC I
RSCWC II
RSCWC III
RSCWC CAR
</t>
  </si>
  <si>
    <t>Aug 8, 2022
Aug 12, 20222</t>
  </si>
  <si>
    <t>RSCWC Mimaropa</t>
  </si>
  <si>
    <t xml:space="preserve">to serve as a rource person in the Barangay Protection for the Welfare of Children (BCPC) Capacity Training </t>
  </si>
  <si>
    <t xml:space="preserve">Municipality of Abra de Ilog 
Province of Occidental Mindoro </t>
  </si>
  <si>
    <t>July 31,Aug 3, 2022</t>
  </si>
  <si>
    <t xml:space="preserve">Bus and Ferry </t>
  </si>
  <si>
    <t xml:space="preserve">Francis Genell Berida
Lennon Duke A. Duero </t>
  </si>
  <si>
    <t xml:space="preserve">RSCWC VIII
</t>
  </si>
  <si>
    <t xml:space="preserve">Courtesy call to MSWDOs of Biliran Province in preparation of the upcoming Service Delivery and Competency Assessment and ; 
Assist, Facilitate and act as a resource Person on the topic local development Plan for children in catbalogan city </t>
  </si>
  <si>
    <t>Cabucgayan, Almeria, Biliran Culaba, Naval and Kawayan Biliran
Catbalogan City , Samar</t>
  </si>
  <si>
    <t>Aug15-16, 2022
Aug 17-19, 2022</t>
  </si>
  <si>
    <t xml:space="preserve">Attend the Child Rights Network (CRN) General Assembly </t>
  </si>
  <si>
    <t>Manila - Coron , Palawan - Manila</t>
  </si>
  <si>
    <t>Gladys Rodriguez
Florida Radam
Ritchel Campomanes 
Jonathan Andajao
Ana Marie Telimban
Nirlind Bien Nuarin</t>
  </si>
  <si>
    <t>RSCWC -NCR
RSCWC - IV-A
RSCWC -IV-B
RSCWC- IV-B
RSCWC V
RSCWC V</t>
  </si>
  <si>
    <t>Manila - Lucena City , Quezon - Manila</t>
  </si>
  <si>
    <t>August 22-26, 2022</t>
  </si>
  <si>
    <t xml:space="preserve">Ma. Erlinda Aguila 
Maria Carmela Joven 
Robert Caampued 
Jingkie Ongan 
Lyka Santos 
Joann S. Yap
Gerlie Balabag </t>
  </si>
  <si>
    <t>MED
PAIO</t>
  </si>
  <si>
    <t>Krysta Ryedel P. Antoni-De Jose</t>
  </si>
  <si>
    <t>RSCWC - Caraga</t>
  </si>
  <si>
    <t>The Personnel Will Provide Technical Assistance on the Revised Guidelines of CFLGA</t>
  </si>
  <si>
    <t>Prosperidad , Agusan del Sur</t>
  </si>
  <si>
    <t>Elino Bardillon
Andre Canilang 
Emmanuel Mapili 
Jay Martin Denorte
Lance Lagos
Aple Shyne B. Lomoljo</t>
  </si>
  <si>
    <t>PAIO
LID
Calabarzon</t>
  </si>
  <si>
    <t>Attend meeting with LCPC member of Angeles City, Pampanga regarding the conduct of coaching and Mentoring session on PPAEVAC Localization Toolkit</t>
  </si>
  <si>
    <t>Manila - Angeles City, 
Pampanga - Manila</t>
  </si>
  <si>
    <t>Aple Shayne Lomoljo
Raquel Jumig
Beethoven Allen
Meriam Acob
Francis Genell Berida</t>
  </si>
  <si>
    <t>Calabarzon
RSCWC IX
RSCWC XI
RSCWC BARMM
RASCWC VIII</t>
  </si>
  <si>
    <t xml:space="preserve">Attend the Training of trainor on the Use of the Budget Tagging System for Children </t>
  </si>
  <si>
    <t>Respective regions - up Techndhub 
Quezon City - Respective Regions</t>
  </si>
  <si>
    <t>Aug 23-26, 2022</t>
  </si>
  <si>
    <t>AFD - Admin Aide IV</t>
  </si>
  <si>
    <t xml:space="preserve">Ferry Personnel to Queen Margaret Hotel in Lucena City , Quezon </t>
  </si>
  <si>
    <t>CWC Vehicle (Toyota) Hilux , SJR 793</t>
  </si>
  <si>
    <t>Jingkie B. Ongan
Florida F. Radam</t>
  </si>
  <si>
    <t>MED
RSCWC-Calabarzon</t>
  </si>
  <si>
    <t>Ligaya Saure</t>
  </si>
  <si>
    <t xml:space="preserve">Aug 22-26, 2022 </t>
  </si>
  <si>
    <t>RSCWC 10</t>
  </si>
  <si>
    <t xml:space="preserve">Technical Assistant on LCPC Functionality and child Development Plan Meeting with Commission on Human Rights, SWAD TF and CSWDO of Iligan City the proceedings of the Case for Documentation </t>
  </si>
  <si>
    <t>Iligan City and Kolambugan , Lanao Del Norte</t>
  </si>
  <si>
    <t xml:space="preserve">Aug 17-18, 2022 </t>
  </si>
  <si>
    <t>Erlinda Aguila 
Maria Joven 
Robert Caampued
Jingkie Ongan
Joann S. Yap 
Celain Angeline Cabrera
Hyacinth Gaza</t>
  </si>
  <si>
    <t>Manila-Cagayan De Oro City Manila</t>
  </si>
  <si>
    <t>Sept 12-16, 2022</t>
  </si>
  <si>
    <t>Raquel Jumig
Almera Ampato 
Beethoven Allen
Meriam Acob
Aminudin Biluddin</t>
  </si>
  <si>
    <t>RSCWC IX
RSCWC X
RSCWC BARMM</t>
  </si>
  <si>
    <t>Respective Regions - Cagayan De Oro City - Respective Regions</t>
  </si>
  <si>
    <t>Sept 12-16,2022</t>
  </si>
  <si>
    <t>Erlinda Aguila 
Maria Joven 
Robert Caampued
Jingkie Ongan
Joann S. Yap 
Celain Angeline Cabrera
Edgar Movilla</t>
  </si>
  <si>
    <t>MED
PAIO
LID</t>
  </si>
  <si>
    <t>Manila-Cebu City - Manila</t>
  </si>
  <si>
    <t>Sept 5-9, 2022</t>
  </si>
  <si>
    <t xml:space="preserve">Maureen Delfin
Francis Genell Berida
Lennon Duke 
Cynthia Bersabal
John Erick Cabusao </t>
  </si>
  <si>
    <t>RSCWC VI
RSCWC VIII
RSCWC VII</t>
  </si>
  <si>
    <t>Respective Regions - Cebu City - Respective Regions</t>
  </si>
  <si>
    <t>Erlinda Aguila 
Maria Joven 
Robert Caampued
Jingkie Ongan
Joann S. Yap 
Elino Bardillon
Celaine Cabrera
Aiza Cabrera</t>
  </si>
  <si>
    <t>MED
PAIO
PPRD</t>
  </si>
  <si>
    <t xml:space="preserve">Manila- Davao City - Manila </t>
  </si>
  <si>
    <t>Sept 26-30, 2022</t>
  </si>
  <si>
    <t>Renee Boy Binondo 
Kiara Marimon 
Lei Anne Silva 
Jessa Bugnos
Krysta Antoni De Jose
Melvin Esma</t>
  </si>
  <si>
    <t xml:space="preserve">RSCWC XI
RSCWC XII
RSCWC - Caraga
</t>
  </si>
  <si>
    <t>Respective Regions - Davao City -Respective Regions</t>
  </si>
  <si>
    <t xml:space="preserve">Albert Borromeo </t>
  </si>
  <si>
    <t xml:space="preserve">Ferry Personnel from CWC to Angeles City, Pampanga and Vice Versa </t>
  </si>
  <si>
    <t>Robert Caampued
Albert Borromeo</t>
  </si>
  <si>
    <t>MED
AFD</t>
  </si>
  <si>
    <t xml:space="preserve">for Mr. Caampued ; Conduct Ocular Visit of Venue for Mr. Borromeo Ferry Personnel from CWC to Tagaytay City Vice Versa </t>
  </si>
  <si>
    <t>CWC - Tagaytay Haven , Tagaytay City - CWC</t>
  </si>
  <si>
    <t xml:space="preserve">CWC Vehicle </t>
  </si>
  <si>
    <t xml:space="preserve">Resource Person for the Capacity Building Workshop of the LCPC and CCAT-VAWC of Sta. Rosa. Laguna </t>
  </si>
  <si>
    <t>Hotel Montecillo, Tagaytay City , Cavite</t>
  </si>
  <si>
    <t>Sept 6-8, 2022</t>
  </si>
  <si>
    <t>Tricycle/Jeep/ PUV</t>
  </si>
  <si>
    <t xml:space="preserve">Resource Person for the Planning workshop of the Cavite Provincial Development Plan for Children </t>
  </si>
  <si>
    <t>Bayleaf Hotel, General Trias , Cavite</t>
  </si>
  <si>
    <t>Sept 14-16, 2022</t>
  </si>
  <si>
    <t xml:space="preserve">Documentation of Best Practices in Child Participation and LCPC Functionality </t>
  </si>
  <si>
    <t xml:space="preserve">Bayleaf Hotel General Trias , Cavite
Provincial Government of Cavite, Trece Martirez, Cavite
Municipal Hall of Carmona, Cavite </t>
  </si>
  <si>
    <t>Aug 29, 2022 to
Sept 02, 2022</t>
  </si>
  <si>
    <t>Beethoven S. Allena 
Rotchel Marie A. Muertigue</t>
  </si>
  <si>
    <t xml:space="preserve">RSCWC X </t>
  </si>
  <si>
    <t xml:space="preserve">Technical Assistance on the Conduct of Child Development Plan for the Year of 2023-2025 for the LCPC Functionality </t>
  </si>
  <si>
    <t xml:space="preserve">Malaybay City , Province of Bukidnon </t>
  </si>
  <si>
    <t>Aug 22-23, 2022</t>
  </si>
  <si>
    <t>RSCWC - CAR</t>
  </si>
  <si>
    <t xml:space="preserve">Assist in the Conduct of Pay-Out. </t>
  </si>
  <si>
    <t xml:space="preserve">DSWD CAR, Baguio - Abra 
Abra - Baguio </t>
  </si>
  <si>
    <t>Aug 21-27, 2022</t>
  </si>
  <si>
    <t>DSWD Vehicle</t>
  </si>
  <si>
    <t>Aminudin A. Biluddin</t>
  </si>
  <si>
    <t>RSCWC-BARMM</t>
  </si>
  <si>
    <t xml:space="preserve">Upi Municipal Police Station, Upi Municipal Jail, and South Upi MPS
</t>
  </si>
  <si>
    <t>July 25-29, 2022</t>
  </si>
  <si>
    <t>Van/Motor</t>
  </si>
  <si>
    <t>Maureen Delfin</t>
  </si>
  <si>
    <t>To Attend Visayas Cluster Orientation Write Shop on the Development / Updating of the Regional Situational on Children (RSAC)</t>
  </si>
  <si>
    <t xml:space="preserve">Cebu City , Philippines </t>
  </si>
  <si>
    <t xml:space="preserve">Sept 5-9, 2022 </t>
  </si>
  <si>
    <t>Airplane and PUV</t>
  </si>
  <si>
    <t xml:space="preserve">Elino L. Bardillon
Celaine Angeline D. Cabrera 
Hyacinth V. Gaza 
Gerlie L. Balagbag 
Lance D. Lagos 
Maria Carmela N. Joven </t>
  </si>
  <si>
    <t>PAIO
LID
MED</t>
  </si>
  <si>
    <t xml:space="preserve">Documentation of Best Practices in child Participation and LCPC Functionality in Region VI </t>
  </si>
  <si>
    <t xml:space="preserve">CWC - Cavite Province - CWC </t>
  </si>
  <si>
    <t xml:space="preserve">To attend the 3rd Quarter Joint Meeting of PCPC and MSWDOs </t>
  </si>
  <si>
    <t>Diwa ng Tarlac (Tourism Office) , Tarlac City, Tarlac</t>
  </si>
  <si>
    <t xml:space="preserve">Ruth Marayag </t>
  </si>
  <si>
    <t xml:space="preserve">attend the Workshop on Child-Friendly Cities in East Asia Pacific in Bangkok, Thailand </t>
  </si>
  <si>
    <t>Manila - Bangkok, Thailand - Manila</t>
  </si>
  <si>
    <t xml:space="preserve">Sept 8-11, 2022 </t>
  </si>
  <si>
    <t>Beethoven Allena
Rotchell Marie Muertigue</t>
  </si>
  <si>
    <t>TA on the conduct of child development plan for the year of 2023-2025 for the LCPC Functionality</t>
  </si>
  <si>
    <t>Maramag, Bukidnon</t>
  </si>
  <si>
    <t>Sept 7-9, 2022</t>
  </si>
  <si>
    <t>The Personnel will act as resource persons for the Orientation on the new tool for LCPC functionality Assessment / Re-Orientation on the Roles and Responsibilities of MCPC during their 3rd Quarter Meeting</t>
  </si>
  <si>
    <t xml:space="preserve">Anchor Hotel , General Santos City </t>
  </si>
  <si>
    <t>Aug 23-24, 2022</t>
  </si>
  <si>
    <t xml:space="preserve">Aiza Cabrera 
Romel Bernido </t>
  </si>
  <si>
    <t xml:space="preserve">CWC-Balibago, Angeles City - CWC </t>
  </si>
  <si>
    <t xml:space="preserve">September 8-9. 2022 </t>
  </si>
  <si>
    <t>Manila-CEBU City - Manila</t>
  </si>
  <si>
    <t>8-Sept-2022</t>
  </si>
  <si>
    <t xml:space="preserve">to attend PCPCMeeting of Camarines Sur </t>
  </si>
  <si>
    <t xml:space="preserve">Pili, Naga City </t>
  </si>
  <si>
    <t>Public Utility</t>
  </si>
  <si>
    <t>To attend PCPC Meeting at Sorsogon City 
To attend PMT Meeting of RJJWC</t>
  </si>
  <si>
    <t xml:space="preserve">Sorsogon City 
Legazpi City A&amp;A Bed and Breakfast </t>
  </si>
  <si>
    <t>Aug 18, 2022
Aug 19, 2022</t>
  </si>
  <si>
    <t>9-Sept-2022</t>
  </si>
  <si>
    <t xml:space="preserve">Act as the Resource Speaker for the Planning Workshop on Cavite Developement Plan for Children (CDPD) </t>
  </si>
  <si>
    <t xml:space="preserve">Manila- General Tria, Cavite- Manila </t>
  </si>
  <si>
    <t xml:space="preserve">Personal Vehicle </t>
  </si>
  <si>
    <t>12-Sept-2022</t>
  </si>
  <si>
    <t xml:space="preserve">The Personnel act as resource person during the CCCPC Special Meeting and orientation on the Child Protection Policy Importance of LCPC Cotabato </t>
  </si>
  <si>
    <t xml:space="preserve">Cotabato City </t>
  </si>
  <si>
    <t>Sept 8-9, 2022</t>
  </si>
  <si>
    <t xml:space="preserve">the Personnel will provide technical Assistance on the revised Guidelines of CFLGA, LCPC Functionality and RA 10821 Children's Emergency Relief and Protection Act </t>
  </si>
  <si>
    <t xml:space="preserve">Sta. Monica, Surigao del Norte </t>
  </si>
  <si>
    <t>Sept 13-16, 2022</t>
  </si>
  <si>
    <t xml:space="preserve">facilitate the Conduct of Validation Visit of JJWC for the Search for good Practices of Barangays and NGO Partners Implementing the Diversion Program </t>
  </si>
  <si>
    <t xml:space="preserve">Manila-Brgy.Lomoyon, Datu 
Paglas, Maguindanao- Manila </t>
  </si>
  <si>
    <t>Sept 19-21, 2022</t>
  </si>
  <si>
    <t>14-Sept-2022</t>
  </si>
  <si>
    <t xml:space="preserve">The Personnel will join the Aruga at Kalinga Para sa Bata (AKBB) Orientation and Preparation of its action plan with the LGUs in General Santos City </t>
  </si>
  <si>
    <t xml:space="preserve">General Santos City </t>
  </si>
  <si>
    <t>Aug 10-12, 2022</t>
  </si>
  <si>
    <t>16-Sept-2022</t>
  </si>
  <si>
    <t xml:space="preserve">Lei anne Mae C. Silva
Jessa D. Bugnos </t>
  </si>
  <si>
    <t xml:space="preserve">The Personnel will join the National Reorientation on the 2022 Child-Friendly Local Governance Audit (CFLGA) Using the Seal of Child-Friendly - Local Governance Knowledge Management System (SCFLG-KMS) in View Park Hotel, Tagaytay City </t>
  </si>
  <si>
    <t xml:space="preserve">View Park Hotel in Tagaytay City </t>
  </si>
  <si>
    <t>September 21-23, 2022</t>
  </si>
  <si>
    <t xml:space="preserve">PUV/ Plane </t>
  </si>
  <si>
    <t>Cynthia Bersabal</t>
  </si>
  <si>
    <t>To Attend the National Orientation on the 2022 Child-friendly Local Governance Audit CFLGA Using the Seal of Child-Friendly Local Governance Knowledge Management System SCFLG-KMS</t>
  </si>
  <si>
    <t xml:space="preserve">Taxi, Airplane, Van </t>
  </si>
  <si>
    <t>19-Sept-2022</t>
  </si>
  <si>
    <t xml:space="preserve">Ana Marie Binamira Telimban 
Nirlind Bein Q. Nuarin 
</t>
  </si>
  <si>
    <t xml:space="preserve">-National Reorientation on the 2022 CFLGA using SCFLG KMS
-Resource Person on Capability Building of PCPC at Sorsogon Province </t>
  </si>
  <si>
    <t xml:space="preserve">Tagaytay City 
Sorsogon City </t>
  </si>
  <si>
    <t xml:space="preserve">Sept 21-23, 2022
Sept 16, 2022 </t>
  </si>
  <si>
    <t>Sept 20</t>
  </si>
  <si>
    <t>Lei Anne Mae Silva
Jessa Bugnos</t>
  </si>
  <si>
    <t>to join the 2022 CFLGA using the SCFLG-KMS in View Park Hotel, Tagaytay</t>
  </si>
  <si>
    <t>View Park Hotel, Tagaytay</t>
  </si>
  <si>
    <t>Sept 21-23,2022</t>
  </si>
  <si>
    <t>PUV/Plane</t>
  </si>
  <si>
    <t>Beethoven Allena</t>
  </si>
  <si>
    <t>courtesy call for the outreach program of CWC for the CSAC activity / TA on the update of alleged rape case of a minor victim</t>
  </si>
  <si>
    <t>Marawi, Lanao Del Sur and Kapatagan, Lanao Del Norte</t>
  </si>
  <si>
    <t>Sept 27-28, 2022</t>
  </si>
  <si>
    <t>Erlinda Aguila
Maria Carmela Joven
Robert Caampued
Joann Yap
Celaine Cabrera
Hyacinth Gaza
Gerlie Balabag
Emerson Sicat
Kevin Louise Pua</t>
  </si>
  <si>
    <t>MED
PAIO
MISU</t>
  </si>
  <si>
    <t>Conduct National Reorientation on the 2022 Child -Friendly Local Governance Audit (CFLGA) using Seal of Child-Friendly Local Governance Management Knowledge System (SCFLG-MKS)</t>
  </si>
  <si>
    <t xml:space="preserve">CWC-View Park Hotel , Tagaytay City - CWC </t>
  </si>
  <si>
    <t>Sept 21-23, 2022</t>
  </si>
  <si>
    <t>Sept 23, 2022</t>
  </si>
  <si>
    <t xml:space="preserve">Ferry personnel from CWC To View Park Hotel , Tagaytay City </t>
  </si>
  <si>
    <t xml:space="preserve">CWC - View Park Hotel Tagaytay City - CWC </t>
  </si>
  <si>
    <t>Aiza Cabrera 
Maria Victoria Almazan
Auracel Ocampo
Gerlie Balabag
Ligaya Saure</t>
  </si>
  <si>
    <t>PPRD
PAIO
MED</t>
  </si>
  <si>
    <t xml:space="preserve">Conduct CSAC Storytelling and Comminity Outreach in Illigan City Marawi </t>
  </si>
  <si>
    <t>Manila-Iligan City and Marawi City - Manila</t>
  </si>
  <si>
    <t>Oct 6-9, 2022</t>
  </si>
  <si>
    <t xml:space="preserve">Meriam P. Acob 
Beethoven Allena </t>
  </si>
  <si>
    <t>RSCWC BARMM
RSCWC X</t>
  </si>
  <si>
    <t>Respective Regions - Iligan City and Marawi City - Respective Regions</t>
  </si>
  <si>
    <t>Sept 28, 2022</t>
  </si>
  <si>
    <t>Attend the writeshop on the Comprehensive Regional Juvenile Intervention Program (CRJIP)</t>
  </si>
  <si>
    <t>Ponce De Leon Garden Resort, Puerto Princesa City , Palawan</t>
  </si>
  <si>
    <t>October 04-07 2022</t>
  </si>
  <si>
    <t xml:space="preserve">Tricycle/Jeep/PUV/Airplane </t>
  </si>
  <si>
    <t>Aple Shayne B. Lomoljo 
Edelyndon Reyes</t>
  </si>
  <si>
    <t>RSCWC III
RSCWC II</t>
  </si>
  <si>
    <t xml:space="preserve">To facilitate the 3 days seminar of the Local Council for the Protection of Children of Municipality of Obando, Bulacan </t>
  </si>
  <si>
    <t>Klir Water Park Resort , Kabilang Bakood, Plaridel , Bulacan</t>
  </si>
  <si>
    <t>October 05-07,2022</t>
  </si>
  <si>
    <t xml:space="preserve">Serve as a Resource Speaker to the 2022 BCPC Summit </t>
  </si>
  <si>
    <t>Manila-Baguio City - Manila</t>
  </si>
  <si>
    <t>Sept 28-30, 2022</t>
  </si>
  <si>
    <t>BUS/PUV</t>
  </si>
  <si>
    <t>Mark Alison N. Follosco 
Junly A. Morla</t>
  </si>
  <si>
    <t>Respective Regions - View Park Hotel , Tagaytay City - Respective Regions</t>
  </si>
  <si>
    <t>Sept 20-23, 2022</t>
  </si>
  <si>
    <t xml:space="preserve">Mary Joy T. Mamauag 
Viverlie B. Deza
Aple Shayne Lomoljo 
Edelyndo Reyes 
Florida Radam 
Rithchel Kae Campomanes 
Jonathan Andajao 
Ana Marie Binamira Telimban 
Nirlind Bien Nuarin
Maureen Joy Delfin 
Cynthia Bersabal 
Francis Genell Berida 
Lennon Duke Duero 
Raquel Jumig
Almera Ampato 
Beethoven Allena 
Rotchel Marie A. Muertigue 
Renee Boy Binondo 
Lei Anne Mae Silva 
Jessa Bugnos 
Gladys M. Rodriguez 
Krysta Ryedel Antoni-De Jose 
Melvin Esma 
Maricel Aquision
Carlo Ray Reyes 
Meriam Acob 
Aminudin A. Billuddin
</t>
  </si>
  <si>
    <t>RSCWC II
RSCWC III
RSCWC IV-A
RSCWC IV-B
RSCWC V
RSCWC VI
RSCWC VII
RSCWC VIII
RSCWC IX
RSCWC X
RSCWC XI
RSCWC XII
NCR
CARAGA
CAR
BARMM</t>
  </si>
  <si>
    <t xml:space="preserve">Sept 21-23, 2022 </t>
  </si>
  <si>
    <t xml:space="preserve">Plane,Bus/PUV,VAN Rental </t>
  </si>
  <si>
    <t xml:space="preserve">Emmanuel Mapili 
Jay Martin Denorte 
Gerlie Balabag 
Romel Bernido </t>
  </si>
  <si>
    <t>LID
PAIO
AFD</t>
  </si>
  <si>
    <t xml:space="preserve">Mr. Mapili and Mr Denorte and Ms. Balabag provision of technical assistance to Mabalacat City re; PPAEVAC Localization and AdvoCom Plan for Mr. Bernido to Ferry personnel from Manila to Xenia Hotel , Angeles City and Vice Versa </t>
  </si>
  <si>
    <t>Manila - Xenia Hotel , Clark City - Manila</t>
  </si>
  <si>
    <t xml:space="preserve">Aple Shyne Lomoljo </t>
  </si>
  <si>
    <t xml:space="preserve">RSCWC III </t>
  </si>
  <si>
    <t xml:space="preserve">Provision of Technical Assistance to Mabalacat City Re; PPAEVAC localization and AdvoCom Plan </t>
  </si>
  <si>
    <t>Respective Regions - Xenia Hotel Clark City - Respective Region</t>
  </si>
  <si>
    <t xml:space="preserve">Elino Bardillon
Emmanuel Mapili 
Edgar Movilla
Jay Martin Denorte </t>
  </si>
  <si>
    <t xml:space="preserve">PAIO
LID
</t>
  </si>
  <si>
    <t xml:space="preserve">Assist in the Conduct of the Localization of PPAEVAC and AdvoCom Plan of Angeles City </t>
  </si>
  <si>
    <t xml:space="preserve">Manila - Clark , Pampanga - Manila </t>
  </si>
  <si>
    <t>October 1-7, 2022</t>
  </si>
  <si>
    <t xml:space="preserve">Bus, Jeep / PUV </t>
  </si>
  <si>
    <t xml:space="preserve">Aple Shyne Lomoljo
Edelyndon Reyes </t>
  </si>
  <si>
    <t xml:space="preserve">Respective Region - Clark Pampanga - Respective Region </t>
  </si>
  <si>
    <t>Attend 2022 Philippine Identification Summit</t>
  </si>
  <si>
    <t xml:space="preserve">Crowne Plaza Galleria , Ortigas Ave ., Quezon City </t>
  </si>
  <si>
    <t xml:space="preserve">Manila Baguio City - Manila </t>
  </si>
  <si>
    <t>Sept 29, to October 1, 2022</t>
  </si>
  <si>
    <t>Melvin S. Esma</t>
  </si>
  <si>
    <t xml:space="preserve">The Personnel will attend National Reorientation on Child-Friendly Local Governance Audit. </t>
  </si>
  <si>
    <t xml:space="preserve">View Park Hotel - Tagaytay City </t>
  </si>
  <si>
    <t>Sept 21 - 23, 2022</t>
  </si>
  <si>
    <t xml:space="preserve">The Personnel will attend Orientation Writeshop on the Regional Situational Analysis for Children </t>
  </si>
  <si>
    <t>Grand Regal Hotel, Davao City</t>
  </si>
  <si>
    <t>RSCWC-Caraga</t>
  </si>
  <si>
    <t xml:space="preserve">The Personnel will Attend National Reorientation on Child-Friendly Local Governance Audit. </t>
  </si>
  <si>
    <t xml:space="preserve">View Park Hotel , Tagaytay City </t>
  </si>
  <si>
    <t>Ana Marie B. Binamira Telimban 
Nirlind Bein Nuarin</t>
  </si>
  <si>
    <t xml:space="preserve">*Meeting with MSWDO re PCAR of CSAC 
*Conduct of 3rd Quarterly Joint Meeting of RJJWC RSCWC-RIACAP
*Focused Group Discussion Regarding Drop out Rate of School 
*Case Management Training to LSWDOs </t>
  </si>
  <si>
    <t xml:space="preserve">Sto. Domingo - Puro Legazpi City - San Carlos Tabaco City - Naga City </t>
  </si>
  <si>
    <t xml:space="preserve">Sept 29-30, 2022 and October 4-8, 2022 </t>
  </si>
  <si>
    <t xml:space="preserve">Beethoven S. Allen 
Rotchel Marie Muertigue </t>
  </si>
  <si>
    <t xml:space="preserve">Facilitator on the Conduct of Joint Meeting of RCWC and RJJWC 10 </t>
  </si>
  <si>
    <t xml:space="preserve">PPA GAD Hall , Puntod , Cagayan De Oro City </t>
  </si>
  <si>
    <t xml:space="preserve">Manila- Coron, Palawan - Manila </t>
  </si>
  <si>
    <t xml:space="preserve">Aig 8-12, 2022 </t>
  </si>
  <si>
    <t>Plane,BUS/PUV</t>
  </si>
  <si>
    <t>to attend training on the process flow of handling TIP cases and strategic planning for 2023-2027</t>
  </si>
  <si>
    <t>Sun Star Grand Hotel, Quiapo, Manila</t>
  </si>
  <si>
    <t>Grab/Taxi</t>
  </si>
  <si>
    <t xml:space="preserve">Ferry CWC Staff from NAIA Terminal to CWC Office </t>
  </si>
  <si>
    <t xml:space="preserve">NAIA - Terminal </t>
  </si>
  <si>
    <t xml:space="preserve">Ruth Marayag 
Andre Canilang 
Lance Lagos </t>
  </si>
  <si>
    <t xml:space="preserve">Organize the Technical Working Group on the Public Financial Management for Children Strategic Planning </t>
  </si>
  <si>
    <t>Manila - Kimberly Hotel , Tagaytay City , Cavite- Manila</t>
  </si>
  <si>
    <t xml:space="preserve">Oct 5-8, 2022 </t>
  </si>
  <si>
    <t xml:space="preserve">PUV , Rented Vehicle </t>
  </si>
  <si>
    <t xml:space="preserve">Renci Mendoza
Aubrey Punzalan
Mary Grace Tapales </t>
  </si>
  <si>
    <t>PPRD
OED</t>
  </si>
  <si>
    <t xml:space="preserve">Attend the Technical Working group on the Public Financial Management for Children Strategic Planning </t>
  </si>
  <si>
    <t>Oct 6-8,2022</t>
  </si>
  <si>
    <t xml:space="preserve">Benneth C. Tapales </t>
  </si>
  <si>
    <t xml:space="preserve">Assist the Executive Director during the Technical Working group on publication Financial Management for children Strategic Planning </t>
  </si>
  <si>
    <t>Oct 6-7, 2022</t>
  </si>
  <si>
    <t xml:space="preserve">To attend the Provincial Council for the Protection of Children Meeting </t>
  </si>
  <si>
    <t>Training Room 2 5th floor the Bunker City of Balanga Bataan</t>
  </si>
  <si>
    <t>Lei Anne Mae C. Silva 
Jessa D. Bugnos</t>
  </si>
  <si>
    <t>The RSCWC XII Personnel will provide technical assistance on Updating of LCC of Alabel and Preparation for the SCFLGA 2022</t>
  </si>
  <si>
    <t>Alabel, Sarangani</t>
  </si>
  <si>
    <t>Oct 10-12, 2022</t>
  </si>
  <si>
    <t>Manila-Angeles City, Pampanga - Manila</t>
  </si>
  <si>
    <t>Oct 8-9, 2022</t>
  </si>
  <si>
    <t>Bus, PUV</t>
  </si>
  <si>
    <t xml:space="preserve">Emmanuel Mapili
Rabbi Villanueva
Albert Borromeo </t>
  </si>
  <si>
    <t>LID 
AFD</t>
  </si>
  <si>
    <t>Mr. Mapili and Mr. Villanueva Ocular for the Venue of the Capacity Building on Public Financing for Children, Pilot Testing , and Documentation 
Mr. Borromeo to Ferry Personnel to and from Talisay, Batangas</t>
  </si>
  <si>
    <t>CWC- Talisay, Batangas- CWC</t>
  </si>
  <si>
    <t xml:space="preserve">Ocular for the Venue of the Capacity Building on Public Financing for Children, Pilot Testing, and Documentation on Oct 23-29, 2022 </t>
  </si>
  <si>
    <t xml:space="preserve">Manila - Talisay, Batangas - Manila </t>
  </si>
  <si>
    <t xml:space="preserve">Emmanuel Mapili 
Lance Lagos 
Rozald Domingo 
Sandy Canabal </t>
  </si>
  <si>
    <t xml:space="preserve">Facilitate Children's Workshop on the Development of Child Participation Advocacy and Communication Plan </t>
  </si>
  <si>
    <t>Manila-Clark,Pampanga-Manila</t>
  </si>
  <si>
    <t>Oct 14-16, 2022</t>
  </si>
  <si>
    <t xml:space="preserve">Marco Polo, Ortigas </t>
  </si>
  <si>
    <t xml:space="preserve">CWC Official Vehicle </t>
  </si>
  <si>
    <t>Oct 15-17, 2022</t>
  </si>
  <si>
    <t xml:space="preserve">Manila- Gonzaga &amp; Tugegarao , Cagayan - Manila </t>
  </si>
  <si>
    <t>November 7-10, 2022</t>
  </si>
  <si>
    <t xml:space="preserve">Manila- Clark, Pampanga - Manila </t>
  </si>
  <si>
    <t>October 14-16,2022</t>
  </si>
  <si>
    <t>Ferry personnel from CWC to Kimberly Hotel , Tagaytay City and Vice Versa</t>
  </si>
  <si>
    <t xml:space="preserve">CWC-Kimberly Hotel , Tagaytay City - CWC </t>
  </si>
  <si>
    <t>Oct 6 &amp; 8, 2022</t>
  </si>
  <si>
    <t xml:space="preserve">Ana Marie Telimban </t>
  </si>
  <si>
    <t xml:space="preserve">Attend meeting at San Carlos, Tabaco City re BCPC </t>
  </si>
  <si>
    <t xml:space="preserve">San Carlos , Tabaco City </t>
  </si>
  <si>
    <t xml:space="preserve">Sept 28, 2022 </t>
  </si>
  <si>
    <t xml:space="preserve">Mark Alison Follosco 
Junly Morla 
Aple Shayne 
Edelyndon Reyes 
Florida Radam 
Ritchel Kae Campomans 
Jonathan Andajao
Ana Marie Telimban 
Nirlind Nuarin 
Maureen Delfin
Cynthia Bersabal
Francis Berida 
Lennon Duke Duero 
Raquel Jumig
Almera Ampato 
Beethoven Allena 
Rotchel Marie Muertigue 
Renee Boy Binondo 
Lei Anne Silva 
Jessa Bugnos 
Maricel Aquision 
Carlo Reyes 
Krsysta Antoni 
Melvin Esma 
Meriam Acob
Aminudin Biluddin
Gladys Rodriguez </t>
  </si>
  <si>
    <t xml:space="preserve">RSCWC 1
RSCWC III
RSCWC IV-A
RSCWC IV-B
RSCWC V
RSCWC VI
RSCWC VII
RSCWC VIII
RSCWC IX
RSCWC X
RSCWC XII
RSCWC CAR 
RSCWC CARAGA
RSCWC BARMM
RSCWC NCR </t>
  </si>
  <si>
    <t>Respective Regions - Talisay , Batangas - Respective Regions</t>
  </si>
  <si>
    <t>October 23-29 ,2022</t>
  </si>
  <si>
    <t>Manila-Talisay , Batangas - Manila</t>
  </si>
  <si>
    <t>October 23-29, 2022</t>
  </si>
  <si>
    <t xml:space="preserve">Mary Joy Mamaug
Viverlie Deza </t>
  </si>
  <si>
    <t>RSCWC II</t>
  </si>
  <si>
    <t>Oct 22-29, 2022</t>
  </si>
  <si>
    <t xml:space="preserve">Beethoven S. Allena
Rotchel Marie Muertigue </t>
  </si>
  <si>
    <t>Technical Assistance on the conduct of children's congress and leadership training for all barangay and school Child Leaders</t>
  </si>
  <si>
    <t>San Fernando , Bukidnon</t>
  </si>
  <si>
    <t>October 20-22, 2022</t>
  </si>
  <si>
    <t xml:space="preserve">Ana Marie Binamira Telimban
Nirlind Bein Nuarin </t>
  </si>
  <si>
    <t>Capability Building on Public Financing for Children's Pilot-Testing and Documentation</t>
  </si>
  <si>
    <t>Talisay, Batangas</t>
  </si>
  <si>
    <t>Plane/Public Utility Vehicles</t>
  </si>
  <si>
    <t>Lei Anne Mae C. Silva</t>
  </si>
  <si>
    <t xml:space="preserve">The personnel will provide technical Assistance to RSCWC BARMM on their Seal of Child-Friendly Local Governance Audit (SCFLGA) Regional Roll-Out Orientation. </t>
  </si>
  <si>
    <t xml:space="preserve">Microtel Suites, Davao City </t>
  </si>
  <si>
    <t>Davao City Central 911 and Kean Gabriel Hotline</t>
  </si>
  <si>
    <t>Oct 24-25, 2022</t>
  </si>
  <si>
    <t xml:space="preserve">Plane, Van Rental, TNVS, Taxi </t>
  </si>
  <si>
    <t>Guimaras Province</t>
  </si>
  <si>
    <t>November 8-11, 2022</t>
  </si>
  <si>
    <t xml:space="preserve">Plane / Taxi/ Grab / Uber </t>
  </si>
  <si>
    <t xml:space="preserve">Ms. Aiza Cabrera </t>
  </si>
  <si>
    <t>Manila - Davao City - Manila</t>
  </si>
  <si>
    <t>October 28-30,2022</t>
  </si>
  <si>
    <t>Plane , Bus / PUV</t>
  </si>
  <si>
    <t>Edelyndon Y. Reyes</t>
  </si>
  <si>
    <t xml:space="preserve">To deliver the Prize for the winners of National Children's Month Activity </t>
  </si>
  <si>
    <t xml:space="preserve">CSWDO , Meycauayan City, Bulacan 
MSWDO Floridablance Pampanga 
CSWDO , Cabanatuan City , Nueva Ecija 
MSWDO Guagua Pampanga 
National Commission on Indigenous People City of Fer, Pampanga
CSWDO , San Jose City , Nueva Ecija </t>
  </si>
  <si>
    <t>October 12, 2022
October 13, 2022 
October 14, 2022 
October 18, 2022
October 18, 2022
October 19, 2022</t>
  </si>
  <si>
    <t>Invited as Resource Person for Revisiting Provincial Government of Bataan Legacies for Children Seminar- Workshop</t>
  </si>
  <si>
    <t>Conference Room 2&amp;3 the bunker, city of Balanga Bataan
Conference Room 1 the Bunker, City of Balanga , Bataan</t>
  </si>
  <si>
    <t xml:space="preserve">CWC-Talisay, Batangas-CWC </t>
  </si>
  <si>
    <t xml:space="preserve">October 27-28, 2022 </t>
  </si>
  <si>
    <t xml:space="preserve">Neptune DR A, Cabuhat 
Albert Borromeo </t>
  </si>
  <si>
    <t xml:space="preserve">Deliver and Pick -Up Financial Documents </t>
  </si>
  <si>
    <t xml:space="preserve">CWC-Talisay, Batangas - CWC </t>
  </si>
  <si>
    <t xml:space="preserve">Lei Anne Mae Silva 
Jessa D. Bugnos </t>
  </si>
  <si>
    <t xml:space="preserve">The Personnel will Provide Technical assistance on the advocacy of child's rights and Implementation of Children's Program. </t>
  </si>
  <si>
    <t xml:space="preserve">Tantangan Municipality , South Cotabato </t>
  </si>
  <si>
    <t xml:space="preserve">PUV </t>
  </si>
  <si>
    <t xml:space="preserve">the Personnel will join the Capability Building on Public Financing for Children, Pilot-Testing and Documentation Conducted by CWC </t>
  </si>
  <si>
    <t xml:space="preserve">Leonidas Resort &amp; Restaurant, Talisay Batangas </t>
  </si>
  <si>
    <t xml:space="preserve">October 23-29, 2022 </t>
  </si>
  <si>
    <t>Act as resource person in the Stairway foundation Inc.'s Invitation Re: 3-day Learning session for BCPC members of Puerto Galera</t>
  </si>
  <si>
    <t>CWC-Calapan, Oriental Mindoro - CWC</t>
  </si>
  <si>
    <t xml:space="preserve">November 2-4, 2022 </t>
  </si>
  <si>
    <t xml:space="preserve">Celsa Faustino
Bryan Cris Neon
Haydee Torralba
Clarrizze Ann Roxas
Johna Paula Manzano </t>
  </si>
  <si>
    <t>OED
AFD</t>
  </si>
  <si>
    <t xml:space="preserve">Attend and Participate in the 2022 1st Pagba Quarterly Seminar Meeting </t>
  </si>
  <si>
    <t>Manila-L'Fisher Hotel Bacolod City- Manila</t>
  </si>
  <si>
    <t>November 22-27, 2022</t>
  </si>
  <si>
    <t xml:space="preserve">Plane. Bus/PUV </t>
  </si>
  <si>
    <t>Aple Shyne Lomoljo
Gladys Rodriguez</t>
  </si>
  <si>
    <t xml:space="preserve">Respective Regions- Tagaytay City- Respective Regions </t>
  </si>
  <si>
    <t>Manila - Tagaytay City - Manila</t>
  </si>
  <si>
    <t xml:space="preserve">November 7-10, 2022 </t>
  </si>
  <si>
    <t xml:space="preserve">Ana Marie Binamira Telimban
Ritchel Campomanes </t>
  </si>
  <si>
    <t>RSCWC IV-B</t>
  </si>
  <si>
    <t xml:space="preserve">Attend the Facw to Face GAD Agenda / Strategic Planning </t>
  </si>
  <si>
    <t xml:space="preserve">Respective Regions - Madison 101 Hotel , Quezon City - Respective Regions </t>
  </si>
  <si>
    <t xml:space="preserve">November 6-9, 2022 </t>
  </si>
  <si>
    <t>RSCWC -IV-A</t>
  </si>
  <si>
    <t xml:space="preserve">Facilitate the Preparations and Actul Conduct of the 30th National Children's Month Kick Off Ceremony </t>
  </si>
  <si>
    <t xml:space="preserve">Respective Regions- Hive Hotel Quezon City
Sequioa Hotel , Quezon City </t>
  </si>
  <si>
    <t xml:space="preserve">Nov 2, 2022 
Nov 3, 2022 </t>
  </si>
  <si>
    <t xml:space="preserve">Attend the Face to Face GAD Agenda/Strategic Planning </t>
  </si>
  <si>
    <t>Repective Regions - Madison 101 Hotel , QC - Respective Regions</t>
  </si>
  <si>
    <t xml:space="preserve">from November 6-9, 2022 
To November 6-10, 2022 </t>
  </si>
  <si>
    <t>Ms. Aple Shayne Lomoljo</t>
  </si>
  <si>
    <t xml:space="preserve">To attend the LCPC Meeting of Norzagaray LGU </t>
  </si>
  <si>
    <t>2nd floor of CIC Bldg. Municipal Compound, Brgy. Pablacion Norzagaray , Bulacan</t>
  </si>
  <si>
    <t xml:space="preserve">Ms. Florida Radam </t>
  </si>
  <si>
    <t xml:space="preserve">RSCWC- IV-A </t>
  </si>
  <si>
    <t xml:space="preserve">Facilitate the CFLGA Re-orientation to P/LCPCs in Calabarzon </t>
  </si>
  <si>
    <t xml:space="preserve">DILG Regional Office IV-A Calamba City , Laguna </t>
  </si>
  <si>
    <t xml:space="preserve">Nov 9-11, 2022 </t>
  </si>
  <si>
    <t xml:space="preserve">Tricycle / Jeep </t>
  </si>
  <si>
    <t xml:space="preserve">Resource Person for Children's Month Celebration of LGU - Dasma , Cavite </t>
  </si>
  <si>
    <t xml:space="preserve">Dasmarinas City Arena, Congressional Ave, 
Dasmarinas City, Cavite </t>
  </si>
  <si>
    <t>Tricycle / Jeep / PUV / Grab</t>
  </si>
  <si>
    <t xml:space="preserve">Resource Person for Children's Month Celebration of Provincial Government of Cavite </t>
  </si>
  <si>
    <t xml:space="preserve">Covered Court , Brgy . De Ocampo, Trece Martires City , Cavite </t>
  </si>
  <si>
    <t>RCWC VII</t>
  </si>
  <si>
    <t>To attend Post- Evaluation of LCPC Functionality and CFLGA Implementation cum Regional Orientation on the Supplemental Guidelines for 2022</t>
  </si>
  <si>
    <t xml:space="preserve">Cebu Parklane Hotel , Cebu City </t>
  </si>
  <si>
    <t xml:space="preserve">Taxi/ PUB </t>
  </si>
  <si>
    <t xml:space="preserve">Facilitate and Conduct of Regional Children's Congress </t>
  </si>
  <si>
    <t>Pearlmont Hotel , Cagayan de Oro City</t>
  </si>
  <si>
    <t xml:space="preserve">Nov 11-12, 2022 </t>
  </si>
  <si>
    <t xml:space="preserve">Beethoven S. Allen 
</t>
  </si>
  <si>
    <t xml:space="preserve">Technical Assistance for the Conduct of Children's Congress </t>
  </si>
  <si>
    <t xml:space="preserve">Maramag , Bukidnon </t>
  </si>
  <si>
    <t xml:space="preserve">Nov 8-10, 2022 </t>
  </si>
  <si>
    <t xml:space="preserve">John Paul Ordovez </t>
  </si>
  <si>
    <t xml:space="preserve">Act as a Resource Person for the Conduct of Training on the Protocol of the Children in Streets Situation </t>
  </si>
  <si>
    <t>Manila- DSWD Field Office V - Manila</t>
  </si>
  <si>
    <t>Nov 22-25, 2022</t>
  </si>
  <si>
    <t xml:space="preserve">Amend TO No. 2022-189 
Attend the Face to Face GAD Agenda / Strategic Planning </t>
  </si>
  <si>
    <t>Respective Regions- Talisay, Batanggas- Respective Regions</t>
  </si>
  <si>
    <r>
      <rPr>
        <sz val="10"/>
        <color theme="1"/>
        <rFont val="Arial"/>
        <family val="2"/>
      </rPr>
      <t xml:space="preserve">Oct 22-29, 2022 to 
</t>
    </r>
    <r>
      <rPr>
        <b/>
        <sz val="10"/>
        <color theme="1"/>
        <rFont val="Arial"/>
        <family val="2"/>
      </rPr>
      <t xml:space="preserve">Oct 23-Nov 2, 2022 </t>
    </r>
  </si>
  <si>
    <t xml:space="preserve">Ana Marie Telimban
Nirlind Bien Nuarin 
Lein Anne Mae Silva
Jessa Bugnos </t>
  </si>
  <si>
    <t xml:space="preserve">RSCWC V
RSCWC XII
</t>
  </si>
  <si>
    <r>
      <rPr>
        <sz val="10"/>
        <color theme="1"/>
        <rFont val="Arial"/>
        <family val="2"/>
      </rPr>
      <t xml:space="preserve">October 22-29, 2022 to 
</t>
    </r>
    <r>
      <rPr>
        <b/>
        <sz val="10"/>
        <color theme="1"/>
        <rFont val="Arial"/>
        <family val="2"/>
      </rPr>
      <t xml:space="preserve">October 23-31, 2022 </t>
    </r>
  </si>
  <si>
    <t>Mary Joy Mamaug</t>
  </si>
  <si>
    <r>
      <rPr>
        <sz val="10"/>
        <color theme="1"/>
        <rFont val="Arial"/>
        <family val="2"/>
      </rPr>
      <t xml:space="preserve">Oct 22-29, 2022 to 
</t>
    </r>
    <r>
      <rPr>
        <b/>
        <sz val="10"/>
        <color theme="1"/>
        <rFont val="Arial"/>
        <family val="2"/>
      </rPr>
      <t>Oct 22-31, 2022</t>
    </r>
    <r>
      <rPr>
        <sz val="10"/>
        <color theme="1"/>
        <rFont val="Arial"/>
        <family val="2"/>
      </rPr>
      <t xml:space="preserve">  </t>
    </r>
  </si>
  <si>
    <t>RSCWC III
RSCWC NCR</t>
  </si>
  <si>
    <t>Respective Regions - Tagaytay City - Respective Regions</t>
  </si>
  <si>
    <r>
      <rPr>
        <sz val="10"/>
        <color theme="1"/>
        <rFont val="Arial"/>
        <family val="2"/>
      </rPr>
      <t xml:space="preserve">Nov 7-10, 2022 to 
</t>
    </r>
    <r>
      <rPr>
        <b/>
        <sz val="10"/>
        <color theme="1"/>
        <rFont val="Arial"/>
        <family val="2"/>
      </rPr>
      <t>Nov 6-10, 2022</t>
    </r>
  </si>
  <si>
    <r>
      <rPr>
        <sz val="10"/>
        <color theme="1"/>
        <rFont val="Arial"/>
        <family val="2"/>
      </rPr>
      <t xml:space="preserve">Nov 7-10, 2022 to 
</t>
    </r>
    <r>
      <rPr>
        <b/>
        <sz val="10"/>
        <color theme="1"/>
        <rFont val="Arial"/>
        <family val="2"/>
      </rPr>
      <t>Nov 6-10, 2022</t>
    </r>
  </si>
  <si>
    <t xml:space="preserve">Paio </t>
  </si>
  <si>
    <t>Nov 7-10, 2022</t>
  </si>
  <si>
    <t>RSCWC-CAR</t>
  </si>
  <si>
    <t xml:space="preserve">Conduct Orientation on Child Representative Selection Process to Children and BCPCs. </t>
  </si>
  <si>
    <t xml:space="preserve">Baguio City- Mankayan, Benguet 
Mankayan, Benguet - La Trinidad , Benguet </t>
  </si>
  <si>
    <t xml:space="preserve">November 9, 2022 
November 10, 2022 </t>
  </si>
  <si>
    <t xml:space="preserve">VAN </t>
  </si>
  <si>
    <t xml:space="preserve">Providing Technical Assistance on CFLGA and Legacies on Children </t>
  </si>
  <si>
    <t xml:space="preserve">Baguio City - Bokod, Benguet 
Bokod, Benguet - Baguio </t>
  </si>
  <si>
    <t>November 15, 2022 
Novemebr 16, 2022</t>
  </si>
  <si>
    <t xml:space="preserve">Bus/Van and Taxi </t>
  </si>
  <si>
    <t xml:space="preserve">Technical Assistance on Child 21 and Child Development Planning 
Technical Assistance on Child Rights/ Regional Situationer on Children 
Technical Assistance on LCPC Strengthening and Mental Awerness 
Technical Assistance on Handling Children in Emergency Crisis (CPiE) </t>
  </si>
  <si>
    <t>Malaybalay , Bukidnon
Seda Hotel , Cagayan de Oro City 
Don Carlos , Bukidnon 
Saddle Ridge Camp , Manolo Fortich , Bukidnon</t>
  </si>
  <si>
    <t xml:space="preserve">November 14-15, 2022 
November 16, 2022 
November 17, 2022 
November 21-24, 2022 </t>
  </si>
  <si>
    <t xml:space="preserve">Rea S. Anzures 
Pau Joshua Suba 
Jean Claude Magdaong 
Arabella Macalinao </t>
  </si>
  <si>
    <t>NORFIL-CPREF Adult Mentor
Child Delegate
Child Delegate
Child Delegate</t>
  </si>
  <si>
    <t xml:space="preserve">Attend 7th ASEAN Children's Conference and World Children's Day </t>
  </si>
  <si>
    <t xml:space="preserve">Manila-Jakarta Indonesia - Manila 
Manila -Jakarta , Indonesia
Jakarta, Indonesia Manado , Indonesia- Manila </t>
  </si>
  <si>
    <t>Nov 14-21, 2022 
Nov 14--18, 2022 
Nov 18-20, 2022</t>
  </si>
  <si>
    <t xml:space="preserve">Plane , Bus/PUV </t>
  </si>
  <si>
    <t>Manila- Jakarta , Indonesia 
Jakarta , Indonesia, Manado, Indonesia- Manila</t>
  </si>
  <si>
    <t>Nov 14-18, 2022 
Nov 18-20, 2022</t>
  </si>
  <si>
    <t xml:space="preserve">Manila-Baguio , Angeles City - Manila </t>
  </si>
  <si>
    <t xml:space="preserve">Nov 14-16, 2022 </t>
  </si>
  <si>
    <t xml:space="preserve">VBus/PUV </t>
  </si>
  <si>
    <t>Manila - Tagaytay City , Cavite - Manila</t>
  </si>
  <si>
    <t xml:space="preserve">Nov 14-15, 2022 </t>
  </si>
  <si>
    <t xml:space="preserve">CWC- Twin Lake Hotel Tagaytay City - CWC </t>
  </si>
  <si>
    <t xml:space="preserve">Nov 7&amp;10, 2022 </t>
  </si>
  <si>
    <t xml:space="preserve">Manila-BaguioCity-Manila </t>
  </si>
  <si>
    <t>December 6-10, 2022</t>
  </si>
  <si>
    <t xml:space="preserve">Manila - Ondiongan , Romblon - Manila </t>
  </si>
  <si>
    <t xml:space="preserve">Nov 23-26, 2022 </t>
  </si>
  <si>
    <t xml:space="preserve">Manila - Baguio City - Manila </t>
  </si>
  <si>
    <t xml:space="preserve">Ma. Edna Estal </t>
  </si>
  <si>
    <t xml:space="preserve">Manila - Singapore - Manila </t>
  </si>
  <si>
    <t xml:space="preserve">Nov 28-Dec 2, 2022 </t>
  </si>
  <si>
    <t xml:space="preserve">Manila- Vigan City ,  Ilocos Sur - Manila </t>
  </si>
  <si>
    <t xml:space="preserve">Nov 21-22, 2022 </t>
  </si>
  <si>
    <t xml:space="preserve">Bus / Puv </t>
  </si>
  <si>
    <t xml:space="preserve">Edgad Movilla 
Jay Martin Denorte </t>
  </si>
  <si>
    <t xml:space="preserve">Manila - Tagytay City - Mnaila </t>
  </si>
  <si>
    <t xml:space="preserve">Nov 28-30, 2022 </t>
  </si>
  <si>
    <t xml:space="preserve">Manila - Tacloban City - Manila </t>
  </si>
  <si>
    <t xml:space="preserve">Nov 20-23, 2022 </t>
  </si>
  <si>
    <t>Krysta Antoni De Jose</t>
  </si>
  <si>
    <t>To facilitate the provincial children's congress of agusan del norte</t>
  </si>
  <si>
    <t>Watergate Hotel, Butuan City</t>
  </si>
  <si>
    <t>Nov 22-23</t>
  </si>
  <si>
    <t>Melvin Esma</t>
  </si>
  <si>
    <t xml:space="preserve">Invited as Guest Speaker for the Celebration of 30th Anniversary of National Children's Month </t>
  </si>
  <si>
    <t>SMX SM Central Olongapo City</t>
  </si>
  <si>
    <t xml:space="preserve">Aple Shayne Lomoljo
Edelyndon Y. Reyes </t>
  </si>
  <si>
    <t xml:space="preserve">To Conduct the Pass A Book Project for NCM 2022 Activity </t>
  </si>
  <si>
    <t xml:space="preserve">San Clemente, Tarlac 
Lubao , Pampanga 
Olongapo City </t>
  </si>
  <si>
    <t>Nov 21, 2022 
Nov 29, 2022 
Dec 1, 2022</t>
  </si>
  <si>
    <t xml:space="preserve">Ma. Ruth Estrellieta R. Marayag 
Edgar Movilla </t>
  </si>
  <si>
    <t xml:space="preserve">RSCWC </t>
  </si>
  <si>
    <t xml:space="preserve">Manila - Tagaytay City - Manila </t>
  </si>
  <si>
    <t xml:space="preserve">Nov 28 - 30, 2022 </t>
  </si>
  <si>
    <t xml:space="preserve">Provide Technical Assistance on the Legacies on Children for BCPCs. </t>
  </si>
  <si>
    <t xml:space="preserve">Baguio - Pudtol , Apayao
Pudtol, Apayao - Baguio </t>
  </si>
  <si>
    <t xml:space="preserve">Nov 27, 2022 
Nov 30, 2022 </t>
  </si>
  <si>
    <t>BUS/Van</t>
  </si>
  <si>
    <t xml:space="preserve">*Provide Technical Assistance / RP re Child Participation and CFLGA/LCPC 
*F2F GAD Agenda / Strategic Planning 
*Act as a resource Person re ECCD in Emergencies and CFLGA/LCPC
*Provide TA/RP re ECCD in Emergencies/ LCPC Concerns 
*Facilitate the training on CISS Protocol 
*Attend the Albay National Children's Month Culminating Activity 
*RSAC TWG </t>
  </si>
  <si>
    <t xml:space="preserve">Rapu - Rapu Albay 
Madison 101 Hotel 
Nabua Camarines Sur 
Bulan Sorsogon 
Naga City 
Legazpi City 
</t>
  </si>
  <si>
    <t xml:space="preserve">Nov 3-5, 2022 
Nov 6-10,2-2022 
Nov 10-11, 2022 
Nov 14-18, 2022 
Nov 22-25, 2022 
Nov 28-29, 2022 </t>
  </si>
  <si>
    <t xml:space="preserve">Public Utility Vehicle </t>
  </si>
  <si>
    <t xml:space="preserve">Ana Marie Binamira Telimban 
</t>
  </si>
  <si>
    <t xml:space="preserve">Resource , Person re Children's Congress , CFLGA and ECCD in Emeregncies </t>
  </si>
  <si>
    <t xml:space="preserve">Libon Albay </t>
  </si>
  <si>
    <t>Nov 14-16, 2022</t>
  </si>
  <si>
    <t>RSCWC- CAR</t>
  </si>
  <si>
    <t xml:space="preserve">Nov 28, 2022 
Nov 30, 2022 </t>
  </si>
  <si>
    <t>BUS/VAN</t>
  </si>
  <si>
    <t xml:space="preserve">Jail and Bahay Pag asa Monitoring </t>
  </si>
  <si>
    <t xml:space="preserve">Baguio - Lamut and Kiangan , Ifugao 
Lamut and Kiangan , Ifugao - Baguio </t>
  </si>
  <si>
    <t xml:space="preserve">Dec 1, 2022
Dec 2, 2022 </t>
  </si>
  <si>
    <t xml:space="preserve">DSWD Vehicle </t>
  </si>
  <si>
    <t xml:space="preserve">Resource Speaker in Celebration of the National Children's Month </t>
  </si>
  <si>
    <t xml:space="preserve">Baguio - Bokod, Benguet 
Bokod , Benguet - Baguio </t>
  </si>
  <si>
    <t xml:space="preserve">Bus/Van </t>
  </si>
  <si>
    <t xml:space="preserve">Resource Person for Symposium on Juvenile Delinquency in line with 2022 NCM Celebration and Juvenile Justice and Welfare Consciousness Week </t>
  </si>
  <si>
    <t xml:space="preserve">Bacoor National High School, 
Bacoor City Cavite </t>
  </si>
  <si>
    <t>Tricycle/Jeep/PUV</t>
  </si>
  <si>
    <t xml:space="preserve">BPA Visit in Line with the 2022 NCM Celebration and Juvenile Justice and Welfare Cosciousness Week </t>
  </si>
  <si>
    <t xml:space="preserve">Bahay Pag Asa Dasmarinas City Cavite
National Training School for Boys (NTSB), Tanay , Rizal </t>
  </si>
  <si>
    <t xml:space="preserve">Nov 23, 2022 
Nov 24, 2022 </t>
  </si>
  <si>
    <t>Resource Person for the 2022 National Children's Month Celebration of Batangas Province</t>
  </si>
  <si>
    <t xml:space="preserve">Regina R. Mandanas Memorial Dreamzone Capitol Site, Kumintang Ibaba, Batanagas City </t>
  </si>
  <si>
    <t xml:space="preserve">Mary Grace Tapales 
Benneth Tapales 
Beulah Ramos </t>
  </si>
  <si>
    <t>OED
PAIO</t>
  </si>
  <si>
    <t xml:space="preserve">Provide Technical Support to the Visit of the UN Special Rapporteur to the City of Angeles </t>
  </si>
  <si>
    <t xml:space="preserve">Normina Mojica
Beulah Ramos </t>
  </si>
  <si>
    <t>PPRD
PAIO</t>
  </si>
  <si>
    <t xml:space="preserve">Provide Technical Support to the UN Special Rapporteur to Cebu </t>
  </si>
  <si>
    <t>Manila - Cebu - Manila</t>
  </si>
  <si>
    <t xml:space="preserve">Dec 2-3, 2022 </t>
  </si>
  <si>
    <t xml:space="preserve">Aubrey Suzy Punzalan
Beulah Ramos </t>
  </si>
  <si>
    <t xml:space="preserve">Provide Technical Support to the VIisit of the UN Special Rapporteur to Cotabato City </t>
  </si>
  <si>
    <t xml:space="preserve">Manila - Cotabato City - Manila </t>
  </si>
  <si>
    <t xml:space="preserve">Dec 4-6 , 2022 </t>
  </si>
  <si>
    <t xml:space="preserve">Ferry CWC Personnel to and From twin Lakes Hotel , Tagaytay City </t>
  </si>
  <si>
    <t xml:space="preserve">Nov 30, 2022 and 
Dec 3, 2022 </t>
  </si>
  <si>
    <t xml:space="preserve">Attend the DILG Consultation Workshop </t>
  </si>
  <si>
    <t xml:space="preserve">Ma. Ruth Marayag 
Emmanuel Mapili
Lance Lagos 
Rozald N. Domingo 
Ma. Sandra C. Canabal </t>
  </si>
  <si>
    <t xml:space="preserve">Attend the Validation workshop cum Capacity Building on the Developement of Children Participation Advocacy and Communication Plan </t>
  </si>
  <si>
    <t xml:space="preserve">Manila - Twin Lakes Hotel , Tagaytay - Manila </t>
  </si>
  <si>
    <t xml:space="preserve">Nov 30,- Dec 3, 2022 </t>
  </si>
  <si>
    <t>Paio</t>
  </si>
  <si>
    <t xml:space="preserve">Attend the Validation workshop cum Capacity Building on the Developement of ChiLD Participation Advocacy and Communication Plan </t>
  </si>
  <si>
    <t>Manila-Tagaytay City-Manila</t>
  </si>
  <si>
    <t xml:space="preserve">Nov 30-Dec 3, 2022 </t>
  </si>
  <si>
    <t xml:space="preserve">Attend the 7th Asean Children's Conference and World Children's Day </t>
  </si>
  <si>
    <t>Manila - Jakarta , Indonesia 
Jakarta , Indonesia - Manado , Indonesia  -Manila</t>
  </si>
  <si>
    <t xml:space="preserve">Nov 14-18, 2022   to: Nov 14-18, 2022 
                                   Nov 18-20, 2022
Nov 18-20, 2022        Nov 21, 2022 </t>
  </si>
  <si>
    <t>facilitate and act as RP during the comprehensive emergency plan on children (CEPC) cum ContingencyPlanning Workshop</t>
  </si>
  <si>
    <t>Dolores Lake Resort, Lake Sebu,  South Cotabato</t>
  </si>
  <si>
    <t>Nov 28 - Dec 2, 2022</t>
  </si>
  <si>
    <t>PUV / Bus</t>
  </si>
  <si>
    <t xml:space="preserve">Manila-Jakarta , Indonesia 
Jakarta, Indonesia - Manado, Indonesia - Jakarta, Indonesia 
Jakarta, Indonesia - Manila </t>
  </si>
  <si>
    <t xml:space="preserve">Nov 14-18, 2022
Nov 18-20, 2022 
Nov 21, 2022 </t>
  </si>
  <si>
    <t>to attend the 18-day campaign to end VAWC and children;s congress</t>
  </si>
  <si>
    <t>San Jose, Province of Dinagat Islands</t>
  </si>
  <si>
    <t>Dec 5-9, 2022</t>
  </si>
  <si>
    <t>RSCWC - IV-A</t>
  </si>
  <si>
    <t>Facilitate the Preparations and Actual conduct of the 30th National Children's Month Kick Off Ceremony</t>
  </si>
  <si>
    <t>Respective Regions - Hive Hotel , Quezon City 
Sequioa Hotel , Quezon City</t>
  </si>
  <si>
    <t xml:space="preserve">Attend the Writeshop on the Contents of the Module for the Development of training Module for the Development of training Module on Child Protection </t>
  </si>
  <si>
    <t>Dec 6-10, 2022</t>
  </si>
  <si>
    <t>Lance Lagos
Rabbi Villanueva</t>
  </si>
  <si>
    <t>Attend as RP for the strengthening of L/BCPC of Alitagtag, Batangas</t>
  </si>
  <si>
    <t>Manila - Batangas - Manila</t>
  </si>
  <si>
    <t>Dec 5-6</t>
  </si>
  <si>
    <t>Ferry personnel to and from Rosario, Batangas</t>
  </si>
  <si>
    <t>Nirlind Bien Nuarin</t>
  </si>
  <si>
    <t xml:space="preserve">Attend the Year-End Performance Assessment and Planning Workshop and Anniversary Celebration </t>
  </si>
  <si>
    <t xml:space="preserve">Respective Region - Quezon City - Respective Region </t>
  </si>
  <si>
    <t xml:space="preserve">Dec 12-16, 2022 </t>
  </si>
  <si>
    <t xml:space="preserve">Cynthia Bersabal </t>
  </si>
  <si>
    <t xml:space="preserve">Dec 14-16, 2022 </t>
  </si>
  <si>
    <t>Mark Alison Follosco 
Mary Joy Mamauag 
Aple Shayne Lomoljo
Florida Radam 
Ritchel Campomanes 
Ana Marie Binamira 
Franz Hermocillas 
Francis Genell Berida 
Raquel Jumig 
Beethoven Allena 
Renee Boy Binondo 
Lei Anne Silva 
Maricel Aquision 
Krysta Ryedel Antoni De Jose 
Meriam Acob 
Junly Morla 
Viverlie Deza 
Edelyndon Reyes 
Jonathan Andajao
Maureen Joy Delfin 
Lennon Duke 
Almera Ampato 
Rotchel Marie Muertigue 
Ellie M. Toledo 
Jessa Bugnos 
Carlo Reyes 
Melvin Esma
Aminudin Biluddin</t>
  </si>
  <si>
    <t xml:space="preserve">RSCWC I
RSCWC II
RSCWC III
RSCWC IV-A
RSCWC IV-B
RSCWC V
RSCWC VI
RSCWC VII
RSCWC VIII
RSCWC IX
RSCWC X
RSCWC XI
RSCWC XII
RSCWC CAR
RSCWC CARAGA 
RSCWC BARMM 
</t>
  </si>
  <si>
    <t xml:space="preserve">Dec 11-16, 2022 </t>
  </si>
  <si>
    <t>AFD- Aide IV</t>
  </si>
  <si>
    <t xml:space="preserve">Ferry Personnel to Angeles City </t>
  </si>
  <si>
    <t xml:space="preserve">Manila - Angeles City, - Manila </t>
  </si>
  <si>
    <t xml:space="preserve">Ma. Ruth Marayag 
Andre Canilang 
Emmanuel Mapili
Jay Martin Denorte 
Lance Lagos 
Rabbi Villanueva </t>
  </si>
  <si>
    <t xml:space="preserve">Review sessions for the Draft LCPC Toolkit </t>
  </si>
  <si>
    <t xml:space="preserve">Dec 18-22, 2022 </t>
  </si>
  <si>
    <t xml:space="preserve">c/o UNICEF </t>
  </si>
  <si>
    <t xml:space="preserve">Mark Alison Follosco 
Florida Radam 
Maricel Aquision </t>
  </si>
  <si>
    <t xml:space="preserve">RSCWC I
RSCWC IV-A
RSCWC CAR </t>
  </si>
  <si>
    <t xml:space="preserve">Manila - Baguio City - Manila 
Manila - General Santos City </t>
  </si>
  <si>
    <t xml:space="preserve">Bus, PUV 
Plane , PUV </t>
  </si>
  <si>
    <t xml:space="preserve">Normina Mojica </t>
  </si>
  <si>
    <t xml:space="preserve">Provide Technical Support to Visit of the UN Special Rapporteur to Cotabato City </t>
  </si>
  <si>
    <t xml:space="preserve">Dec 4-6, 2022 </t>
  </si>
  <si>
    <t>April Nina Perucho</t>
  </si>
  <si>
    <t>October 24-25</t>
  </si>
  <si>
    <t>Serve as RP for the conduct of the training on the protocol to reach out to street children</t>
  </si>
  <si>
    <t>Manila-Baguio-Manila</t>
  </si>
  <si>
    <t>Dec 5-7</t>
  </si>
  <si>
    <t xml:space="preserve">Attend the 4th IACAT National Strategic Action Plan Validation Workshop </t>
  </si>
  <si>
    <t xml:space="preserve">Manila- Zambales - Manila </t>
  </si>
  <si>
    <t xml:space="preserve">c/o Asean - Act </t>
  </si>
  <si>
    <t>Ritchel Kae F. Campomanes
Jonathan Andajao</t>
  </si>
  <si>
    <t xml:space="preserve">Mimaropa </t>
  </si>
  <si>
    <t xml:space="preserve">to attend and serve as organizer , resource speaker , and moderator for the regional Children's Month Celebration on Odiongan, Romblon </t>
  </si>
  <si>
    <t xml:space="preserve">Municipality of Odiongan, Provice of Romblon </t>
  </si>
  <si>
    <t xml:space="preserve">Nov 22-26, 2022 </t>
  </si>
  <si>
    <t xml:space="preserve">Public transportation /TNVS Bus , Ferry </t>
  </si>
  <si>
    <t xml:space="preserve">Meanard Ilagan 
Rozald Domingo </t>
  </si>
  <si>
    <t>PAIO
LID</t>
  </si>
  <si>
    <t>December 18-22, 2022</t>
  </si>
  <si>
    <t xml:space="preserve">c/o UniCEF </t>
  </si>
  <si>
    <t>to attend DSWD's Regional General Assembly cum Fellowship Night</t>
  </si>
  <si>
    <t>Father Saturnino Urios University - Morelos Branch, Libertad, Butuan City</t>
  </si>
  <si>
    <t xml:space="preserve">Aple Shayne Lomoljo
Ritchel Kae F. Campomanes
Carlo Reyes 
Mark Alison Follosco 
Lei Anne Mae Silva 
Maricel Aquision 
Florida Redam </t>
  </si>
  <si>
    <t>RSCWC III
RSCWC IV-B
RSCWC CAR
RSCWC I
RSCWC XII
RSCWC CAR
RSCWC IV-A</t>
  </si>
  <si>
    <t xml:space="preserve">Review Sessions for the Draft LCPC Toolkit </t>
  </si>
  <si>
    <t xml:space="preserve">Dec18-22, 2022 </t>
  </si>
  <si>
    <t xml:space="preserve">c/o Unicef and CWC </t>
  </si>
  <si>
    <t xml:space="preserve">Ma. Ruth Marayag 
Andre R. Canilang 
Emmanuel Mapili 
Edgar Movilla 
Elino Bardillon 
Jay Martin M. Denorte 
Lance Lagos 
Rabbi Villanueva  
Rozald N. Domingo 
Meanard M. Ilagan </t>
  </si>
  <si>
    <t>LID
LID
LID
LID
PAIO
LID
LID
LID
LID
PAIO</t>
  </si>
  <si>
    <t xml:space="preserve">Ana Marie Binamira Telimban 
Nirlind Bein Nuarin
</t>
  </si>
  <si>
    <t xml:space="preserve">*Attend Prep Meeting for the Crafting of the Albay Provincial Situational Analysis on Children 
*Attend Writeshop of Albay Provincial Situational Analysis on Women and Children 
* To attend Year-End Performance Assessment and Planning Workshop </t>
  </si>
  <si>
    <t xml:space="preserve">PSWDO Albay Legazpi City 
Sarung Banggi Beach Resort, Sto Domingo, Albay 
Quezon City </t>
  </si>
  <si>
    <t xml:space="preserve">Dec 5, 2022 
Dec 6-7, 2022 
Dec 11-16, 2022 </t>
  </si>
  <si>
    <t xml:space="preserve">Public Utility Vehicle 
Public Utility Vehicle
Plane / Public Utility Vehicle </t>
  </si>
  <si>
    <t>Meriam P. Acob 
Aminudin Biluddin</t>
  </si>
  <si>
    <t xml:space="preserve">RSCWC BARMM </t>
  </si>
  <si>
    <t xml:space="preserve">* Confirmation of travel - to attend the Training on free birth Registration </t>
  </si>
  <si>
    <t>Hotel Almaseer Brgy Awang, Datu Odin Sinsuat Maguindanao</t>
  </si>
  <si>
    <t xml:space="preserve">* Volunter in the Repacking of goods for victim of typhoon Paeng 
* Assist in the Conduct of MHPSS for the Survivors of typhoon Paeng </t>
  </si>
  <si>
    <t>MSSD Provicial Office, Maguindanao 
Maguindanao Evacuation Center</t>
  </si>
  <si>
    <t xml:space="preserve">MSSD Utility Vehicles </t>
  </si>
  <si>
    <t xml:space="preserve">Meriam Acob
Aminudin Biluddin </t>
  </si>
  <si>
    <t xml:space="preserve">Attend the Regional Inter-Agency Monitoring Task Force (RIMTF) Orientation on the 2022 - Child Friendly Local Governance Audit (CFLGA) using the Seal of Child-Friendly Local Governance Management System (SCFLG-KMS) </t>
  </si>
  <si>
    <t xml:space="preserve">Pagana Kutawato Native 
Restaurant , Cotabato City </t>
  </si>
  <si>
    <t xml:space="preserve">Confirmation of travel - Conduct Outreach Program for Orphans as Part of the Children' Month Celebration </t>
  </si>
  <si>
    <t xml:space="preserve">Batolawan Covered Court, Pikit, Special Geographic Area </t>
  </si>
  <si>
    <t xml:space="preserve">VAN c/o MSSD </t>
  </si>
  <si>
    <t xml:space="preserve">Attend the Preparatory Meeting for the Conduct of the National Children's month Celebration </t>
  </si>
  <si>
    <t xml:space="preserve">Bangsamoro Planning and Development Authority (BPDA) Regional Office </t>
  </si>
  <si>
    <t xml:space="preserve">Attend the 2nd Joint Meeting of RSCWC - RJJWC for the Conduct of NCM Celebration </t>
  </si>
  <si>
    <t>Jehan Hall Alnor Hotel and Convention Center, Cotabato City</t>
  </si>
  <si>
    <t>Lei Ann Mae Silva</t>
  </si>
  <si>
    <t>Amendment to TO no. 285 series of 2022</t>
  </si>
  <si>
    <t>Manila - Baguio - Manila</t>
  </si>
  <si>
    <t>Dec 17-22</t>
  </si>
  <si>
    <t>Unicef and CWC</t>
  </si>
  <si>
    <t>Gladys M. Rodriguez</t>
  </si>
  <si>
    <t>RSCWC NCR</t>
  </si>
  <si>
    <t>Dec 11-16</t>
  </si>
  <si>
    <t>Emman Mapili
Jay Denorte
Aple Lomoljo</t>
  </si>
  <si>
    <t>LID
LID
RSCWC III</t>
  </si>
  <si>
    <t>attend and act as RPs on the localization of PPAEVAC</t>
  </si>
  <si>
    <t>Manila - Savannah Hotel - Manila</t>
  </si>
  <si>
    <t>Jan 5-6</t>
  </si>
  <si>
    <t>Andre R. Canilang
Lance Lagos</t>
  </si>
  <si>
    <t>provide TA on the local development plan and investment program for children</t>
  </si>
  <si>
    <t>Jan 3-7</t>
  </si>
  <si>
    <t>Beethoven S. Allena</t>
  </si>
  <si>
    <t xml:space="preserve">Technical Assistance to Child Protection Policies and monitoring to child abuse case </t>
  </si>
  <si>
    <t xml:space="preserve">Iligan City </t>
  </si>
  <si>
    <t>Dec7-8, 2022</t>
  </si>
  <si>
    <t xml:space="preserve">Beethen S. Allena 
Rotchel Marie Muertigue </t>
  </si>
  <si>
    <t xml:space="preserve">Conduct RSCWC 4th Quarter Meeting </t>
  </si>
  <si>
    <t>SPECIAL ORDER (2022)</t>
  </si>
  <si>
    <t>S/O NUMBER</t>
  </si>
  <si>
    <t>CONCERNED STAFF</t>
  </si>
  <si>
    <t>SUBJECT</t>
  </si>
  <si>
    <t>REMARKS</t>
  </si>
  <si>
    <t>Elino Bardillon</t>
  </si>
  <si>
    <t>Designation/Additional Assignment CWC-Philgeps Focal person</t>
  </si>
  <si>
    <t>Bellen</t>
  </si>
  <si>
    <t>Additional assignment - Primary Signatory and SDO</t>
  </si>
  <si>
    <t>Mojica and Marayag</t>
  </si>
  <si>
    <t>Additional assignment - Secondary Signatory and SDO</t>
  </si>
  <si>
    <t>Elino Bardillon - PAIO Primary
Andre Canilang - PAIO Alt
Ruth Marayag - LID Primary
Eman Mapili - LID Alt
Mac Joven - MED Primary
Roberrt Caampued - MED Alt
Haydee Torralba - AFD Primary
Chai Roxas - AFD Alternate
Edgar Movilla - Secretariat
Paula Manzano - Asst. Sec</t>
  </si>
  <si>
    <t>Reconstitution of CWC BAC</t>
  </si>
  <si>
    <t>Suzy Punzalan</t>
  </si>
  <si>
    <t>Authority to WFH due to covid-19 symptoms</t>
  </si>
  <si>
    <t>Mojica</t>
  </si>
  <si>
    <t>for correction, incorrect spelling name</t>
  </si>
  <si>
    <t>Principio</t>
  </si>
  <si>
    <t>Aiza Cabrera</t>
  </si>
  <si>
    <t>Renci</t>
  </si>
  <si>
    <t>Authority to WFH to accomplish various reports</t>
  </si>
  <si>
    <t>Confirmation - WFH on Dec 29, 2021</t>
  </si>
  <si>
    <t>Order of Succession - OIC</t>
  </si>
  <si>
    <t>Tabason</t>
  </si>
  <si>
    <t>Archie Rublico</t>
  </si>
  <si>
    <t>Joan Yap</t>
  </si>
  <si>
    <t>Bernard Quimzon</t>
  </si>
  <si>
    <t>Edna Estal</t>
  </si>
  <si>
    <t>Marayag, sandy, bea, catbagan, asencio, ordovez, neon, ebalan, 2 borromeos, clarissa, torralba, manzano, cesar aquino, libnao, bardillon, fandagani, movilla, sicat</t>
  </si>
  <si>
    <t>Authority to WFH due to identified as close contact</t>
  </si>
  <si>
    <t>Bardillon - Chair</t>
  </si>
  <si>
    <t>Ammendment of CWC BAC</t>
  </si>
  <si>
    <t>Mojica - Vice Chair</t>
  </si>
  <si>
    <t>Marayag - Primary / Canilang - Alternate</t>
  </si>
  <si>
    <t>Joven - Primary / Caampued - Alternate</t>
  </si>
  <si>
    <t>Torralba - Primary / Roxas - Alternate</t>
  </si>
  <si>
    <t>Manzano / Movilla - Secretariat</t>
  </si>
  <si>
    <t>Principio, Celaine, Yaci</t>
  </si>
  <si>
    <t>Confirmation - WFH on Jan 29, 2022</t>
  </si>
  <si>
    <t>Catbagan and Punzalan</t>
  </si>
  <si>
    <t>Confirmation - WFH on Jan 28, 2022</t>
  </si>
  <si>
    <t>Catbagan</t>
  </si>
  <si>
    <t>Confirmation - WFH on Jan 27, 2022</t>
  </si>
  <si>
    <t xml:space="preserve">Kenneth Quiaoit
Erica Paywan </t>
  </si>
  <si>
    <t>Confirmation - WHF on Jan 17, 2022</t>
  </si>
  <si>
    <t xml:space="preserve">Ms. Rowena E. Saracho </t>
  </si>
  <si>
    <t xml:space="preserve">Confirmation - WFH on Jan 6, 11, 13, 2022 due to Manifesting Symtoms </t>
  </si>
  <si>
    <t xml:space="preserve">Ana Marie B. Telimban </t>
  </si>
  <si>
    <t>Confirmation - WFH on Jan 17, 2022 due to manifesting Symptoms</t>
  </si>
  <si>
    <t xml:space="preserve">Ms. Lei Anne Mae Silva </t>
  </si>
  <si>
    <t>Confirmation - WFH on Jan 21, 2022 get her booster shot and Join Virtual Meeting of DILG</t>
  </si>
  <si>
    <t xml:space="preserve">Mark Alison Follosco </t>
  </si>
  <si>
    <t xml:space="preserve">Athority to WFH due to identified as close contact </t>
  </si>
  <si>
    <t>Authority to WFH as advised by his physician</t>
  </si>
  <si>
    <t xml:space="preserve">Joshua Principio , Celaine Cabrera , Hyacinth Gaza , </t>
  </si>
  <si>
    <t xml:space="preserve">Confirmation - WFH on Jan 29, 2022 to ensure uninterrupted internet connection </t>
  </si>
  <si>
    <t xml:space="preserve">Michael Jan Vincent S. Catbagan </t>
  </si>
  <si>
    <t>Confirmation - WFH on Jan 27, 2022 to avoid poor internet connections for proper Note- taking as primary attendee for 1st National Council Against Chil Labor</t>
  </si>
  <si>
    <t>Michael Jan Vincent S. Catbagan , Aubrey Suzy Punzalan</t>
  </si>
  <si>
    <t xml:space="preserve">Confirmation - WFH on Jan 28, 2022 to serve as a Resource Speaker for the CSAW Event </t>
  </si>
  <si>
    <t xml:space="preserve">Athority to WFH on Jan 27, 2022 due to Rules on the Administrative Cases in the Civil Service and Creating a safe Workplace </t>
  </si>
  <si>
    <t>Chai and Yen</t>
  </si>
  <si>
    <t>Authority to attend HR Prime Level 2 - Recruitment and Selection</t>
  </si>
  <si>
    <t>Authority to attend HR Prime Level 2 - Learning and Development Process</t>
  </si>
  <si>
    <t>John Paul V. Ordovez</t>
  </si>
  <si>
    <t xml:space="preserve">Confirmation - WFH on Feb 8, 2022 to attend forum with internet service providers on Available Technologies to Combat (OSAEC) </t>
  </si>
  <si>
    <t>Norma Bellen &amp; Neptune Cabuhat</t>
  </si>
  <si>
    <t>Authority- OT</t>
  </si>
  <si>
    <t>Bardillon - Chair
Aguila - VC
Marayag - Member
Canilang - Member
Torralba - Member
Movilla - Secretariat</t>
  </si>
  <si>
    <t>Amendment of CWC BAC</t>
  </si>
  <si>
    <t>Confirmation - WFH on Feb 10, 11, 17, 18, 24, 25, 2022 as compliance to the 60% operational Capacity in the work place.</t>
  </si>
  <si>
    <t xml:space="preserve">Aivan D. Santiago </t>
  </si>
  <si>
    <t>Confirmation - Overtime on Feb 12, 2022 to Process procurement Documents of Email Provider.</t>
  </si>
  <si>
    <t>Michael Jan Vincent Catbagan</t>
  </si>
  <si>
    <t>Confirmation - WFH on Feb 16, 2022 to Avoid Internet connections while serving as a guest speaker for the cameleon Association Inc.</t>
  </si>
  <si>
    <t>Movilla</t>
  </si>
  <si>
    <t>Authority to serve as RP in LCPC in Malabon</t>
  </si>
  <si>
    <t>Confirmation - WFH on Feb 10, 11, 17, 18, 24, and 25, 2022</t>
  </si>
  <si>
    <t>Authority - WFH on Feb 28 - March 4, 2022</t>
  </si>
  <si>
    <t>Charrizze Ann G. Roxas
Marien B. Mina</t>
  </si>
  <si>
    <t xml:space="preserve">Authority to Attend Learning and Development Process for Prime HRMR Level 2 on Feb 22 , March 1, 4, 8, 11, and 15, 2022 </t>
  </si>
  <si>
    <t>49-A</t>
  </si>
  <si>
    <t xml:space="preserve">Ma. Ruth Marayag , Ericka Paywan, Emmanuel Mapili , Bernard Quimzon , Rabbi Villanueva , Lance Lagnos , Renci Mendoza , Paul Ordovez , Kevin Pua </t>
  </si>
  <si>
    <t xml:space="preserve">Authority - to Serve as main facilitators and Secretariat in the conduct of the National Validation of Budget Tagging tool for Children on March 3, 2022 </t>
  </si>
  <si>
    <t>49-B</t>
  </si>
  <si>
    <t>Marayag
Mapili
Lagos</t>
  </si>
  <si>
    <t>Authority to attend and participate in the Childrens consultation meeting with UNICEF's CP program evaluation report feb 25, 2022. 8-12PM via zoom</t>
  </si>
  <si>
    <t>Maria Rosario Cuaresma
Norma L. Bellen 
Haydee Torralba
Edna Estal
Gina Ebalan
Rowena Saracho 
Jeorissa Joy Longaza
Mr. Emer Sicat</t>
  </si>
  <si>
    <t>Reconstitution of the CWC Property Disposal and Awards Committee (PDAC)</t>
  </si>
  <si>
    <t>Maria Rosario Cuaresma
Norma Bellen 
Marien Mina
Renci Mendoza
Edgar Movilla
Celaine Cabrera
Robert Caampued
Ivan Santiago
Joseph Kenneth Quiaoit</t>
  </si>
  <si>
    <t xml:space="preserve">Reconstitution Uniform Committee of CWC </t>
  </si>
  <si>
    <t>Confirmation - on WFH set up on Feb 14 to 16, 2022 due to manifesting Symptoms to Covid 19 virus</t>
  </si>
  <si>
    <t>Maria Victoria Almazan</t>
  </si>
  <si>
    <t xml:space="preserve">Confirmation - rendered overtime services on Feb 26, 2022 to create the social media card for the ukraine and russia war. </t>
  </si>
  <si>
    <t xml:space="preserve">Ms. Lorena M. Tabason </t>
  </si>
  <si>
    <t>Authority to WFH as of March 14-16, 2022 due to manifesting symptoms related to COVID-19 virus</t>
  </si>
  <si>
    <t xml:space="preserve">Ms. Maria Rosario Cuaresma
Ms. Norma Bellen
Ms. Normina Mojica
Ms. Ma. Ruth Marayag
Mr. Elino Bardillon
Ms. Ma. Erlinda Aguila 
Ms. Haydee Torralba
Ms. Charrizee Ann G. Roxas 
Ms. Marien B. Mina </t>
  </si>
  <si>
    <t>Amendment of CWC Program on Awards and Incentives for Service Excellence (PRAISE) Committee</t>
  </si>
  <si>
    <t>Ms. Norma Bellen
Ms. Ruth Marayag
Ms. Erlinda Aguila
Mr. Elino Bardillon
Ms. Normina Mojica
Ms. Andre Canilang 
Ms. Charrizze Roxas
Ms. Rowena Saracho
Mr. Emmanuel Mapili 
Mr. Maria Carmela N. Joven
Ms. Celaine Cabrera 
Ms. Psyche Asencio
Ms. Marien Mina</t>
  </si>
  <si>
    <t>Creation of the CWC Committee on Decorum and Investigation of Sexual Harrassment Cases</t>
  </si>
  <si>
    <t>ED Lour - Chairperson
DED Cuaresma - VC
Chai Roxas - HRMO
CWCEA Representatives:
Marayag - 2nd Level rep
Canilang - 2nd level rep - alternate
Fandagani - 1st Level rep
Longgaza - 1st level rep - alternate
Mina - Secretariat</t>
  </si>
  <si>
    <t>Amendment of the CWC-HRMPSB</t>
  </si>
  <si>
    <t>Torralba/Roxas/Mina - AFD
Movilla/Villanueva - LID
Santiago/Pua - MISU
Aguila/Caampued - MED
Cabrera/Principio - PAIO
Ascencio/Mendoza - PPRD
Joven/Mapili - CWCEA</t>
  </si>
  <si>
    <t>Amendment of CWC GAD Focal Person</t>
  </si>
  <si>
    <t xml:space="preserve">Authority to WFH Due to Manifesting symptoms that may or not be related to the COVID-19 virus </t>
  </si>
  <si>
    <t>John Joshua Principio</t>
  </si>
  <si>
    <t>Confirmation - attended the Aleng Pulis Social Media team Year- End Review and Planning Workshop on March 3-4, 2022</t>
  </si>
  <si>
    <t>Erica R. Paywan - Florendo</t>
  </si>
  <si>
    <t>Authority to participate in the Juvenile Justice and Welfare Committee's Training</t>
  </si>
  <si>
    <t>Lance D. Lagos</t>
  </si>
  <si>
    <t>Authority to Attend the National Anti-Poverty Commission - Children Sectoral Council (NAPC-CSC</t>
  </si>
  <si>
    <t>Cuaresma, Bellen, Torralba, Neon, Estal, Roxas, Saracho, Longaza and Sicat</t>
  </si>
  <si>
    <t>authority to attend webinar series of GFMIC (1. cleansing of property, plant and equipment account balances of government agencies 2. GSIS Ginhawa for All 3. Overview on international consortium on govt fiscal management (ICGFM) on March 30, 2022 via Zoom</t>
  </si>
  <si>
    <t xml:space="preserve">Zeline D. Fugoso , </t>
  </si>
  <si>
    <t xml:space="preserve">Authority to utilize the CWC Mis v1.0 Attendance as a supplemental document </t>
  </si>
  <si>
    <t xml:space="preserve">Authority to Attend the Rewards and Recognition for prime HRM Level 2 by the Civil Service Institute via Zoom platform </t>
  </si>
  <si>
    <t>Authority to attend the Performance Management for prime HRM Level 2 by the civil Service Institute via zoom Platform</t>
  </si>
  <si>
    <t xml:space="preserve">ATTY. Enzo Emmanuel P. Toledo 
Mr. Michael Jan Vincent S. Catbagan </t>
  </si>
  <si>
    <t xml:space="preserve">Designation the following staff as CWC's Alternative Dispute Resolution Representative </t>
  </si>
  <si>
    <t>Bryan Cris C. Neon</t>
  </si>
  <si>
    <t xml:space="preserve">Authority to report in DSWD FO VI on April 8 and 22 , 2022 </t>
  </si>
  <si>
    <t>Maria Rosario C. Cuaresma
Normina Mojica
Erlinda Aguila
Norma Bellen
Elino Bardillon
Aivan Santiago</t>
  </si>
  <si>
    <t>Autority - to attend the first Semester RC/SCWC Chairperson's Meeting at the Sequoia Hotel ,</t>
  </si>
  <si>
    <t>Ma. Ruth Marayag
Andre Canilang
Edgar Movilla
Erica Paywan
Jay Martin
Lance Lagos
Rabbi Villanueva
Bernard Quimzon
Sandra Canabal
Mark Allison Follosco
Mary Joy Mamauag
Aple Shayne Lomoljo
Florida Radam
Raji Alvarado
Cynthia Bersabal
Francis Berida
Raquel Jumig
Renee Boy Binondo 
Lei Anne mae Silva
Meriam Acob
Maricel Aquision
Krysta Ryedel Antoni</t>
  </si>
  <si>
    <t>Authority to Attend the first Semester RC/SCWC Chairperson's Meeting at the Sequoia Hotel ,</t>
  </si>
  <si>
    <t xml:space="preserve">Mra. Ruth Estrellieta Marayag </t>
  </si>
  <si>
    <t xml:space="preserve">Authority - to Represent the Undersigned at the Local Survivor's Network National Assembly </t>
  </si>
  <si>
    <t xml:space="preserve">Confirmation - to Chil Representatives , Participants , and Resource Person during 1st Quarter Meeting for Children's Activities </t>
  </si>
  <si>
    <t xml:space="preserve">Authority - to Provide Technical Assistance and Support to RSCWC Child Representatives , Participants , and Resource Person </t>
  </si>
  <si>
    <t>Gina N. Ebalan</t>
  </si>
  <si>
    <t xml:space="preserve">Addendum - on the Authorized Staff allowed to attend the Webinar Series of GFMIC </t>
  </si>
  <si>
    <t>Ivan Robin M. Limjap
Enzo Emmanuel Toledo 
Zeline D. Fugoso</t>
  </si>
  <si>
    <t>Authority to attend the first Semester RC/SCWC Chairperson's Meeting at the Sequoia Hotel ,</t>
  </si>
  <si>
    <t>Ma. Sandra C. Canabal</t>
  </si>
  <si>
    <t>Confirmation - on work from home set-up due to being in close contact with Covid-19 corfirmed case</t>
  </si>
  <si>
    <t xml:space="preserve">Clarissa E. Mendoza </t>
  </si>
  <si>
    <t>Confirmation - on a WFH set up due to Manifesting symptoms that may or may not be related to the Covid 19 virus</t>
  </si>
  <si>
    <t xml:space="preserve">Maria Rosario C. Cuaresma
</t>
  </si>
  <si>
    <t>Designation as Officer in Charge of CWC - authorized to exercise the inherent and Delegated functions of an Executive Director V.</t>
  </si>
  <si>
    <t>Neptune Cabuhat</t>
  </si>
  <si>
    <t>Confirmation - WFH due to COVID-19 symptoms</t>
  </si>
  <si>
    <t>Gina N. Ebalan
Kenneth Quiaoit</t>
  </si>
  <si>
    <t>Authority to attend the Webinar Series of GFMIC via zoom on april 20</t>
  </si>
  <si>
    <t>Asencio
Catbagan
Punzalan</t>
  </si>
  <si>
    <t>Authority to attend the advocacy workshop to pass SOGIE anti-discrimination laws via Zoom on April 23</t>
  </si>
  <si>
    <t>OIC of PPRD</t>
  </si>
  <si>
    <t>Emman Mapili</t>
  </si>
  <si>
    <t>OIC of LID</t>
  </si>
  <si>
    <t>Authority to attend CICL</t>
  </si>
  <si>
    <t xml:space="preserve">Mr. Elino Bardillon
Atty. Enzo Emmanuel P. Toledo 
Mr. Robert S. Caampued
Ms. Aiza Cabrera
Ms. Marien Mina 
Mr. Rabbi Villanueva
Ms. Celaine Angeline D. Cabrera
Atty. Lyka P. Santos </t>
  </si>
  <si>
    <t>Creation of CWC Committee on Anti Red Tape (CART)</t>
  </si>
  <si>
    <t xml:space="preserve">Ms. Psyche Mae A. Asencio </t>
  </si>
  <si>
    <t>Confirmation to Attended the ASEAN Conference and served as a technical Back-Staff at UP TechnoHub - Microtel on April 26, 2022</t>
  </si>
  <si>
    <t xml:space="preserve">Ms. Ma. Ruth Estrellieta L. Marayag </t>
  </si>
  <si>
    <t xml:space="preserve">Confirmation to Attend the Consultation workshop on the Sustainable Development Goals (SDGS) at Discovery Suites Ortigas </t>
  </si>
  <si>
    <t>Authority to Render Overtime Service to do review/preparation of liquidation documents for AICS Cash Advance re: Typhoon odette on April 30, 2022</t>
  </si>
  <si>
    <t>Atty. Enzo Toledo, EA III, OED
Atty. Lyka P. Santos, PO I, PPRD</t>
  </si>
  <si>
    <t>Confirmation - attended the meeting on special protection to children from sexual violence by Child Rights Network (CRN) in Ortigas on April 26</t>
  </si>
  <si>
    <t>Elino Bardillon
Celaine Cabrera
Johua Principio
Yaci Gaza
Mary Joy Mamauag
Mark Follosco
Florida Radam
Ana Marie Binamira
Raji Alvarado</t>
  </si>
  <si>
    <t>Authority - Overtime on April 30 to facilitate the 2022 NCM-CBS Young Facilitator's Orientation (8AM-2PM) via Zoom</t>
  </si>
  <si>
    <t>Elino Bardllon
Lee Aguila
Ruth Marayag
Andre Canilang
Haydee Torralba
Edgar Movilla
Paula Manzano
Atty. Enzo Toledo</t>
  </si>
  <si>
    <t>Authority - to attend the PHILGEPS training for Phase 1.5 on May 23-24 via Zoom</t>
  </si>
  <si>
    <t xml:space="preserve">Authority to Render Overtime Service Attend to the 2022 National Children's Month </t>
  </si>
  <si>
    <t>Krysta Ryedel P. Antoni - De Jose</t>
  </si>
  <si>
    <t>Authority to Render Over time Services - to Attend and Facilitate the Development of CSAC Story Book via Zoom</t>
  </si>
  <si>
    <t xml:space="preserve">Authority to Render Overtime Service - to attend and Facilitate National Children's Month- Children's Brainstorming </t>
  </si>
  <si>
    <t>Authoriy to Render Overtime Service to facilitate and give technical assistance on the conduct of orientation of EECD tools</t>
  </si>
  <si>
    <t>Asencio
Catbagan
Cabrera, Aiza
Ordovez
Mendoza
Punzalan
Aguila</t>
  </si>
  <si>
    <t>Confirmation - OT rendered last April 30, 2022 to facilitate the general cleaning of the PPRD</t>
  </si>
  <si>
    <t>Confirmation - provided technical assistance to ED Lour during her presentation for the Blue Umbrella Day INternational forum on April 19, 2022</t>
  </si>
  <si>
    <t>Amendment of SO2022-93 / Date of PHILGEPS training from May 23-24, 2022 to May 30-31, 2022</t>
  </si>
  <si>
    <t>Authority - to render OT on May 7, 2022 to facilitate the 2022 NCM-CBS Young Faci 2nd meeting and dry run via zoom from 8AM-3PM</t>
  </si>
  <si>
    <t>Rochel Marie A. Muertigue</t>
  </si>
  <si>
    <t>Authority - to render Overtime Services to facilitate and give Technical Assistance on the conduct of National Children's Month</t>
  </si>
  <si>
    <t xml:space="preserve">Florida F. Radam </t>
  </si>
  <si>
    <t xml:space="preserve">Authority to attend the voluntary National Review (VRN) on Sustainable Development Goals (SDGs) </t>
  </si>
  <si>
    <t xml:space="preserve">Authority to Attend the 2022 functionality Assessment of the Provincial / Highly Urbanized City </t>
  </si>
  <si>
    <t>Ma. Ruth Estrellieta Marayag 
Ma. Carmela N. Joven
Ivan Robin M. Limjap
Emmanuel P. Mapili 
Lance D. Lagos
John Paul V. Ordovez
Erica Paywan- Florendo
Bernard O. Quimzon</t>
  </si>
  <si>
    <t>Authority to Lead, Facilitate and Provide admin and technical assistance on the conduct of the Voluntary National Review on Sustainable Development Goals  - Luzon Cluster Children's Consultation on 15-18 May 2022 at Novetel QC.</t>
  </si>
  <si>
    <t>Celaine Angeline D. Cabrera 
John Joshua A. Principio</t>
  </si>
  <si>
    <t>Authority to Lead, Facilitate and Provide admin and technical assistance on the conduct of the Voluntary National Review on Sustainable Development Goals - Luzon Cluster Children's Consultation on 15-18 May 2022 at Novetel QC.</t>
  </si>
  <si>
    <t xml:space="preserve">Authority to Render Overtime Services to Attend Children's Consultation for the Voluntary National Review of the Sustainable Development Goals at Davao City </t>
  </si>
  <si>
    <t>Kysta Ryedel P. Antoni - De Jose</t>
  </si>
  <si>
    <t xml:space="preserve">Authority to Attend Children 's Consultation for the Volunteer National Review of the Sustainable Development Goals </t>
  </si>
  <si>
    <t xml:space="preserve">Elino Bardillion
Celaine Cabrera
Jushua Principio
Hyacinth Gaza
Mark Allision Follosco
Mary Joy Mamauag 
Aple Shyne Lomoljo
Florida Radam
Ana Marie Binamira
Raji Alvarado 
Cynthia Bersabal
Francis Berida
Raquel Jumig
Beethoven Allena 
Renee Boy Binondo
Lei Anne Silva
Meriam Acob
Maricel Aquision
Krysta Ryedel Antoni De-Jose </t>
  </si>
  <si>
    <t>Authority to authorize the ff personnel facilitate the actual 2022 national children's month - Children's Brainstorming Session</t>
  </si>
  <si>
    <t>Aubrey Suzy DG. Punzalan
Enzo Emmanuel P. Toledo</t>
  </si>
  <si>
    <t>Authority - to authorize the ff personnel to attend and participate in the PLLO LLS- SALVO Action Planning Workshop</t>
  </si>
  <si>
    <t>Edgar L. Movilla</t>
  </si>
  <si>
    <t xml:space="preserve">Authority to render overtime to attend the finalization of the draft training Manual for the Comprehensive Program via zoom </t>
  </si>
  <si>
    <t>Normina Mojica
Aiza Cabrera
Paulo Ordovez
Victoria Almazan</t>
  </si>
  <si>
    <t>Authority - to render overtime services to attend CSAC Storybook Writeshop.</t>
  </si>
  <si>
    <t>Ruth Marayag - Permanent Rep
Erica Paywan - Alternate
Normina Mojica - Permanent Rep
Michael Catbagan - Alternate</t>
  </si>
  <si>
    <t>CWC Technical Representatives in the TWG of RJJWC Functionality</t>
  </si>
  <si>
    <t xml:space="preserve">Raji J. Alvarado </t>
  </si>
  <si>
    <t xml:space="preserve">Authority to Attend ICCPC (Ilo-Ilo City Council for the Protection of Children) first Meeting for CY 2022, </t>
  </si>
  <si>
    <t>Authority - to Attend the Cyber Safety Caravan 2022 ' Kabataan Laban sa OSAEC on the ff dates and Venue</t>
  </si>
  <si>
    <t xml:space="preserve">Authority to Render Overtime Service to facilitate and give technical Assistance on the conduct of VNR on SDG Children's Consultation </t>
  </si>
  <si>
    <t xml:space="preserve">Andre R. Canilang </t>
  </si>
  <si>
    <t xml:space="preserve">Authority to attend and Participate in the Capacity Building Workshop for Pilot LGUs in Luzon </t>
  </si>
  <si>
    <t>Hyacinth V. Gaza 
Gerlie L. Balabag</t>
  </si>
  <si>
    <t xml:space="preserve">Authority to render overtime service to prepare child-Friendly AVP For the Children's Participation in policy Reform Event </t>
  </si>
  <si>
    <t>Maria Rosario C. Cuaresma
Normina E. Mojica
Aubrey Suzy DG. Punzalan</t>
  </si>
  <si>
    <t>Designation - to attend the regular meetings of the IACACP to provide decisions, steering, and direction.</t>
  </si>
  <si>
    <t xml:space="preserve">Atty. Enzo Emmanuel P. Toledo 
Atty. Lyka P. Santos </t>
  </si>
  <si>
    <t>Authorization - to attend Consultative Dialogue on the Drafting of the NACC IRR of RA 11642</t>
  </si>
  <si>
    <t>Bryan Cris C. Neon 
Haydee D. Torralba
Gina N. Ebalan</t>
  </si>
  <si>
    <t>Authorization - to attend the Seminar of the Association of Government Accountants of the Philippines regarding e-Payments and e-Collection</t>
  </si>
  <si>
    <t>Haydee D. Torralba</t>
  </si>
  <si>
    <t>Authorization - to consolidate and encode the FY 2023 Budget Proposal in the Online Submission of Budget Proposal System</t>
  </si>
  <si>
    <t xml:space="preserve">Authorization - to transport personnel from NAIA terminal 2 to CWC Office for face-to-face writeshop </t>
  </si>
  <si>
    <t xml:space="preserve">Confirmation - to transported personnel from CWC office to NAIA Terminal 2 for face-to-face </t>
  </si>
  <si>
    <t>Celaine Angeline D. Cabrera</t>
  </si>
  <si>
    <t>Confirmation - to rendered overtime services to facilitate and finalization of the production of Materials for the Capacity Building on Children's Participation in policy Reforms.</t>
  </si>
  <si>
    <t xml:space="preserve">Celaine Angeline D. Cabrera </t>
  </si>
  <si>
    <t>Authorization - to facilitate and finalization of the production of Materials for the Capacity Building on Children's Participation in policy Reforms.</t>
  </si>
  <si>
    <t>Confirmation - to facilitate the alignment meeting for the documentation of  best practices in child participation LCPC / Develop social media card and brief statement on the passage of foundling Law and ; Distribute activity and comic book, and load allowances to participants</t>
  </si>
  <si>
    <t xml:space="preserve">Amendment -to attend the seminar of the Association of Government Account of the Philippines regarding e-payment and e-collection </t>
  </si>
  <si>
    <t xml:space="preserve">Confirmation to tala resort and recreational Park in Orani , Bataan, and vice versa </t>
  </si>
  <si>
    <t xml:space="preserve">Authority to Render Overtime Services to facilitate and give Technical assistance on the Conducduct of CSAC Children's Story Writeshop </t>
  </si>
  <si>
    <t>Authority to attend - June 4 CSAC writeshop session 1 / June 7 Iloilo City #BatangEmpowered</t>
  </si>
  <si>
    <t>Authority to render OT - June 4 and 7 due to CSAC writeshop and #BatangEmpowered</t>
  </si>
  <si>
    <t>All CWC Employees</t>
  </si>
  <si>
    <t>Autority to attend - 2022 Mid-year assessment at Tanay Rizal</t>
  </si>
  <si>
    <t>Authority to transport the RSCWC Coordinators from NAIA to Tanay Rizal on June 8-10</t>
  </si>
  <si>
    <t>Renci Galen Mendoza</t>
  </si>
  <si>
    <t>Authority to conduct the CSAC writeshop on June 4 and 11, 2022</t>
  </si>
  <si>
    <t>Authority to transport personnel from CWC to Crowne Plaza for Cap-building on policy reforms on June 5, 2022</t>
  </si>
  <si>
    <t>Eman Mapili
Atty. Enzo Toledo</t>
  </si>
  <si>
    <t>Authority to support the conduct of the Cap-building in policy reforms on june 3-5, 2022 in Crowne Plaza</t>
  </si>
  <si>
    <t xml:space="preserve">Florida Radam
Raji Alvarado
Francis Berida
Raquel Jumig
Beethoven Allena 
Rotchel Marie Muertegue 
Lei Anne Silva
Krystal Ryedel Antoni-De Jose
Meriam P. Acob
Renee Boy O. Binondo </t>
  </si>
  <si>
    <t>Authorization - to support the child Participants as part of the Child Protection team</t>
  </si>
  <si>
    <t>Ana Marie B. Telimban 
Cynthia Bersabal
Raquel Jumig
Lennon Duke Duero
Rotchel Marie Muertegue
Renee Boy Binondo
Krysta Ryedel P. Antoni De Jose</t>
  </si>
  <si>
    <t xml:space="preserve">Authorization - to serve as part of the Child Protection Team and Documentor in the virtual CSAC Strorybook Writeshop </t>
  </si>
  <si>
    <t>Confirmation - to facilitated the Production of Materials for the Capacity Building on Children's Participation in Policy Reforms</t>
  </si>
  <si>
    <t>Ma. Ruth Estrellieta Marayag 
Ma. Erlinda N. Aguila 
Andre R. Canilang 
Edgar Movilla
Erica Paywan Florendo 
Jay Martin Denorte
Rabbi Villanueva</t>
  </si>
  <si>
    <t xml:space="preserve">Authorization - to Attend and Serve as Documenter for the Breakout rooms on PNCC via Zoom Platform </t>
  </si>
  <si>
    <t>Emmanuel P. Mapili
Lance Lagos
Bernard Quimzon</t>
  </si>
  <si>
    <t>Authorization - to Attend Lead, Assist, and Serve as Technical Staff on PNCC in Madison 101 Hotel</t>
  </si>
  <si>
    <t xml:space="preserve">Authorization - to attend FY 2022 - Mid Year Assessment and Planning </t>
  </si>
  <si>
    <t>Ma. Rosario Cuaresma
Ivan Robin Limjap
Ma. Edna Estal
Normina E. Mojica
Psyche Mae A. Asencio
Michael Jan Vincent Catbagan
Aiza Cabrera
Maria Victoria Almazan
Renci Galen
John Paul Ordovez
Aubrey Suzy
Auracel Ocampo
Ruth Marayag
Andre Canilang
Emmanuel Mapili
Edgar Movilla
Jay Martin Denorte
Erica Paywan
Rabbi Villanueva
Lance Lagos
Bernard Quimzon
Erlinda Aguila
Maria Carmela Joven
Robert Caampued
Jingkie Ongan
Elino Bardillon
Celaine Angeline Cabrera
Hyacinth Gaza
Joshua Principio
Gerlie L. Balabag</t>
  </si>
  <si>
    <t xml:space="preserve">Authorization- to attend the Capacity Building on Srategic Planning </t>
  </si>
  <si>
    <t>Emerson C. Sicat</t>
  </si>
  <si>
    <t xml:space="preserve">Recall/Designation He shall be Recall to the MISU effective June 14, 2022 </t>
  </si>
  <si>
    <t>Joseph Kenneth Quiaoit</t>
  </si>
  <si>
    <t>Authorization- to attend the 2022 freedom of Information (FOI) FRO'S Hangouts at the City Gardens Suites</t>
  </si>
  <si>
    <t>Ma. Ruth Estrellieta L. Marayag
Emmanuel Mapili
Edgar L. Movilla
Lance D. Lagos
Andre R. Canilang
Jay Martin Denorte
Erica Paywan Florendo
Rabbi B. Villanueva</t>
  </si>
  <si>
    <t xml:space="preserve">Authority to Adopt Flexible Work Arrangement </t>
  </si>
  <si>
    <t>Normina Mojica
Michael Jan Vincent Catbagan
Psyche Asencio
Aiza Cabrera
Renci Mendoza
Aubrey Suzy Punzalan
John Paul Ordovez</t>
  </si>
  <si>
    <t>Ivan Robin M. Limjap
Zeline Fugoso
Marvin C. Carcer</t>
  </si>
  <si>
    <t>Enzo Emmanuel Toledo
Mary Abegail Fandagani
Emerson Sicat</t>
  </si>
  <si>
    <t>Norma Bellen
Bryan Cris Neon
Gina Ebalan
Jeorissa Joy Longaza
Rowena Saracho
Haydee Torralba
Charrizze Ann Roxas
Marien Mina 
Joseph Kenneth Quiaot</t>
  </si>
  <si>
    <t>Ma. Erlinda Aguila
Jingkie B. Ongan
Robert S. Caampued
Maria Carmela (MAC) Joven</t>
  </si>
  <si>
    <t>Lyka P. Santos 
Bernard O. Quimzon 
John Joshua Principio
Jan Michael Vincent Catbagan</t>
  </si>
  <si>
    <t>Authorization - to Attend the National Skateholder's Summit of Councils and Interagency Bodies Addressing the Worst forms of Child Labor (WFCL) including online Sexual Abuse and Exploitation of Children (OSAEC)</t>
  </si>
  <si>
    <t>Ivan Robin Limjap
Lyka P. Santos</t>
  </si>
  <si>
    <t>Authorization - to attend the 1st Technical Working Group Meeting for the Crafting of the Implementing Rules and Regulation of the Republic Act 11596</t>
  </si>
  <si>
    <t>Authority to Render Overtime Services 
Finalize preparation of Logistics for RA 10821 Orientation
Preparation of Venue and Accommodation Arrangment of RA 10821</t>
  </si>
  <si>
    <t>This is to Amend TO No. 2022-53</t>
  </si>
  <si>
    <t xml:space="preserve">Amendment - Authorization to attend the Capacity Building on Strategic Planning </t>
  </si>
  <si>
    <t>This is to Amend SO No. 2022-133</t>
  </si>
  <si>
    <t xml:space="preserve">Amendment - Authorization to attend the FY 2022 Mid-Year Performance Assessment and Planning Workshop </t>
  </si>
  <si>
    <t>Maria Rosario Cuaresma
Ivan Robin I. Limjap
Enzo Emmanuel Toledo
Norma Bellen
Haydee Torralba
Gina Ebalan
Bryan Cris Neon
Mary Abegail Fandagani
Zeline Fugoso</t>
  </si>
  <si>
    <t>Authorization to Attend the Accounting Policies Guidlines. and Procedures for National Government Agencies (NGAs) via zoom platform</t>
  </si>
  <si>
    <t>Ma. Ruth Estellieta L. Marayag</t>
  </si>
  <si>
    <t xml:space="preserve">Amendment - to TO No. 2022-41 or Also known as the Authorization to travel from Manila - Balamban, Cebu' </t>
  </si>
  <si>
    <t xml:space="preserve">Authority - to Adopt Flexible Work Arrangement </t>
  </si>
  <si>
    <t>Ma. Edna Estal</t>
  </si>
  <si>
    <t>Celine Angeline D. Cabrera</t>
  </si>
  <si>
    <t xml:space="preserve">Authorization to attend the LID and Regional Coordinators meeting </t>
  </si>
  <si>
    <t xml:space="preserve">Authorization to Support the conduct of the capacity Building on Children's Participation in policy Reform ' Crowne Plaza Hotel </t>
  </si>
  <si>
    <t>Aubrey Suzy Punzalan</t>
  </si>
  <si>
    <t>Lyka P. Santos</t>
  </si>
  <si>
    <t>Gerlie Balabag</t>
  </si>
  <si>
    <t>Confirmation - renered overtime services to prepare the materials for the Capacity Building on Strategic Planning</t>
  </si>
  <si>
    <t xml:space="preserve">Authorization to Attend the 'Batang Safety Day' on 25 June 2022, at Bayanihan Center, Pasig City </t>
  </si>
  <si>
    <t>John Rudolph M. Al Toveros</t>
  </si>
  <si>
    <t>Hyacinth Y. Gaza</t>
  </si>
  <si>
    <t>Authorization to ferry Personnel using toyota Innova (SKP 707) from CWC to Bayanihan Center, Pasig City and Vice Versa on 25 June 2022</t>
  </si>
  <si>
    <t>Ivan Robin M. Limjap</t>
  </si>
  <si>
    <t xml:space="preserve">Designation - of the OED  focal for all PPRD , LID and MED and RSCWC concerns </t>
  </si>
  <si>
    <t xml:space="preserve">Enzo Emmanuel Toledo </t>
  </si>
  <si>
    <t>Designation - as the OED focal for all AFD , PAIO, and Legal Concern</t>
  </si>
  <si>
    <t>Ms. Rowena Saracho</t>
  </si>
  <si>
    <t>Reconstitution of the CWC Inventory Committee - to ensure the efficient , effective, and expedient inventory procedures and in the exigency of Service, the CWC Inventory Committee is hereby amended effective immediately</t>
  </si>
  <si>
    <t>Rabbi Villanueva</t>
  </si>
  <si>
    <t>Emerson Sicat</t>
  </si>
  <si>
    <t>Joann Yap</t>
  </si>
  <si>
    <t>Auracel Ocampo</t>
  </si>
  <si>
    <t>Kevin Louise Pua</t>
  </si>
  <si>
    <t>Eris C. Dela Rosa</t>
  </si>
  <si>
    <t>Norma Bellen</t>
  </si>
  <si>
    <t>Maria Rosario Cuaresma</t>
  </si>
  <si>
    <t>Haydee Torralba</t>
  </si>
  <si>
    <t>Authority - to Attend the Information and Education Campaign (IEC) of PhilySys</t>
  </si>
  <si>
    <t>Psyche Mae A. Asencio</t>
  </si>
  <si>
    <t xml:space="preserve">Authority - to attend the DSWD Pantawid Pamilyang Program (4Ps) Anniversary Celebration </t>
  </si>
  <si>
    <t>Authorization - to ferry the personnel from CWC to DSWD CO and vice versa using the Mitsubishi Centro (SAB 4705)</t>
  </si>
  <si>
    <t>to facilitate and join the RSCWC VI Manual of operations meeting</t>
  </si>
  <si>
    <t>Maureen Joy Delfin</t>
  </si>
  <si>
    <t>Krysta Ryedel Antoni-De Jose</t>
  </si>
  <si>
    <t xml:space="preserve">to attend Capacity Building on Children's Participation in policy Reform </t>
  </si>
  <si>
    <t>Ivan Limjap - Permanent Representative</t>
  </si>
  <si>
    <t>Creation of a CWC Preparatory Committee to the Philippine preparations for the constructive dialogue with the UN Committee on the rights of the child</t>
  </si>
  <si>
    <t>Atty. Enzo Toledo - Alternate Represetative</t>
  </si>
  <si>
    <t>Ruth Marayag - PR</t>
  </si>
  <si>
    <t>Andre R. Canilang - AR</t>
  </si>
  <si>
    <t>Lee Aguila - PR</t>
  </si>
  <si>
    <t>Mac Joven - AR</t>
  </si>
  <si>
    <t>Normina Mojica - PR</t>
  </si>
  <si>
    <t>Psyche Asencio - AR</t>
  </si>
  <si>
    <t>Elino Bardillon - PR</t>
  </si>
  <si>
    <t>Celaine Cabrera - AR</t>
  </si>
  <si>
    <t>Michael Catbagan, PR-Secretariat</t>
  </si>
  <si>
    <t>Suzy Punzalan, AR-Secretariat</t>
  </si>
  <si>
    <t>Amendment SO No. 2022-131 &amp; 2022-132</t>
  </si>
  <si>
    <t xml:space="preserve">Amendment SO No. 2022-131 &amp; SO No, 2022-132 Series of 2022 to change /correct activity date of the #BATANGEMPOWERED : Awebinar on children's Rights and Responsibilities Last June 4, 2022 </t>
  </si>
  <si>
    <t>Recall from OED to PAIO</t>
  </si>
  <si>
    <t xml:space="preserve">This is to Amend SO No. 2022-165 and SO No. 2022-166 </t>
  </si>
  <si>
    <t>This is to Amend SO No. 2022-165 and SO No. 2022-166 or also known as the Authorization to attend the Batang Safety Day</t>
  </si>
  <si>
    <t xml:space="preserve">Mr. Beethoven S. Allena </t>
  </si>
  <si>
    <t xml:space="preserve">to act as guardian of Mr. Jaymark Gac-ang a child representative during the 3-day Capacity- Building on Children Participation in policy reform </t>
  </si>
  <si>
    <t xml:space="preserve">to act as guardian of Mr. Jaymark Gac-ang a child representative during the Capacity- Building on Children Participation in policy reform </t>
  </si>
  <si>
    <t xml:space="preserve">Ms. Erica R. Paywan-Florendo </t>
  </si>
  <si>
    <r>
      <rPr>
        <sz val="11"/>
        <color theme="1"/>
        <rFont val="Arial"/>
        <family val="2"/>
      </rPr>
      <t xml:space="preserve">Amend </t>
    </r>
    <r>
      <rPr>
        <b/>
        <sz val="11"/>
        <color theme="1"/>
        <rFont val="Arial"/>
        <family val="2"/>
      </rPr>
      <t>TO No. 2022-25</t>
    </r>
    <r>
      <rPr>
        <sz val="11"/>
        <color theme="1"/>
        <rFont val="Arial"/>
        <family val="2"/>
      </rPr>
      <t xml:space="preserve"> and </t>
    </r>
    <r>
      <rPr>
        <b/>
        <sz val="11"/>
        <color theme="1"/>
        <rFont val="Arial"/>
        <family val="2"/>
      </rPr>
      <t>TO No. 2022-31</t>
    </r>
    <r>
      <rPr>
        <sz val="11"/>
        <color theme="1"/>
        <rFont val="Arial"/>
        <family val="2"/>
      </rPr>
      <t xml:space="preserve"> also known as the 'Authorization to Travel on Official Business from Manila to Ilo Ilo City and Vice Versa' and 'Authorization to travel on Official Business from Manila to Oton, iloilo , iloilo city , and Vice Versa </t>
    </r>
  </si>
  <si>
    <t>Mr. Rabbi B. Villanueva</t>
  </si>
  <si>
    <t xml:space="preserve">Designate as the CWC Management Information System Unit - technical Working Group on Post Evaluation of Purchase of ICT Equipment </t>
  </si>
  <si>
    <t>Maria Carmela N. Joven</t>
  </si>
  <si>
    <t>Confirmation - Ferried the CWC personnel from CWC to Richmonde Hotel , Pasig city using the Toyota Innova (SKP 707)</t>
  </si>
  <si>
    <t xml:space="preserve">Authority - to Attend the National Workshop on the Application of An Integrated National Financing Framework (INFF) </t>
  </si>
  <si>
    <t>Authorization - to the following personnel to render overtime service on July 9, 16, 23, &amp;30, 2022</t>
  </si>
  <si>
    <t>Charrizze Ann G. Roxas</t>
  </si>
  <si>
    <t>Johna Paula C. Manzano</t>
  </si>
  <si>
    <t>Marien B. Mina</t>
  </si>
  <si>
    <t>Hanna Noriza E. Sanchez</t>
  </si>
  <si>
    <t>Addendum - to the SO No. 2022-170 series of 2022 to attend the Information Education Campaign of Philsys</t>
  </si>
  <si>
    <t xml:space="preserve">Confirmation - attended the Ceremonial Signing of the IRR of RA 11642 (Domestic Administrative Adoption and Alternative Child Care </t>
  </si>
  <si>
    <t xml:space="preserve">Authorization the following personnel to Attend the Preparatory Meeting for the State's CRC Revalida during the 91st </t>
  </si>
  <si>
    <t>Psyche Asencio</t>
  </si>
  <si>
    <t xml:space="preserve">Lorena M. Tabason </t>
  </si>
  <si>
    <t>Authorization - the ff Personnel to render overtime service on July 16,23&amp;30, 2022 to sort and file financial  documents from 2019 to 2021</t>
  </si>
  <si>
    <t>Jeorissa Longaza</t>
  </si>
  <si>
    <t>Bryan Cris Neon</t>
  </si>
  <si>
    <t>Normina MojicaMichael Jan Vincent Catbagan</t>
  </si>
  <si>
    <t xml:space="preserve">Authorization - to attend the Capacity Building on Policy Reform 2nd Leg </t>
  </si>
  <si>
    <t>Confirmation on work from home set up due to manifesting symptoms that may or not be related to the Covid -19, Virus</t>
  </si>
  <si>
    <t xml:space="preserve">Authorization - to facilitate the bata para bata local consultations and Co-creating Solution to address violence against children activity </t>
  </si>
  <si>
    <t>Confiramation to attend the Preparatory meeting for the state's CRC Revalida during the 91th Session</t>
  </si>
  <si>
    <t xml:space="preserve">Lennon Duke A. Duero </t>
  </si>
  <si>
    <t xml:space="preserve">Authority to Render Overtime Services to do review/Preparation of Procurement Documents and Other related tasks for RSCWC VIII Planned Activities for CY 2022 </t>
  </si>
  <si>
    <t>Francis Berida</t>
  </si>
  <si>
    <t>WFH on July 14-19, 2022 due to covid symptoms</t>
  </si>
  <si>
    <t>Authorization to attend as CWCEA Officers at ACT Teacher's Partylist Invitation on Public Consultartion meeting entitled ' Goverment Employees summit</t>
  </si>
  <si>
    <t>CHR Office , Quezon City</t>
  </si>
  <si>
    <t>Authorization to be on a wfh set up due to manifesting symptoms that may or not be related to the covid-19 virus</t>
  </si>
  <si>
    <t xml:space="preserve">Authorization to attend and act as secretariat to the writeshop on the Development of Child Advocacy and Communication Plan </t>
  </si>
  <si>
    <t>Bayview Park Hotel , Manila</t>
  </si>
  <si>
    <t>Celaine Angeline Cabrera</t>
  </si>
  <si>
    <t>Andre Canilang</t>
  </si>
  <si>
    <t xml:space="preserve">Norma L. Bellen </t>
  </si>
  <si>
    <t>Delegation of Authority to sign on any PAG-IBIG Documents to the ff personnel effective</t>
  </si>
  <si>
    <t xml:space="preserve">Designation - as lead technical staff for the Helpline PMT. as the Lead Technical staff </t>
  </si>
  <si>
    <t>Jose Carlos M. Cachuela</t>
  </si>
  <si>
    <t xml:space="preserve">Erica Paywan Florendo </t>
  </si>
  <si>
    <t>Authority - to be on wfh set-up on 25-29, July 2022 due to manifesting Symptoms that my or may not be related to COVID-19</t>
  </si>
  <si>
    <t>Ma. Elena Boac</t>
  </si>
  <si>
    <t>Addendum - to SO No. 2022-169 or also known as the reconstitution of the cwc inventory committee to include Ms. Ma. Elena Boac on Audit to the CWC Inventory Committee as an Observer.</t>
  </si>
  <si>
    <t>Meriam Acob</t>
  </si>
  <si>
    <t xml:space="preserve">Authority - to attend Detention facility Monitoring visit and Inspection </t>
  </si>
  <si>
    <t>Municipalities of Wao , Amai Manabilang , Marantao , Tubaran , Malabang Kapatagan and Marawi City Lanao del Sur Province</t>
  </si>
  <si>
    <t>Authority - to attend and assist DILG XII for the conduct of training of trainers Cap Building in the Preparation of local Plans for Children and Documentation</t>
  </si>
  <si>
    <t xml:space="preserve">88 Hotel Koronadal City </t>
  </si>
  <si>
    <t>Jessa D. bugnos</t>
  </si>
  <si>
    <t>Amend TO No. 72</t>
  </si>
  <si>
    <t xml:space="preserve">Amendment - TO No. 72 also known as 'Auhtority to travel on Official Business from Manila to Tacloban City and Vice Versa - to serve as Resource Person in the Conduct of Children's Participation in policy Reform </t>
  </si>
  <si>
    <t xml:space="preserve">Manila to Tacloban </t>
  </si>
  <si>
    <t xml:space="preserve">Authority - to render overtime service on 24-28 July 2022 to ferry personnel from CWC </t>
  </si>
  <si>
    <t>Novotel , Quezon City Vice Versa</t>
  </si>
  <si>
    <t xml:space="preserve">Ms. Norma Bellen 
Mr. Christian Tolentino 
Mr. Reymart Sardan </t>
  </si>
  <si>
    <t xml:space="preserve">Designation - to Mandatory Implementation of Energy Efficiency and Conservation Programs EEC Officer / EEC Focal Person </t>
  </si>
  <si>
    <t xml:space="preserve">Authority - to be on WFH Set-up on Aug 1-4, 2022 due to Close Contact with Covid-19 confirmed Case. </t>
  </si>
  <si>
    <t>Confirmation - WFH Set-Up on July 5-8, 2022 due to close contact with covid-19 confirmed case</t>
  </si>
  <si>
    <t>Authority - to attend and participate in the Instagram family center Consultation in PH;</t>
  </si>
  <si>
    <t xml:space="preserve">Grand Hyatt Hotel , Bonifacio Global City </t>
  </si>
  <si>
    <t xml:space="preserve">Authority to render Overtime services to attend the regional Council Against Chil Labor 3rd Quarterly Meeting </t>
  </si>
  <si>
    <t>Candahug Palo , Leyte</t>
  </si>
  <si>
    <t xml:space="preserve">Authority - to attend PPAN Investment Planning Workshop </t>
  </si>
  <si>
    <t>Tiara Oriental Hotel Manila</t>
  </si>
  <si>
    <t xml:space="preserve">Amend TO No. 2022-93 </t>
  </si>
  <si>
    <t xml:space="preserve">Amendment - TO No. 93 also known as the ' Authority to Travel to Manila to Abra de Ilog, Occidental Mindoro and Vice Versa </t>
  </si>
  <si>
    <t>Manila - Abra De ilog , Occidental Mindoro - Manila</t>
  </si>
  <si>
    <t xml:space="preserve">Authority to Render Overtime Service to attend Team Briefing and Huddle with PYDN , Unicef and CWC </t>
  </si>
  <si>
    <t>Azzurro Hotel Balibago, Angeles City</t>
  </si>
  <si>
    <t xml:space="preserve">Authority - to attend the National Young People's Planning Forum 4.5 </t>
  </si>
  <si>
    <t>Microtel by Wyndham Technohub in QC</t>
  </si>
  <si>
    <t>Ruth Marayag</t>
  </si>
  <si>
    <t xml:space="preserve">Authority - to conduct the consultation workshop for LCPC relative to the enhancement of the RC/SCWC manual of Operations, and act as the secretariat, moderators, facilitators, and resource person </t>
  </si>
  <si>
    <t>Sta, Cruz Manila</t>
  </si>
  <si>
    <t>Confirmation - on a WFH set-up  due to Manifesting Symtomps or not may be related to Covid - 19 virus</t>
  </si>
  <si>
    <t>Normina E. Mojica
Psyche Mae Asencio</t>
  </si>
  <si>
    <t>Designation - Pursuant to RA No. 9262 or the 'Anti-VAWC Act of 2004' under Section 52 of Rule IX  the ff Personnel are hereby Designated as the inter-agency council Against Violence Children Representative of CWC</t>
  </si>
  <si>
    <t xml:space="preserve">AmendSO No. 2022-218 </t>
  </si>
  <si>
    <t xml:space="preserve">Amendment SO No. 2022-218 also known as Authority to Conduct Workshop for LCPCs relative to the Enhancement of the RC/SCWC Manual of Operations , </t>
  </si>
  <si>
    <t xml:space="preserve">Beethoven S. Allena
Rotchel Marie A. Muertigue </t>
  </si>
  <si>
    <t xml:space="preserve">Authority to Attend the Orientation and Workshop on the Development /  Updating of the RSAC </t>
  </si>
  <si>
    <t xml:space="preserve">Pearlmont Hotel , Cagayan De Oro City </t>
  </si>
  <si>
    <t xml:space="preserve">Palais Wilson, Geneva, Switzerland </t>
  </si>
  <si>
    <t>Amend TO No. 2022-109</t>
  </si>
  <si>
    <t xml:space="preserve">Tacloban Quezon City </t>
  </si>
  <si>
    <t xml:space="preserve">Mark ALison N. Follosco </t>
  </si>
  <si>
    <t>Johna Paula C. Manzano
Noelle Angela V. Telles
Kevin Louise Pua</t>
  </si>
  <si>
    <t>Johna Paula C. Manzano
Noelle Angela V. Telles</t>
  </si>
  <si>
    <t>Normina Mojica 
Psyche Asencio
Renci Mendoza
John Paul Ordoves
Maria Victoria Almazan</t>
  </si>
  <si>
    <t>Authority - to attend the workshop on the Development of the Philippine National Multi- Sectoral Strategic Plan for Children in Street Situatuation</t>
  </si>
  <si>
    <t xml:space="preserve">Authority to Render Overtime Service to attend the Documentation of Best Practices in Child Participation and LCPC Functionality </t>
  </si>
  <si>
    <t>Bayleaf Hotel, General Trias, Cavite</t>
  </si>
  <si>
    <t xml:space="preserve">Aminudin A. Biluddin </t>
  </si>
  <si>
    <t xml:space="preserve">Authority - to attend Detention Facility Monitoring Visit and Inspection </t>
  </si>
  <si>
    <t xml:space="preserve">Northen Kabuntalan and Cotabado City </t>
  </si>
  <si>
    <t>Maureen Joy C. Delfin</t>
  </si>
  <si>
    <t xml:space="preserve">Authority to attend Visayas Cluster Orientation Write Shop on the Development / Updating of the Regional Situational on Children (RSAC) </t>
  </si>
  <si>
    <t xml:space="preserve">Golden Prince Hotel &amp; Suites, Cebu City </t>
  </si>
  <si>
    <t>Authority - to be on wfh set up on 23-26 , and 29 Aug 20222 due to Manifesting symptoms that may not be related to covid-19 virus</t>
  </si>
  <si>
    <t xml:space="preserve">Edna L. Estal 
Rowena Saracho 
Johna Paula Manzano 
Noelle Angela Telles
Hannah Noriza Sanchez </t>
  </si>
  <si>
    <t xml:space="preserve">Authority to WFH set-up on Aug 26, 2022 due to being Close Contact of a Covid -19 Positive </t>
  </si>
  <si>
    <t>Ma. Ruth Estrellieta Marayag
Andre Canilang 
Emmanuel Mapili
Erica Paywan 
Edgar Movilla 
Jay Martin Denorte 
Rabbi Villanueva 
Lance Lagos
John Paul Ordovez</t>
  </si>
  <si>
    <t xml:space="preserve">Confirmation - to attended and Participated in the Training of Trainers on the Use of the Budget Tagging System for Children </t>
  </si>
  <si>
    <t xml:space="preserve">Microtel by Wyndham, UP TechnoHub, Quezon City </t>
  </si>
  <si>
    <t xml:space="preserve">Andre Canilang </t>
  </si>
  <si>
    <t xml:space="preserve">Authority - to be on wfh set-up to support her 4-year old son for their opening of online class </t>
  </si>
  <si>
    <t xml:space="preserve">Usec. Angelo M. Tapales </t>
  </si>
  <si>
    <t xml:space="preserve">Authority - to Attend the State's Constructive Dialogue with the IN Committee on the Rights of the Child (UNCRC) on Sept 9 to 18, 2022 at Geneva Switzrland </t>
  </si>
  <si>
    <t xml:space="preserve">Palais Wilson Geneva Switzerland </t>
  </si>
  <si>
    <t>Authority to attend seminar workshop on the formulation of barangay council for the protection of children WFP 2023 in Deluxe Hotel, CDO</t>
  </si>
  <si>
    <t>Authority to conduct an RSCWC XII meeting on Aug 30, 2022 at 88 Hotel Koronadal City</t>
  </si>
  <si>
    <t>Ms. Normina E. Mojica
Norma Bellen</t>
  </si>
  <si>
    <t xml:space="preserve">Designation - authorized to exercise the inherent and delegated functions of an Executive Director V for their designated concerns except for Bids and Awards Committee Concerns. </t>
  </si>
  <si>
    <t>Amend TO No. 2022-131</t>
  </si>
  <si>
    <t>Amendment to SO2022-241 designation of Ms. Mojica as OIC whenever the ED is on official leave/travel
from: Ms. Mojica shall sign all BAC docs
to: Ms. Mojica shall sign all procurement related docs</t>
  </si>
  <si>
    <t xml:space="preserve">Godofredo Repotola </t>
  </si>
  <si>
    <t xml:space="preserve">Authority to Uilize the CWC-MIS V1.0 Attendance as a supplemental Document to the submitted DTR Form </t>
  </si>
  <si>
    <t xml:space="preserve">Bennett C. Tapales </t>
  </si>
  <si>
    <t xml:space="preserve">Elino Bardillon
Jay Martin Denorte 
Edgar Movilla </t>
  </si>
  <si>
    <t xml:space="preserve">Authority - to facilitate workshop on PPAEVAC Advocom </t>
  </si>
  <si>
    <t>Park Inn</t>
  </si>
  <si>
    <t xml:space="preserve">Authority - to Conduct an Online Validation for the RJJWC </t>
  </si>
  <si>
    <t>Zoom Platform</t>
  </si>
  <si>
    <t xml:space="preserve">Andre Canilang 
Jay Martin Denorte </t>
  </si>
  <si>
    <t xml:space="preserve">Authority - assist in the conduct of the pre-recording of the E-Learning for local Council for the Protection of Children on 7-9 September </t>
  </si>
  <si>
    <t xml:space="preserve">B Hotel Quezon City </t>
  </si>
  <si>
    <t xml:space="preserve">Authority to render overtime services to do review/preparation of Procurement docs and related tasks for RSCWC VIII  planned activities for CY 2022 CWC MOOE. </t>
  </si>
  <si>
    <t>Ana Marie Binamira Telimban
Nirlind Bein Nuarin</t>
  </si>
  <si>
    <t>Authority to Render Overtime Services to facilitate on Regional Children's Congress (Overnight) at fiesta Ballroom &amp; Suites, Legazpi City 
Tofacilitate an online Meeting on the preparation of the program, materials, and other documents to be needed in the regional Children's Congress</t>
  </si>
  <si>
    <t xml:space="preserve">Legazpi City </t>
  </si>
  <si>
    <t>Confirmation - to be on wfh set up on Aug 15, 2022 due to being close contact with Covid-19 Confirmed Case.</t>
  </si>
  <si>
    <t>Normina E. Mojica
Michael Vincent Catbagan
Aiza Cabrera 
Aubrey Suzy Punzalan 
Renci Mendoza
John Paul Ordovez</t>
  </si>
  <si>
    <t xml:space="preserve">Authority - to render overtime service to Backstop for the Constructive Dialogue Between Philippines and the UN Committee on the Rights of the Child </t>
  </si>
  <si>
    <t xml:space="preserve">Normina Mojica
Haydee Torralba 
Renci Mendoza 
Albert Borromeo </t>
  </si>
  <si>
    <t xml:space="preserve">Authority to attend the Budget meeting for FY 2023 with Congressman Umali </t>
  </si>
  <si>
    <t>Authority - to attend Budget meeting FY 2023 with Congressman Umali</t>
  </si>
  <si>
    <t xml:space="preserve">Jay Martin Denorte
Rabbi B. Villanueva
Emerson C. Sicat </t>
  </si>
  <si>
    <t xml:space="preserve">Designation - as the CWC Helpline - Technical Working Group on post Evaluation of Purchase of ICT Equipment </t>
  </si>
  <si>
    <t xml:space="preserve">Addendum to the Special Order No. 2022-243 to attend the Budget meeting for FY 2023 with Congressman Umali </t>
  </si>
  <si>
    <t>House of Representative</t>
  </si>
  <si>
    <t>Confirmation: WFH on aug 9, 2022 due to symptoms that may or may not be related to covid-19</t>
  </si>
  <si>
    <t xml:space="preserve">Authority to Render Overtime Service s to augment to Educational Assistance Pay Out with the DSWD  CWC MOOE  </t>
  </si>
  <si>
    <t>Elino Bardillon
Hyacinth Gaza
Beulah Ramos
Jess Anne Convocar
Ligaya Saure
Maria Victoria Almazan
Rozald Domingo 
Joseph Kenneth Quiaoit 
Jefferson Luna 
Meanard Ilagan</t>
  </si>
  <si>
    <t>Creation of CWC Makabata Helpline Creative and Advocacy Team</t>
  </si>
  <si>
    <t>Bryan Cris Neon
Haydee Torralba
Charrizze Ann Roxas
Andre R. Canilang 
Emmanuel Mapili
Edgar Movilla
Kevin Pua
Ma. Carmela Joven 
Robert Caampued
Psyche Ascencio
Michael Catbaga
Edna Estal 
Celaine Angeline Cabrera</t>
  </si>
  <si>
    <t xml:space="preserve">Order of Succession - designated as the Officer-in-Charge of their respective office/Division/Unit whenever their OIC-Division Chief is on official Travel and / or leave of absence </t>
  </si>
  <si>
    <t xml:space="preserve">Addendum to SO No. 2022-229 to attend the workshop on the development of the philippine National Multi-Sectoral Strategic Plan for Children in Street Situation on 28-30, Sept 2022 </t>
  </si>
  <si>
    <t xml:space="preserve">Ruth Marayag 
Andre Canilang 
Emmanuel Mapili 
Edgar Movilla 
Lance Lagos 
Rabbi Villanueva
Rozald Domingo 
Sandra Canabal </t>
  </si>
  <si>
    <t xml:space="preserve">Authority to attend the development of the LCPC Consortium (6) year Strategic Plan 2023-2028 </t>
  </si>
  <si>
    <t xml:space="preserve">Normina Mojica 
Michael Vincent Catbagan 
Psyche Mae Asencio 
Renci Mendoza
Auracel Ocampo </t>
  </si>
  <si>
    <t xml:space="preserve">Authority to attend Preparation and condut of the Consultation on Development of the 19th Congress CWC Legislative Agenda of Children (CLAC) </t>
  </si>
  <si>
    <t xml:space="preserve">Seqouia Hotel </t>
  </si>
  <si>
    <t xml:space="preserve">Ma. Edna L. Estal </t>
  </si>
  <si>
    <t xml:space="preserve">Authority - to attend the 2022 Philippine Identification Summit </t>
  </si>
  <si>
    <t>Crowne Plaza Galleria</t>
  </si>
  <si>
    <t>Ma. Ruth Estrellieta Marayag
Emmanuel Mapili 
Lance Lagos</t>
  </si>
  <si>
    <t xml:space="preserve">Auhtority - to attend the UNICEF final Partnership Review with Social Watch Philippines as the Implementing Partner in Developing the BTS4C </t>
  </si>
  <si>
    <t xml:space="preserve">Discovery Suites Hotel </t>
  </si>
  <si>
    <t>Auhtority - to Attend the NGA and CSO Consultation on the Development of the 19th Congress CWC Legislative Agenda of Children (CLAC)</t>
  </si>
  <si>
    <t xml:space="preserve">Sequoia Hotel , Quezon City </t>
  </si>
  <si>
    <t xml:space="preserve">Psyche Mae A. Asencio
Haydee D. Torralba </t>
  </si>
  <si>
    <t>Authority - to attend Physical Budget Hearing at the House of Representatives</t>
  </si>
  <si>
    <t>Batasan Pambansa Complex, QC</t>
  </si>
  <si>
    <t xml:space="preserve">Addendum - to attend UNICEF Final Partnership Review with Social Watch Philippines as the implementing Partner in Developing the BTS4C </t>
  </si>
  <si>
    <t>amend SO No. 2022-267</t>
  </si>
  <si>
    <t>Amendment to SO2022-267 also known as Authority to attend the UNICEF Final Partnership Review with Socil Watch Philippines as the Implementing Partner in developing the BTS4C</t>
  </si>
  <si>
    <t xml:space="preserve">Elino Bardillon
Celaine Angeline Cabrera 
Hyacinth Gaza
Beulah Ramos
Meannard Ilagan
John Rudolh Altoveros 
Angelo De Leon 
Lyka Santos 
Jess Anne Convocar 
Jefferson DJ. Luna 
Joseph Kenneth S. Quiaoit 
Rozald N. Domingo </t>
  </si>
  <si>
    <t>Hive and Convention Place QC</t>
  </si>
  <si>
    <t>Marien B. Mina 
Hanna Sanchez
Lorena Tabason
Jeorissa Longaza</t>
  </si>
  <si>
    <t xml:space="preserve">Authority to attend the Dialogue with RDO and Update on TAX Issuance </t>
  </si>
  <si>
    <t>Fishermall Bldg</t>
  </si>
  <si>
    <t xml:space="preserve">Angelo Tapales 
Norma Bellen 
Charrizze Ann Roxas 
Ruth Marayag 
Andre Canilang 
Mary Abegail Fandagani 
Jeorissa Joy Longaza 
Marien Mina </t>
  </si>
  <si>
    <t xml:space="preserve">Amendment of the Council for the welfare of Children- Human Resource Merit Promotion and Selection Board </t>
  </si>
  <si>
    <t>Aubrey Suzy Punzalan
Maria Victoria Almazan</t>
  </si>
  <si>
    <t xml:space="preserve">Confirmation - to attended the Preparation and Conduct of Series of Consiultation on the Development of the 19th Congress CWC Legislative Agenda </t>
  </si>
  <si>
    <t xml:space="preserve">Sequoia Hotel </t>
  </si>
  <si>
    <t xml:space="preserve">Addendum to the Special Order No. 2022-274 to attend the Workshop on the Development of Makabata Helpline Information Materials and Collaterals </t>
  </si>
  <si>
    <t xml:space="preserve">Hive Hotel </t>
  </si>
  <si>
    <t xml:space="preserve">Confirmation - rendered Overtime to Ferry CWC Personnel </t>
  </si>
  <si>
    <t>Ms. Lomoljo and Mr. Reyes</t>
  </si>
  <si>
    <t xml:space="preserve">Authority to Render Overtime Services to attend the PPAEVAC Localization Workshop </t>
  </si>
  <si>
    <t>Quest Plus,Conference Center Clark Freeport Zone Angeles City Pampanga</t>
  </si>
  <si>
    <t>Jessa D. Bugnos,</t>
  </si>
  <si>
    <t>Authority - to conduct the Orientation of Child friendly Local Governance Audit - Knowledge Management System (CFLGA-KMS) in Partnership with DILG XII</t>
  </si>
  <si>
    <t xml:space="preserve">Cico Ninas , Koronadal City </t>
  </si>
  <si>
    <t xml:space="preserve">Emmanuel Mapili 
Lance Lagos 
Normina Mojica
Aubrey Suzy Punzalan </t>
  </si>
  <si>
    <t xml:space="preserve">Authority - to Attend the Philippine Developement Plan (PDP)Consultation Workshop on child rights </t>
  </si>
  <si>
    <t>Marco Polo Ortigas</t>
  </si>
  <si>
    <t xml:space="preserve">Ma. Ruth Marayag
Andre Canilang 
Sandra Canabal 
Normina Mojica
Aubrey Suzy Punzalan </t>
  </si>
  <si>
    <t xml:space="preserve">Authority - to attend the Children's Rights Cunsultation for the PDP 2023-2028 </t>
  </si>
  <si>
    <t xml:space="preserve">Senate Philippines </t>
  </si>
  <si>
    <t>Meriam P. Acob</t>
  </si>
  <si>
    <t>Authority - to attend and Oversee the Regional Orientation on the 2022 Child-Friendly Local Governance Audit (CFLGA) using the Seal of Child- Friendly Local Governance Knowledge Management System (SCFLG-KMS)</t>
  </si>
  <si>
    <t xml:space="preserve">Normina Mojica
Maria Victoria Almazan
Aiza Cabrera </t>
  </si>
  <si>
    <t>Hotel QC</t>
  </si>
  <si>
    <t>Authority to render OT services on Oct 8, 2022 1-5PM for the special meeting with caraga children advocates</t>
  </si>
  <si>
    <t>Authority to travel to attend orientation and consultation on RA1596 or the anti-child marriage act at CDO City</t>
  </si>
  <si>
    <t>Authority - to render overtime services  to supervise installation of CCTV</t>
  </si>
  <si>
    <t xml:space="preserve">Authority - to render overtime services to supervise of CCTV System and replace LED lights in PAIO </t>
  </si>
  <si>
    <t xml:space="preserve">Renci Galen Mendoza
Aubrey Suzy Punzalan </t>
  </si>
  <si>
    <t xml:space="preserve">Confirmation - to Prepare Technical Inputs in Preparation to the meeting with the Philippine Mission in Geneva </t>
  </si>
  <si>
    <t xml:space="preserve">Bianca Mae Bernando 
Jemuel Fuerte 
Maristela Belarmino
Arra Jane Decape 
Kyla Lucman
Rhon David Famini
Mhiel Ahnne Paitone 
Nicholas Anngelo Paitone 
Chona Calmpiano - Ramasa 
Chrizel Esmeria 
Sandy Gigante
Cheryl Ocampo
Arvin Torio 
Gorginio Aduana 
John Patrick La Torre 
Jenny Trozar
Jessie Ann Tabuldan
Vicent San Pascual 
Jomaly Bagio
Ramil Anto Villafrance 
Yoohee Kimberly Quintin
Michelle Co </t>
  </si>
  <si>
    <t xml:space="preserve">Confirmation - on thr Consultation for CWC Children's Consultation </t>
  </si>
  <si>
    <t xml:space="preserve">Kristel Angela Castillo
Roxanne P. Fernandez
Marien Mina </t>
  </si>
  <si>
    <t xml:space="preserve">Designated as the Officer-in-Charge of their respective Unit whenever their Unit Head is on Official Travel and /or Leave of Absence </t>
  </si>
  <si>
    <t xml:space="preserve">Mary Grace M. Tapales </t>
  </si>
  <si>
    <t xml:space="preserve">Authority to be on work from Home set-up due to manifesting symptoms that may or may not be related to covid-19 virus. </t>
  </si>
  <si>
    <t xml:space="preserve">Elino Bardillon 
Celaine Cabrera 
Hyacinth Gaza 
Beulah Ramos 
Meanard Ilagan
John Rudolph Altoveros 
Jefferson Luna 
Janze Paulo Macahilas 
Joseph Kenneth Quiaoit 
Rozald Domingo </t>
  </si>
  <si>
    <t xml:space="preserve">Authority - to conduct the talakayang Makabata: the 30th National Children's Month Press Conference </t>
  </si>
  <si>
    <t>La. Breza Hotel , QC</t>
  </si>
  <si>
    <t>Authority to render OT services on Oct 22, 2022 to attend childrens month celebration and act as RP at Free Methodist Church, Bayugan City</t>
  </si>
  <si>
    <t xml:space="preserve">Authority - to attend the Face-to Face GAD Agenda and Strategic Planning Workshop </t>
  </si>
  <si>
    <t xml:space="preserve">Madison 101 Hotel , Quezon City </t>
  </si>
  <si>
    <t xml:space="preserve">John Paulo Ordovez </t>
  </si>
  <si>
    <t xml:space="preserve">Authority to facilitate Finalization of Action Plan and SC-PWCiSS Election </t>
  </si>
  <si>
    <t xml:space="preserve">Bahay Tuluyan Foundation, Malate Manila </t>
  </si>
  <si>
    <t>Elino Bardillon
Celaine Cabrera 
Hyacinth Gaza 
Gerlie Balabag
John Rudolph Altoveros 
Beulah Ramos
Meanard ilagan
Jess Ann Convocar 
Ligaya Saure
Apriel Nina Perucho 
Angelo A. Deleon
Rozald Domingo
Lance Lagos 
Gladys Rodriguez
Janze Paulo Macahilas 
Kevin Louise Pua 
Jefferson Luna 
Joseph Kenneth Quaioit
Ma. Edna Estal 
Joan Yap
Bryan Cris Neon</t>
  </si>
  <si>
    <t xml:space="preserve">Authority to facilitate the Preparations and Actual Conduct of the 30th National Children's Month Kick- Off Ceremony </t>
  </si>
  <si>
    <t xml:space="preserve">Hive Hotel , Quezon City 
Sequioa Hotel , Quezon City </t>
  </si>
  <si>
    <t xml:space="preserve">Ms. Aple Shayne Lomoljo </t>
  </si>
  <si>
    <t xml:space="preserve">Authority to render Overtime Services to Conduct the Meeting with child and Youth representative in preparation for National Children's Month 2022 </t>
  </si>
  <si>
    <t xml:space="preserve">Ma. Ruth Estrellieta Marayag 
Ritchel Campomanes </t>
  </si>
  <si>
    <t xml:space="preserve">Authority to attend the Regional Consultation on formulation of the Mimaropa Regional Development Plan (RDP) 2023-2028 </t>
  </si>
  <si>
    <t>City Garden Suites Hotel , Ermita Manila</t>
  </si>
  <si>
    <t xml:space="preserve">John Paul Ordovez
Kevin Louise Pua
Emerson Sicat 
Angelo De Leon 
Lyka P. Santos 
Ligaya Saure </t>
  </si>
  <si>
    <t xml:space="preserve">Addendum to Special Order No. 2022-302 to attend the F2F GAD Agenda and Strategic Planning Workshop </t>
  </si>
  <si>
    <t>Madison 101 Hotel. Quezon City</t>
  </si>
  <si>
    <r>
      <rPr>
        <sz val="11"/>
        <color theme="1"/>
        <rFont val="Arial"/>
        <family val="2"/>
      </rPr>
      <t xml:space="preserve">Addendum to the </t>
    </r>
    <r>
      <rPr>
        <b/>
        <sz val="11"/>
        <color theme="1"/>
        <rFont val="Arial"/>
        <family val="2"/>
      </rPr>
      <t xml:space="preserve">Special Order No. 2022-303 </t>
    </r>
    <r>
      <rPr>
        <sz val="11"/>
        <color theme="1"/>
        <rFont val="Arial"/>
        <family val="2"/>
      </rPr>
      <t xml:space="preserve">to include Ms. Psyche Asencio to facilitate the finalization of Action Plan and SC-PWCiSS </t>
    </r>
  </si>
  <si>
    <t>Bahay Tuluyan Foundation Malate Manila</t>
  </si>
  <si>
    <t>Microtel , TechnoHub QC</t>
  </si>
  <si>
    <t>Sequioa Hotel QC</t>
  </si>
  <si>
    <t xml:space="preserve">Angelo M. Tapales </t>
  </si>
  <si>
    <t xml:space="preserve">Authorize and confirm the Attendance to the Budget Hearing </t>
  </si>
  <si>
    <t xml:space="preserve">Senator Recto-Laurel Room 2nd Floor </t>
  </si>
  <si>
    <t xml:space="preserve">Authority to attend the Capability Building on Public financing for Children , Pilot-testing and Documentation </t>
  </si>
  <si>
    <t xml:space="preserve">Talisay Batangas </t>
  </si>
  <si>
    <t xml:space="preserve">Authority - to rendered overtime services to ferry CWC Personnel </t>
  </si>
  <si>
    <t>Karoline Dela Cruz Gustad</t>
  </si>
  <si>
    <t xml:space="preserve">Crowne Plaza Manila Galleria </t>
  </si>
  <si>
    <t xml:space="preserve">Maricel M. Aquision 
Carlo Ray Reyes </t>
  </si>
  <si>
    <t xml:space="preserve">Auhtority to Render Overtime Services to Facilitate the culmination of the 30th National Children's Month , 11th Juvenile Justice Welfare Consciousnee Week , and Kick Off for 18th Day Campaign to End VAW </t>
  </si>
  <si>
    <t xml:space="preserve">Session Road &amp; People's Park, Baguio City Benguet </t>
  </si>
  <si>
    <t>Ma. Ruth Estellieta L. Marayag
Emmanuel Mapili
Lance Lagos</t>
  </si>
  <si>
    <t xml:space="preserve">via Zoom Platform </t>
  </si>
  <si>
    <t xml:space="preserve">Romer Anthony A. Lariba </t>
  </si>
  <si>
    <t xml:space="preserve">Confirmation to attend F2F GAD Agenda and Strategic Planning Workshop </t>
  </si>
  <si>
    <t xml:space="preserve">Museo Pambata </t>
  </si>
  <si>
    <t>Madison 101, QC</t>
  </si>
  <si>
    <t xml:space="preserve">Authority to Render Overtime Services to facilitate the Kick-Off for 18-Day Campaign to End VAW </t>
  </si>
  <si>
    <t>People's Park , Baguio City Benguet</t>
  </si>
  <si>
    <t xml:space="preserve">Lindens Suites, Ortigas </t>
  </si>
  <si>
    <t xml:space="preserve">Sequioa Hotel Manila </t>
  </si>
  <si>
    <t xml:space="preserve">Axiaa Hotel, Quezon City </t>
  </si>
  <si>
    <t xml:space="preserve">Designate Information Technology Officer I as the Head of the MISU  to exercise the Inherent and Delegated functions of the Designation </t>
  </si>
  <si>
    <t xml:space="preserve">Ramon Magsaysay Center, Manila </t>
  </si>
  <si>
    <t xml:space="preserve">Richmonde Hotel Pasig City </t>
  </si>
  <si>
    <t xml:space="preserve">Wynwood Hotel Pasig City </t>
  </si>
  <si>
    <t xml:space="preserve">Authority to Conduct the Regional Childrens Festival </t>
  </si>
  <si>
    <t>SACOP Inc Maimpis City San Fernando Pampanga</t>
  </si>
  <si>
    <t>Angelo Tapales</t>
  </si>
  <si>
    <t>Delegation of Authority to appoint Officials and Employees in the CWC to Undersec Angelo Tapales of the CWC effective immediately and continue until futher Order.</t>
  </si>
  <si>
    <t xml:space="preserve">Lei Anne Mae C. Silva 
Jessa Bugnos 
Joy Leocario 
Ms. Rabyn Quinones 
Duke Miranda 
Evan Rojas </t>
  </si>
  <si>
    <t xml:space="preserve">Authority to attend the 2022 Regiona; Children's Congress </t>
  </si>
  <si>
    <t xml:space="preserve">Koronadal City South Cotabato </t>
  </si>
  <si>
    <t xml:space="preserve">amend SO No. 2022-342
Ma. Ruth Estrellieta R. Marayag
Andre R. Canilang </t>
  </si>
  <si>
    <t xml:space="preserve">Amendment - Special Order No. 2022-342 known as Authority to attend the 3rd Technical Working Group Meeting of the Joint SDG Fund Joint Programme on Reaping the Demographic Dividend and Managing the Socio-Economic Impact of Covid 19 by Applying an Integrated National Financing Framework in the Philippines (JP-INFF) . </t>
  </si>
  <si>
    <t xml:space="preserve">Mandaluyong City </t>
  </si>
  <si>
    <t>Park Inn Hotel QC</t>
  </si>
  <si>
    <t xml:space="preserve">Metro Manila </t>
  </si>
  <si>
    <t xml:space="preserve">Valenzuela City </t>
  </si>
  <si>
    <t>NORFIL Foundation QC</t>
  </si>
  <si>
    <t xml:space="preserve">Ramon Magsaysay Center Mnaila </t>
  </si>
  <si>
    <t xml:space="preserve">QC Memorial Circle </t>
  </si>
  <si>
    <t>Jose Fabella Memorial School</t>
  </si>
  <si>
    <t xml:space="preserve">Chardonnay by Astoria , Pasig </t>
  </si>
  <si>
    <t xml:space="preserve">Orchid Garden Suites </t>
  </si>
  <si>
    <t xml:space="preserve">Michael Andrew Carbo
Glosie Subagan 
Jazlyn Narvadez 
Victoria Columna 
Joanna Marie Bobis 
Jamaica S. Mampusti
Arra Jane Decape 
Alezandra Ladrero 
Amir Aeron T. Alvarez 
Cristal Nel Merluza 
Julia Nicole Molera 
Kenneth Miguel Kaabay
Trsiha Mae Pacios 
Mario Roxas JR </t>
  </si>
  <si>
    <t>Confirmation to attend the Consultation on the Development of the 4th National Plan of Action for Children</t>
  </si>
  <si>
    <t>Madison 101 Hotel</t>
  </si>
  <si>
    <t xml:space="preserve">Romer Anthony A. Lariba 
Janze Paulo Macahilas 
Lyka Santos 
Ligaya Saure 
Jess anne Convocar 
Apriel Nina Perucho </t>
  </si>
  <si>
    <t xml:space="preserve">Authority to attend and Provide technical Assistance during the Cluster Meeting with UNSR </t>
  </si>
  <si>
    <t xml:space="preserve">Lei Anne Mae C. Silva 
Jessa D. Bugnos
Joy J. Leocario
Rabyn R. Quinones 
Duke Yendor Miranda 
Evan-Li T. Rojas </t>
  </si>
  <si>
    <t xml:space="preserve">Authority to conduct and attend the 2022 Regional Children's Month Culmination Activity </t>
  </si>
  <si>
    <t>Villa Amor Hotel , Gensan Drive</t>
  </si>
  <si>
    <t xml:space="preserve">Jay Martin Denorte 
Meanard Ilagan </t>
  </si>
  <si>
    <t xml:space="preserve">Authority to attend the 4Ps Partnership Festival </t>
  </si>
  <si>
    <t xml:space="preserve">NCR </t>
  </si>
  <si>
    <t xml:space="preserve">Authority to attend the Consultation for the Developement of the PPACL Strategic Framework 2023-2028 </t>
  </si>
  <si>
    <t xml:space="preserve">Authorization to render Overtime Services to sort and file HR Documentas </t>
  </si>
  <si>
    <t xml:space="preserve">CWC </t>
  </si>
  <si>
    <t xml:space="preserve">Haydee D. Torralba </t>
  </si>
  <si>
    <t xml:space="preserve">Confirmation to attended the Plenary Hearing </t>
  </si>
  <si>
    <t xml:space="preserve">Johna Paula C. Manzano 
Noelle Angela V. Telles </t>
  </si>
  <si>
    <t>Authority to render overtime services to prepare and finalize procurement reports for submission to Oversight agencies and to scan and Upload BAC Documents to PhilGEPs website for closing of Advertisement and CWC Website</t>
  </si>
  <si>
    <t xml:space="preserve">All CWC STAFF </t>
  </si>
  <si>
    <t xml:space="preserve">Authority to attend 48th founding Anniversary , Loyalty and Praise Awarding , and Year-End Assessment and Planning Workshop </t>
  </si>
  <si>
    <t xml:space="preserve">Madison Hotel </t>
  </si>
  <si>
    <t xml:space="preserve">Norma Bellen 
Bryan Cris Neon 
Kristel Castillo 
Haydee Torralba 
Roxanne Fernandez 
Lorena Tabason 
Jeorissa Joy Longaza 
Gina Ebalan 
Neptune Cabuhat 
Christian Emmanuel Tolentino 
Reymart Sardan 
Charrizze Roxas 
Marien Mina 
Hannah Sanchez 
Johna Paula Manzano
Noelle Telles 
Rowena Saracho 
Eris Dela Rosa 
Joseph Kenneth Quiaoit 
Anabell Juliano 
Arnel Libutan </t>
  </si>
  <si>
    <t xml:space="preserve">Authority to render Overtime Service to Prepare Materials for Praise Awarding and Kick- Off Activities </t>
  </si>
  <si>
    <t xml:space="preserve">Psyche AMae Asencio
Renci Galen Mendoza 
Auracel Ocampo
Romer Anthony Lariba </t>
  </si>
  <si>
    <t xml:space="preserve">Confirmation to attended the Regional Consultation for the Development of the 4th National Plan of Action of Children </t>
  </si>
  <si>
    <t xml:space="preserve">Normina Mojica 
Jingkie Ongan 
Ligaya Saure 
Joann S. Yap </t>
  </si>
  <si>
    <t xml:space="preserve">Gina Ebalan 
Neptune Cabuhat </t>
  </si>
  <si>
    <t xml:space="preserve">Authorization to render Overtime service to prepare Financial Transaction and File DVs from Oct to Nov 2022 and  Other Documents for Submission to COA </t>
  </si>
  <si>
    <t>Atty. Lyka Santos
Ligaya Saure
Jonathan James Endoma</t>
  </si>
  <si>
    <t>Additional Assignment - to provide technical assistance in the facilitation of the child-friendly local governance audit in addition to their inherent duties and responsibilities</t>
  </si>
  <si>
    <t>Norma Bellen - Chairperson
Charrizze Ann Roxas - HRMO
Ruth Marayag - Second Level Representative
Mary Abegail Fandagani - First Level Representative
Marien Mina - Secretariat</t>
  </si>
  <si>
    <t>Authority to render OT services on Dec 3 at SACOP Inc, San Fernando Pampanga</t>
  </si>
  <si>
    <t xml:space="preserve">Gladys M. Rodriguez </t>
  </si>
  <si>
    <t xml:space="preserve">Authority to render Overtime Services to facilitate and Organize the f2f NCR 2022 Regional Children's Month Celebration </t>
  </si>
  <si>
    <t>Axia Hotel</t>
  </si>
  <si>
    <t>Authority to render Overtime Services to provide Orientation on the Rights of the Children and Assist on the Implementation 2022 Parada ng Pangarap of Valenzuela</t>
  </si>
  <si>
    <t xml:space="preserve">Valenzuela City People's Park </t>
  </si>
  <si>
    <t>Authority to attend on the Children's Month Culminating Activity and State of the Children's Address of the City Mayor of Makati City .</t>
  </si>
  <si>
    <t xml:space="preserve">Makati Coliseum, Makati City </t>
  </si>
  <si>
    <t>Manelyn Santos
Prima Macaraeg
Czanne Nadie San Juan
Mary Aileen Pagoda
Shaira Garra
Melissa Merluza
Cerila Colesio
Precila Menor
Arcima Roche
Mari Mar Mabgilaya
Marinela Kaabay
Cherry Lara Molera</t>
  </si>
  <si>
    <t>Confirmation of personnel who attended the consultation on the development of the 4th NPAC</t>
  </si>
  <si>
    <t>c/o Aura
original nasa HR pa.
no copy ang records</t>
  </si>
  <si>
    <t xml:space="preserve">Meanard M. Ilagan 
Jess Anne D. Convocar 
Jose Carlos M. Cachuela </t>
  </si>
  <si>
    <t xml:space="preserve">Confirmation to Attend as Representatives of the MAKABATA Helpline to the Tahanan Outreach Project and Services, Inc's Christmass and Thanksgiving Program </t>
  </si>
  <si>
    <t xml:space="preserve">TOPS Building Manila City </t>
  </si>
  <si>
    <t>Authority to render OT services to attend Makabatang Serbisyo Caravan at Good Sheperd Home, Legazpi City, Albay</t>
  </si>
  <si>
    <t xml:space="preserve">Confirmation to attend the 4th Quarter Meeting on the Following SC-SDG Technical Working Group 
I. Peace, Security, and Governance ; and 
II. TWG on Economics </t>
  </si>
  <si>
    <t xml:space="preserve">Nirlind Bein Q. Nuarin </t>
  </si>
  <si>
    <t xml:space="preserve">Confirmation of Overtime Services Prepared files / Documents, Office supplies , and Preparation of other Logistics for transfer in DSWD Rawis Office </t>
  </si>
  <si>
    <t xml:space="preserve">Meriam Acob </t>
  </si>
  <si>
    <t>Authority to attend the Strengthening Public Finance Management for Children (PF4C)</t>
  </si>
  <si>
    <t xml:space="preserve">Micro by Wyndam , Commonwealth </t>
  </si>
  <si>
    <t>Authority to render OT services to facilitate the 2022 NCM at Axiaa Hotel Manila on November 19</t>
  </si>
  <si>
    <t>Authority to render OT services to provide orientation on the rights of the children and assist on the 2022 Parada ng Pangarap of Valenuela at Valenzuela Peoples Park</t>
  </si>
  <si>
    <t>Authority to attend the NCM Culminating Activity and State of the Children's Address of the City Mayor of Makati City at Makati Coliseum, Makati City</t>
  </si>
  <si>
    <t>Authority to attend on the Council for the Welfare of Children Year-End Performance Assessment and Planning (YEPAP) Workshop and Anniversary Celebration</t>
  </si>
  <si>
    <t xml:space="preserve">Madison 101 </t>
  </si>
  <si>
    <t>2022 ADMINISTRATIVE ORDERS</t>
  </si>
  <si>
    <t>ADMIN ORDER NO.</t>
  </si>
  <si>
    <t>DATE SIGNED</t>
  </si>
  <si>
    <t>DATE OF EFFECTIVITY</t>
  </si>
  <si>
    <t>01</t>
  </si>
  <si>
    <t>Guidelines on the flexible working arrangements in the CWC</t>
  </si>
  <si>
    <t xml:space="preserve">Administrative Disciplinary Rules on Sexual Harassment Cases in the Council for the Welfare of children </t>
  </si>
  <si>
    <t>Program on Awards and Incentives for Service Excellence (PRAISE)</t>
  </si>
  <si>
    <t>INCIDENT REPORT 2022</t>
  </si>
  <si>
    <t>Date</t>
  </si>
  <si>
    <t>Time</t>
  </si>
  <si>
    <t>Name/Title of Documents Received</t>
  </si>
  <si>
    <t xml:space="preserve">Sender </t>
  </si>
  <si>
    <t>Concerned Division</t>
  </si>
  <si>
    <t>Date and Time Forwarded</t>
  </si>
  <si>
    <t>IR-2022-001</t>
  </si>
  <si>
    <t xml:space="preserve">Letter to Mr. John Lloyd Laban deployed for the (CWC) </t>
  </si>
  <si>
    <t>Mr. Son</t>
  </si>
  <si>
    <t xml:space="preserve">AFD - Ms. Norms </t>
  </si>
  <si>
    <t>IR-2022-002</t>
  </si>
  <si>
    <t xml:space="preserve">Inspection of the Vehicle Toyota Innova plate #SKP 707 notice that the innova has a new scratch at the left side front Bumper </t>
  </si>
  <si>
    <t xml:space="preserve">SG. Kieth Rener Dela Cruz </t>
  </si>
  <si>
    <t>IR-2022-003</t>
  </si>
  <si>
    <t xml:space="preserve">Letter to Mr. Albert Borromeo re; He was not able to time in and he was not able to drive on the day that he had a request for Vehicle from Another Division </t>
  </si>
  <si>
    <t>IR-2022-004</t>
  </si>
  <si>
    <t xml:space="preserve">Letter re;  to a new Scratched of toyota innova Plate No. SKP 707at the Hood Parts of the Vehicle </t>
  </si>
  <si>
    <t>IR-2022-005</t>
  </si>
  <si>
    <t xml:space="preserve">Letter re; a new Scratched of Hyundai Starex Plate No. KO VO30 at the Front Bumper Left Side </t>
  </si>
  <si>
    <t>2024 -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</si>
</sst>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quot;Php&quot;* #,##0.00_);_(&quot;Php&quot;* \(#,##0.00\);_(&quot;Php&quot;* &quot;-&quot;??_);_(@_)"/>
    <numFmt numFmtId="165" formatCode="yyyy/mm/dd"/>
    <numFmt numFmtId="166" formatCode="mmmm\ d\ yyyy"/>
    <numFmt numFmtId="167" formatCode="mmm\ d\ yyyy"/>
    <numFmt numFmtId="168" formatCode="mmmm\ d\,\ yyyy"/>
    <numFmt numFmtId="169" formatCode="mm\-dd\-yyyy"/>
    <numFmt numFmtId="170" formatCode="mm/dd/yyyy"/>
    <numFmt numFmtId="171" formatCode="m\-d\-yyyy"/>
    <numFmt numFmtId="172" formatCode="yyyy\-mm\-dd"/>
    <numFmt numFmtId="173" formatCode="yyyy&quot;-&quot;mm&quot;-&quot;dd"/>
    <numFmt numFmtId="174" formatCode="dddd&quot;, &quot;mmmm&quot; &quot;d&quot;, &quot;yyyy"/>
    <numFmt numFmtId="175" formatCode="h&quot;:&quot;mm&quot; &quot;AM/PM"/>
    <numFmt numFmtId="176" formatCode="d&quot;-&quot;mmm&quot;-&quot;yyyy"/>
    <numFmt numFmtId="177" formatCode="d\-mmm\-yyyy"/>
    <numFmt numFmtId="178" formatCode="dd\-mmm\-yyyy"/>
    <numFmt numFmtId="179" formatCode="d\-mmmm\ \-yyyy"/>
    <numFmt numFmtId="180" formatCode="d\-mmmm\-yyyy"/>
    <numFmt numFmtId="181" formatCode="mmmm&quot; &quot;d&quot;, &quot;yyyy"/>
    <numFmt numFmtId="182" formatCode="mmm\ d\,\ yyyy"/>
    <numFmt numFmtId="183" formatCode="mmm\ d"/>
    <numFmt numFmtId="184" formatCode="mmmmd\,\ yyyy"/>
    <numFmt numFmtId="185" formatCode="mmmm\ dd\,\ yyyy"/>
    <numFmt numFmtId="186" formatCode="mmmm\ d"/>
    <numFmt numFmtId="187" formatCode="mmmm\ d\.\ yyyy"/>
  </numFmts>
  <fonts count="66" x14ac:knownFonts="1">
    <font>
      <sz val="10"/>
      <color rgb="FF000000"/>
      <name val="Arial"/>
      <scheme val="minor"/>
    </font>
    <font>
      <sz val="9"/>
      <color rgb="FF000000"/>
      <name val="Arial"/>
      <family val="2"/>
    </font>
    <font>
      <b/>
      <sz val="12"/>
      <color rgb="FF000000"/>
      <name val="Arial"/>
      <family val="2"/>
    </font>
    <font>
      <b/>
      <sz val="12"/>
      <color rgb="FF0000FF"/>
      <name val="Arial"/>
      <family val="2"/>
    </font>
    <font>
      <i/>
      <sz val="9"/>
      <color rgb="FF000000"/>
      <name val="Arial"/>
      <family val="2"/>
    </font>
    <font>
      <b/>
      <sz val="9"/>
      <color rgb="FF000000"/>
      <name val="Arial"/>
      <family val="2"/>
    </font>
    <font>
      <i/>
      <sz val="9"/>
      <color theme="1"/>
      <name val="Arial"/>
      <family val="2"/>
    </font>
    <font>
      <i/>
      <sz val="7"/>
      <color rgb="FF000000"/>
      <name val="Arial"/>
      <family val="2"/>
    </font>
    <font>
      <sz val="11"/>
      <color rgb="FF000000"/>
      <name val="Arial"/>
      <family val="2"/>
    </font>
    <font>
      <u/>
      <sz val="11"/>
      <color rgb="FF000000"/>
      <name val="Arial"/>
      <family val="2"/>
    </font>
    <font>
      <sz val="11"/>
      <color theme="1"/>
      <name val="Arial"/>
      <family val="2"/>
    </font>
    <font>
      <i/>
      <sz val="11"/>
      <color rgb="FF000000"/>
      <name val="Arial"/>
      <family val="2"/>
    </font>
    <font>
      <b/>
      <sz val="11"/>
      <color rgb="FF000000"/>
      <name val="Arial"/>
      <family val="2"/>
    </font>
    <font>
      <u/>
      <sz val="11"/>
      <color rgb="FF000000"/>
      <name val="Arial"/>
      <family val="2"/>
    </font>
    <font>
      <sz val="10"/>
      <color theme="1"/>
      <name val="Arial"/>
      <family val="2"/>
    </font>
    <font>
      <sz val="10"/>
      <color rgb="FF000000"/>
      <name val="Arial"/>
      <family val="2"/>
    </font>
    <font>
      <u/>
      <sz val="9"/>
      <color rgb="FF0000FF"/>
      <name val="Arial"/>
      <family val="2"/>
    </font>
    <font>
      <u/>
      <sz val="10"/>
      <color rgb="FF0000FF"/>
      <name val="Arial"/>
      <family val="2"/>
    </font>
    <font>
      <u/>
      <sz val="11"/>
      <color rgb="FF0000FF"/>
      <name val="Arial"/>
      <family val="2"/>
    </font>
    <font>
      <u/>
      <sz val="11"/>
      <color rgb="FF0000FF"/>
      <name val="Arial"/>
      <family val="2"/>
    </font>
    <font>
      <b/>
      <sz val="10"/>
      <color theme="1"/>
      <name val="Arial"/>
      <family val="2"/>
    </font>
    <font>
      <b/>
      <sz val="12"/>
      <color theme="1"/>
      <name val="Arial"/>
      <family val="2"/>
    </font>
    <font>
      <b/>
      <sz val="12"/>
      <color rgb="FFFF0000"/>
      <name val="Arial"/>
      <family val="2"/>
    </font>
    <font>
      <b/>
      <sz val="11"/>
      <color theme="1"/>
      <name val="Arial"/>
      <family val="2"/>
    </font>
    <font>
      <sz val="10"/>
      <name val="Arial"/>
      <family val="2"/>
    </font>
    <font>
      <i/>
      <sz val="10"/>
      <color rgb="FF000000"/>
      <name val="Arial"/>
      <family val="2"/>
    </font>
    <font>
      <sz val="12"/>
      <color rgb="FF000000"/>
      <name val="Arial"/>
      <family val="2"/>
    </font>
    <font>
      <sz val="12"/>
      <color theme="1"/>
      <name val="Arial"/>
      <family val="2"/>
    </font>
    <font>
      <b/>
      <sz val="9"/>
      <color theme="1"/>
      <name val="Arial"/>
      <family val="2"/>
    </font>
    <font>
      <i/>
      <sz val="7"/>
      <color theme="1"/>
      <name val="Arial"/>
      <family val="2"/>
    </font>
    <font>
      <i/>
      <sz val="8"/>
      <color theme="1"/>
      <name val="Arial"/>
      <family val="2"/>
    </font>
    <font>
      <i/>
      <sz val="12"/>
      <color theme="1"/>
      <name val="Arial"/>
      <family val="2"/>
    </font>
    <font>
      <b/>
      <i/>
      <sz val="12"/>
      <color theme="1"/>
      <name val="Arial"/>
      <family val="2"/>
    </font>
    <font>
      <u/>
      <sz val="10"/>
      <color rgb="FF0000FF"/>
      <name val="Arial"/>
      <family val="2"/>
    </font>
    <font>
      <b/>
      <sz val="10"/>
      <color rgb="FF000000"/>
      <name val="Arial"/>
      <family val="2"/>
    </font>
    <font>
      <u/>
      <sz val="10"/>
      <color theme="1"/>
      <name val="Arial"/>
      <family val="2"/>
    </font>
    <font>
      <u/>
      <sz val="10"/>
      <color rgb="FF0563C1"/>
      <name val="Arial"/>
      <family val="2"/>
    </font>
    <font>
      <u/>
      <sz val="10"/>
      <color theme="1"/>
      <name val="Arial"/>
      <family val="2"/>
    </font>
    <font>
      <u/>
      <sz val="10"/>
      <color rgb="FF1155CC"/>
      <name val="Arial"/>
      <family val="2"/>
    </font>
    <font>
      <u/>
      <sz val="10"/>
      <color rgb="FF000000"/>
      <name val="Arial"/>
      <family val="2"/>
    </font>
    <font>
      <b/>
      <sz val="11"/>
      <color rgb="FF0000FF"/>
      <name val="Arial"/>
      <family val="2"/>
    </font>
    <font>
      <i/>
      <sz val="8"/>
      <color rgb="FF000000"/>
      <name val="Arial"/>
      <family val="2"/>
    </font>
    <font>
      <sz val="9"/>
      <color theme="1"/>
      <name val="Arial"/>
      <family val="2"/>
    </font>
    <font>
      <u/>
      <sz val="12"/>
      <color rgb="FF0000FF"/>
      <name val="Arial"/>
      <family val="2"/>
    </font>
    <font>
      <i/>
      <sz val="12"/>
      <color rgb="FFFFFFFF"/>
      <name val="Arial"/>
      <family val="2"/>
    </font>
    <font>
      <b/>
      <i/>
      <sz val="12"/>
      <color rgb="FFFFFFFF"/>
      <name val="Arial"/>
      <family val="2"/>
    </font>
    <font>
      <b/>
      <sz val="14"/>
      <color rgb="FF000000"/>
      <name val="Arial"/>
      <family val="2"/>
    </font>
    <font>
      <sz val="11"/>
      <color rgb="FFFFFFFF"/>
      <name val="Arial"/>
      <family val="2"/>
    </font>
    <font>
      <b/>
      <i/>
      <sz val="7"/>
      <color rgb="FF000000"/>
      <name val="Arial"/>
      <family val="2"/>
    </font>
    <font>
      <b/>
      <i/>
      <sz val="10"/>
      <color rgb="FF000000"/>
      <name val="Arial"/>
      <family val="2"/>
    </font>
    <font>
      <b/>
      <i/>
      <sz val="9"/>
      <color theme="1"/>
      <name val="Arial"/>
      <family val="2"/>
    </font>
    <font>
      <b/>
      <i/>
      <sz val="9"/>
      <color rgb="FFFF0000"/>
      <name val="Arial"/>
      <family val="2"/>
    </font>
    <font>
      <b/>
      <i/>
      <sz val="9"/>
      <color rgb="FF000000"/>
      <name val="Arial"/>
      <family val="2"/>
    </font>
    <font>
      <b/>
      <i/>
      <sz val="8"/>
      <color rgb="FF000000"/>
      <name val="Arial"/>
      <family val="2"/>
    </font>
    <font>
      <b/>
      <i/>
      <sz val="8"/>
      <color theme="1"/>
      <name val="Arial"/>
      <family val="2"/>
    </font>
    <font>
      <sz val="12"/>
      <color rgb="FF0000FF"/>
      <name val="Arial"/>
      <family val="2"/>
    </font>
    <font>
      <u/>
      <sz val="12"/>
      <color rgb="FF1155CC"/>
      <name val="Arial"/>
      <family val="2"/>
    </font>
    <font>
      <sz val="12"/>
      <name val="Arial"/>
      <family val="2"/>
    </font>
    <font>
      <b/>
      <sz val="12"/>
      <color rgb="FF00FF00"/>
      <name val="Arial"/>
      <family val="2"/>
    </font>
    <font>
      <sz val="12"/>
      <color rgb="FFFF0000"/>
      <name val="Arial"/>
      <family val="2"/>
    </font>
    <font>
      <b/>
      <strike/>
      <sz val="12"/>
      <color theme="1"/>
      <name val="Arial"/>
      <family val="2"/>
    </font>
    <font>
      <b/>
      <sz val="12"/>
      <color rgb="FFEA4335"/>
      <name val="Arial"/>
      <family val="2"/>
    </font>
    <font>
      <sz val="12"/>
      <color rgb="FF0563C1"/>
      <name val="Arial"/>
      <family val="2"/>
    </font>
    <font>
      <sz val="12"/>
      <color theme="1"/>
      <name val="Arial"/>
      <family val="2"/>
    </font>
    <font>
      <sz val="8"/>
      <name val="Arial"/>
      <family val="2"/>
      <scheme val="minor"/>
    </font>
    <font>
      <i/>
      <sz val="9"/>
      <color theme="1"/>
      <name val="Arial"/>
      <family val="2"/>
    </font>
  </fonts>
  <fills count="32">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rgb="FFD9D9D9"/>
        <bgColor rgb="FFD9D9D9"/>
      </patternFill>
    </fill>
    <fill>
      <patternFill patternType="solid">
        <fgColor rgb="FFEAD1DC"/>
        <bgColor rgb="FFEAD1DC"/>
      </patternFill>
    </fill>
    <fill>
      <patternFill patternType="solid">
        <fgColor theme="4"/>
        <bgColor theme="4"/>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EFEFEF"/>
        <bgColor rgb="FFEFEFEF"/>
      </patternFill>
    </fill>
    <fill>
      <patternFill patternType="solid">
        <fgColor rgb="FF595959"/>
        <bgColor rgb="FF595959"/>
      </patternFill>
    </fill>
    <fill>
      <patternFill patternType="solid">
        <fgColor rgb="FFCFE2F3"/>
        <bgColor rgb="FFCFE2F3"/>
      </patternFill>
    </fill>
    <fill>
      <patternFill patternType="solid">
        <fgColor rgb="FFFFF2CC"/>
        <bgColor rgb="FFFFF2CC"/>
      </patternFill>
    </fill>
    <fill>
      <patternFill patternType="solid">
        <fgColor theme="0"/>
        <bgColor theme="0"/>
      </patternFill>
    </fill>
    <fill>
      <patternFill patternType="solid">
        <fgColor rgb="FFFCE5CD"/>
        <bgColor rgb="FFFCE5CD"/>
      </patternFill>
    </fill>
    <fill>
      <patternFill patternType="solid">
        <fgColor rgb="FF000000"/>
        <bgColor rgb="FF000000"/>
      </patternFill>
    </fill>
    <fill>
      <patternFill patternType="solid">
        <fgColor rgb="FFFF9900"/>
        <bgColor rgb="FFFF9900"/>
      </patternFill>
    </fill>
    <fill>
      <patternFill patternType="solid">
        <fgColor rgb="FFFFFF00"/>
        <bgColor rgb="FFFFFF00"/>
      </patternFill>
    </fill>
    <fill>
      <patternFill patternType="solid">
        <fgColor rgb="FF999999"/>
        <bgColor rgb="FF999999"/>
      </patternFill>
    </fill>
    <fill>
      <patternFill patternType="solid">
        <fgColor rgb="FFD5A6BD"/>
        <bgColor rgb="FFD5A6BD"/>
      </patternFill>
    </fill>
    <fill>
      <patternFill patternType="solid">
        <fgColor rgb="FFD0E0E3"/>
        <bgColor rgb="FFD0E0E3"/>
      </patternFill>
    </fill>
    <fill>
      <patternFill patternType="solid">
        <fgColor rgb="FFB4A7D6"/>
        <bgColor rgb="FFB4A7D6"/>
      </patternFill>
    </fill>
    <fill>
      <patternFill patternType="solid">
        <fgColor rgb="FF00FFFF"/>
        <bgColor rgb="FF00FFFF"/>
      </patternFill>
    </fill>
    <fill>
      <patternFill patternType="solid">
        <fgColor rgb="FF00FF00"/>
        <bgColor rgb="FF00FF00"/>
      </patternFill>
    </fill>
    <fill>
      <patternFill patternType="solid">
        <fgColor theme="1"/>
        <bgColor theme="1"/>
      </patternFill>
    </fill>
    <fill>
      <patternFill patternType="solid">
        <fgColor rgb="FFFFE599"/>
        <bgColor rgb="FFFFE599"/>
      </patternFill>
    </fill>
    <fill>
      <patternFill patternType="solid">
        <fgColor rgb="FFCCCCCC"/>
        <bgColor rgb="FFCCCCCC"/>
      </patternFill>
    </fill>
    <fill>
      <patternFill patternType="solid">
        <fgColor rgb="FF93C47D"/>
        <bgColor rgb="FF93C47D"/>
      </patternFill>
    </fill>
    <fill>
      <patternFill patternType="solid">
        <fgColor rgb="FF8E7CC3"/>
        <bgColor rgb="FF8E7CC3"/>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diagonal/>
    </border>
  </borders>
  <cellStyleXfs count="1">
    <xf numFmtId="0" fontId="0" fillId="0" borderId="0"/>
  </cellStyleXfs>
  <cellXfs count="462">
    <xf numFmtId="0" fontId="0" fillId="0" borderId="0" xfId="0"/>
    <xf numFmtId="0" fontId="1" fillId="0" borderId="0" xfId="0" applyFont="1" applyAlignment="1">
      <alignment horizontal="center" wrapText="1"/>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top" wrapText="1"/>
    </xf>
    <xf numFmtId="9" fontId="1" fillId="0" borderId="0" xfId="0" applyNumberFormat="1" applyFont="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0" borderId="0" xfId="0" applyFont="1" applyAlignment="1">
      <alignment vertical="center" wrapText="1"/>
    </xf>
    <xf numFmtId="164" fontId="4" fillId="3" borderId="1" xfId="0" applyNumberFormat="1" applyFont="1" applyFill="1" applyBorder="1" applyAlignment="1">
      <alignment horizontal="center" vertical="top" wrapText="1"/>
    </xf>
    <xf numFmtId="0" fontId="4" fillId="3" borderId="1" xfId="0" applyFont="1" applyFill="1" applyBorder="1" applyAlignment="1">
      <alignment horizontal="left" vertical="top" wrapText="1"/>
    </xf>
    <xf numFmtId="0" fontId="6" fillId="3" borderId="1" xfId="0" applyFont="1" applyFill="1" applyBorder="1" applyAlignment="1">
      <alignment vertical="top" wrapText="1"/>
    </xf>
    <xf numFmtId="0" fontId="7" fillId="3" borderId="1"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0" xfId="0" applyFont="1" applyAlignment="1">
      <alignment horizontal="center" vertical="top" wrapText="1"/>
    </xf>
    <xf numFmtId="165"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8" fillId="0" borderId="0" xfId="0" applyFont="1" applyAlignment="1">
      <alignment horizontal="center" vertical="center" wrapText="1"/>
    </xf>
    <xf numFmtId="0" fontId="10" fillId="0" borderId="1" xfId="0" applyFont="1" applyBorder="1" applyAlignment="1">
      <alignment horizontal="center" vertical="top" wrapText="1"/>
    </xf>
    <xf numFmtId="0" fontId="11" fillId="0" borderId="0" xfId="0" applyFont="1" applyAlignment="1">
      <alignment wrapText="1"/>
    </xf>
    <xf numFmtId="0" fontId="12" fillId="0" borderId="1" xfId="0" applyFont="1" applyBorder="1" applyAlignment="1">
      <alignment horizontal="center" vertical="top" wrapText="1"/>
    </xf>
    <xf numFmtId="0" fontId="8" fillId="0" borderId="0" xfId="0" applyFont="1" applyAlignment="1">
      <alignment horizontal="left" vertical="top" wrapText="1"/>
    </xf>
    <xf numFmtId="49" fontId="10" fillId="0" borderId="1" xfId="0" applyNumberFormat="1" applyFont="1" applyBorder="1" applyAlignment="1">
      <alignment horizontal="left" vertical="top" wrapText="1"/>
    </xf>
    <xf numFmtId="0" fontId="10" fillId="0" borderId="1" xfId="0" quotePrefix="1" applyFont="1" applyBorder="1" applyAlignment="1">
      <alignment horizontal="left" vertical="top" wrapText="1"/>
    </xf>
    <xf numFmtId="0" fontId="13" fillId="0" borderId="1" xfId="0" applyFont="1" applyBorder="1" applyAlignment="1">
      <alignment vertical="top" wrapText="1"/>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15" fillId="0" borderId="0" xfId="0" applyFont="1" applyAlignment="1">
      <alignment wrapText="1"/>
    </xf>
    <xf numFmtId="166" fontId="14" fillId="0" borderId="1" xfId="0" applyNumberFormat="1" applyFont="1" applyBorder="1" applyAlignment="1">
      <alignment horizontal="left" vertical="top" wrapText="1"/>
    </xf>
    <xf numFmtId="167" fontId="14" fillId="0" borderId="1" xfId="0" applyNumberFormat="1" applyFont="1" applyBorder="1" applyAlignment="1">
      <alignment horizontal="left" vertical="top" wrapText="1"/>
    </xf>
    <xf numFmtId="14" fontId="14" fillId="0" borderId="1" xfId="0" applyNumberFormat="1" applyFont="1" applyBorder="1" applyAlignment="1">
      <alignment horizontal="left" vertical="top" wrapText="1"/>
    </xf>
    <xf numFmtId="168" fontId="14" fillId="0" borderId="1" xfId="0" applyNumberFormat="1" applyFont="1" applyBorder="1" applyAlignment="1">
      <alignment horizontal="left" vertical="top" wrapText="1"/>
    </xf>
    <xf numFmtId="0" fontId="15" fillId="3" borderId="1" xfId="0" applyFont="1" applyFill="1" applyBorder="1" applyAlignment="1">
      <alignment horizontal="center" vertical="top" wrapText="1"/>
    </xf>
    <xf numFmtId="169" fontId="14" fillId="0" borderId="1" xfId="0" applyNumberFormat="1" applyFont="1" applyBorder="1" applyAlignment="1">
      <alignment horizontal="left" vertical="top" wrapText="1"/>
    </xf>
    <xf numFmtId="14" fontId="15" fillId="3" borderId="2" xfId="0" applyNumberFormat="1" applyFont="1" applyFill="1" applyBorder="1" applyAlignment="1">
      <alignment horizontal="left" vertical="top" wrapText="1"/>
    </xf>
    <xf numFmtId="0" fontId="15" fillId="3" borderId="2" xfId="0" applyFont="1" applyFill="1" applyBorder="1" applyAlignment="1">
      <alignment horizontal="left" vertical="top" wrapText="1"/>
    </xf>
    <xf numFmtId="170" fontId="14" fillId="0" borderId="1" xfId="0" applyNumberFormat="1" applyFont="1" applyBorder="1" applyAlignment="1">
      <alignment horizontal="left" vertical="top" wrapText="1"/>
    </xf>
    <xf numFmtId="171" fontId="14" fillId="0" borderId="1" xfId="0" applyNumberFormat="1" applyFont="1" applyBorder="1" applyAlignment="1">
      <alignment horizontal="left" vertical="top" wrapText="1"/>
    </xf>
    <xf numFmtId="0" fontId="15" fillId="3" borderId="1" xfId="0" applyFont="1" applyFill="1" applyBorder="1" applyAlignment="1">
      <alignment horizontal="left" vertical="top" wrapText="1"/>
    </xf>
    <xf numFmtId="0" fontId="14" fillId="0" borderId="1" xfId="0" applyFont="1" applyBorder="1" applyAlignment="1">
      <alignment horizontal="left" vertical="center" wrapText="1"/>
    </xf>
    <xf numFmtId="0" fontId="15" fillId="0" borderId="1" xfId="0" applyFont="1" applyBorder="1" applyAlignment="1">
      <alignment horizontal="left" vertical="top" wrapText="1"/>
    </xf>
    <xf numFmtId="0" fontId="15" fillId="3" borderId="2" xfId="0" applyFont="1" applyFill="1" applyBorder="1" applyAlignment="1">
      <alignment horizontal="left" wrapText="1"/>
    </xf>
    <xf numFmtId="14" fontId="14" fillId="0" borderId="1" xfId="0" quotePrefix="1" applyNumberFormat="1" applyFont="1" applyBorder="1" applyAlignment="1">
      <alignment horizontal="left" vertical="top" wrapText="1"/>
    </xf>
    <xf numFmtId="0" fontId="14" fillId="3" borderId="1" xfId="0" applyFont="1" applyFill="1" applyBorder="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4" fillId="0" borderId="3" xfId="0" applyFont="1" applyBorder="1" applyAlignment="1">
      <alignment horizontal="center" vertical="top" wrapText="1"/>
    </xf>
    <xf numFmtId="0" fontId="15" fillId="0" borderId="3" xfId="0" applyFont="1" applyBorder="1" applyAlignment="1">
      <alignment horizontal="center" vertical="top" wrapText="1"/>
    </xf>
    <xf numFmtId="14" fontId="14" fillId="0" borderId="3" xfId="0" applyNumberFormat="1" applyFont="1" applyBorder="1" applyAlignment="1">
      <alignment horizontal="center" vertical="top" wrapText="1"/>
    </xf>
    <xf numFmtId="14" fontId="14" fillId="0" borderId="3" xfId="0" applyNumberFormat="1" applyFont="1" applyBorder="1" applyAlignment="1">
      <alignment horizontal="left" vertical="top" wrapText="1"/>
    </xf>
    <xf numFmtId="0" fontId="15" fillId="0" borderId="3" xfId="0" applyFont="1" applyBorder="1" applyAlignment="1">
      <alignment vertical="top" wrapText="1"/>
    </xf>
    <xf numFmtId="14" fontId="14" fillId="0" borderId="1" xfId="0" applyNumberFormat="1" applyFont="1" applyBorder="1" applyAlignment="1">
      <alignment horizontal="center" vertical="top" wrapText="1"/>
    </xf>
    <xf numFmtId="0" fontId="14" fillId="0" borderId="1" xfId="0" quotePrefix="1" applyFont="1" applyBorder="1" applyAlignment="1">
      <alignment horizontal="left" vertical="top" wrapText="1"/>
    </xf>
    <xf numFmtId="0" fontId="14" fillId="0" borderId="1" xfId="0" applyFont="1" applyBorder="1" applyAlignment="1">
      <alignment horizontal="center" vertical="center" wrapText="1"/>
    </xf>
    <xf numFmtId="0" fontId="14" fillId="3" borderId="1" xfId="0" applyFont="1" applyFill="1" applyBorder="1" applyAlignment="1">
      <alignment vertical="top" wrapText="1"/>
    </xf>
    <xf numFmtId="0" fontId="8" fillId="0" borderId="1" xfId="0" applyFont="1" applyBorder="1" applyAlignment="1">
      <alignment horizontal="left" vertical="top"/>
    </xf>
    <xf numFmtId="0" fontId="8" fillId="0" borderId="1" xfId="0" applyFont="1" applyBorder="1" applyAlignment="1">
      <alignment vertical="top"/>
    </xf>
    <xf numFmtId="0" fontId="16" fillId="0" borderId="1" xfId="0" applyFont="1" applyBorder="1" applyAlignment="1">
      <alignment vertical="top" wrapText="1"/>
    </xf>
    <xf numFmtId="0" fontId="17" fillId="0" borderId="1" xfId="0" applyFont="1" applyBorder="1" applyAlignment="1">
      <alignment vertical="top" wrapText="1"/>
    </xf>
    <xf numFmtId="0" fontId="10" fillId="0" borderId="1" xfId="0" applyFont="1" applyBorder="1" applyAlignment="1">
      <alignment horizontal="left" vertical="top"/>
    </xf>
    <xf numFmtId="0" fontId="14" fillId="0" borderId="0" xfId="0" applyFont="1"/>
    <xf numFmtId="0" fontId="18" fillId="0" borderId="1" xfId="0" applyFont="1" applyBorder="1" applyAlignment="1">
      <alignment vertical="top" wrapText="1"/>
    </xf>
    <xf numFmtId="0" fontId="10" fillId="0" borderId="1" xfId="0" applyFont="1" applyBorder="1" applyAlignment="1">
      <alignment vertical="top"/>
    </xf>
    <xf numFmtId="0" fontId="10" fillId="0" borderId="1" xfId="0" applyFont="1" applyBorder="1" applyAlignment="1">
      <alignment vertical="top" wrapText="1"/>
    </xf>
    <xf numFmtId="0" fontId="10" fillId="0" borderId="1" xfId="0" applyFont="1" applyBorder="1" applyAlignment="1">
      <alignment wrapText="1"/>
    </xf>
    <xf numFmtId="0" fontId="10" fillId="0" borderId="1" xfId="0" applyFont="1" applyBorder="1" applyAlignment="1">
      <alignment horizontal="center" vertical="top"/>
    </xf>
    <xf numFmtId="0" fontId="19" fillId="0" borderId="1" xfId="0" applyFont="1" applyBorder="1" applyAlignment="1">
      <alignment horizontal="center" vertical="top" wrapText="1"/>
    </xf>
    <xf numFmtId="172" fontId="10" fillId="0" borderId="1" xfId="0" applyNumberFormat="1" applyFont="1" applyBorder="1" applyAlignment="1">
      <alignment horizontal="left" vertical="top"/>
    </xf>
    <xf numFmtId="0" fontId="15" fillId="0" borderId="0" xfId="0" applyFont="1"/>
    <xf numFmtId="0" fontId="20" fillId="0" borderId="0" xfId="0" applyFont="1" applyAlignment="1">
      <alignment vertical="top" wrapText="1"/>
    </xf>
    <xf numFmtId="0" fontId="23" fillId="4"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173" fontId="12" fillId="4" borderId="1" xfId="0" applyNumberFormat="1" applyFont="1" applyFill="1" applyBorder="1" applyAlignment="1">
      <alignment horizontal="center" vertical="top" wrapText="1"/>
    </xf>
    <xf numFmtId="0" fontId="23" fillId="5" borderId="1" xfId="0" applyFont="1" applyFill="1" applyBorder="1" applyAlignment="1">
      <alignment horizontal="center" vertical="top" wrapText="1"/>
    </xf>
    <xf numFmtId="14" fontId="23" fillId="4" borderId="1" xfId="0" applyNumberFormat="1" applyFont="1" applyFill="1" applyBorder="1" applyAlignment="1">
      <alignment horizontal="center" vertical="top" wrapText="1"/>
    </xf>
    <xf numFmtId="3" fontId="23" fillId="4" borderId="1" xfId="0" applyNumberFormat="1" applyFont="1" applyFill="1" applyBorder="1" applyAlignment="1">
      <alignment horizontal="center" vertical="top" wrapText="1"/>
    </xf>
    <xf numFmtId="0" fontId="25" fillId="4" borderId="6" xfId="0" applyFont="1" applyFill="1" applyBorder="1" applyAlignment="1">
      <alignment horizontal="center" vertical="top" wrapText="1"/>
    </xf>
    <xf numFmtId="173" fontId="25" fillId="4" borderId="6" xfId="0" applyNumberFormat="1" applyFont="1" applyFill="1" applyBorder="1" applyAlignment="1">
      <alignment horizontal="center" vertical="top" wrapText="1"/>
    </xf>
    <xf numFmtId="0" fontId="25" fillId="5" borderId="6" xfId="0" applyFont="1" applyFill="1" applyBorder="1" applyAlignment="1">
      <alignment horizontal="center" vertical="top" wrapText="1"/>
    </xf>
    <xf numFmtId="14" fontId="25" fillId="4" borderId="6" xfId="0" applyNumberFormat="1" applyFont="1" applyFill="1" applyBorder="1" applyAlignment="1">
      <alignment horizontal="center" vertical="top" wrapText="1"/>
    </xf>
    <xf numFmtId="3" fontId="25" fillId="4" borderId="6" xfId="0" applyNumberFormat="1" applyFont="1" applyFill="1" applyBorder="1" applyAlignment="1">
      <alignment horizontal="center" vertical="top" wrapText="1"/>
    </xf>
    <xf numFmtId="0" fontId="25" fillId="5" borderId="7" xfId="0" applyFont="1" applyFill="1" applyBorder="1" applyAlignment="1">
      <alignment horizontal="center" vertical="top" wrapText="1"/>
    </xf>
    <xf numFmtId="0" fontId="25" fillId="5" borderId="8" xfId="0" applyFont="1" applyFill="1" applyBorder="1" applyAlignment="1">
      <alignment horizontal="center" vertical="top" wrapText="1"/>
    </xf>
    <xf numFmtId="0" fontId="26" fillId="0" borderId="1" xfId="0" applyFont="1" applyBorder="1" applyAlignment="1">
      <alignment horizontal="center" vertical="top" wrapText="1"/>
    </xf>
    <xf numFmtId="0" fontId="26" fillId="0" borderId="1" xfId="0" applyFont="1" applyBorder="1" applyAlignment="1">
      <alignment horizontal="left" vertical="top" wrapText="1"/>
    </xf>
    <xf numFmtId="0" fontId="27" fillId="0" borderId="1" xfId="0" applyFont="1" applyBorder="1" applyAlignment="1">
      <alignment horizontal="center" vertical="top" wrapText="1"/>
    </xf>
    <xf numFmtId="0" fontId="27" fillId="0" borderId="1" xfId="0" applyFont="1" applyBorder="1" applyAlignment="1">
      <alignment horizontal="left" vertical="top" wrapText="1"/>
    </xf>
    <xf numFmtId="0" fontId="25" fillId="0" borderId="1" xfId="0" applyFont="1" applyBorder="1" applyAlignment="1">
      <alignment horizontal="center" vertical="top" wrapText="1"/>
    </xf>
    <xf numFmtId="0" fontId="26" fillId="3" borderId="1" xfId="0" applyFont="1" applyFill="1" applyBorder="1" applyAlignment="1">
      <alignment horizontal="center" vertical="top" wrapText="1"/>
    </xf>
    <xf numFmtId="172" fontId="26" fillId="0" borderId="1" xfId="0" applyNumberFormat="1" applyFont="1" applyBorder="1" applyAlignment="1">
      <alignment horizontal="center" vertical="top" wrapText="1"/>
    </xf>
    <xf numFmtId="172" fontId="26" fillId="0" borderId="1" xfId="0" applyNumberFormat="1" applyFont="1" applyBorder="1" applyAlignment="1">
      <alignment horizontal="left" vertical="top" wrapText="1"/>
    </xf>
    <xf numFmtId="0" fontId="26" fillId="3" borderId="1" xfId="0" applyFont="1" applyFill="1" applyBorder="1" applyAlignment="1">
      <alignment horizontal="left" vertical="top" wrapText="1"/>
    </xf>
    <xf numFmtId="173" fontId="26" fillId="0" borderId="1" xfId="0" applyNumberFormat="1" applyFont="1" applyBorder="1" applyAlignment="1">
      <alignment horizontal="center" vertical="top" wrapText="1"/>
    </xf>
    <xf numFmtId="0" fontId="27" fillId="3" borderId="1" xfId="0" applyFont="1" applyFill="1" applyBorder="1" applyAlignment="1">
      <alignment horizontal="center" vertical="top" wrapText="1"/>
    </xf>
    <xf numFmtId="172" fontId="27" fillId="0" borderId="1" xfId="0" applyNumberFormat="1" applyFont="1" applyBorder="1" applyAlignment="1">
      <alignment horizontal="center" vertical="top" wrapText="1"/>
    </xf>
    <xf numFmtId="3" fontId="27" fillId="0" borderId="1" xfId="0" applyNumberFormat="1" applyFont="1" applyBorder="1" applyAlignment="1">
      <alignment horizontal="center" vertical="top" wrapText="1"/>
    </xf>
    <xf numFmtId="173" fontId="27" fillId="0" borderId="1" xfId="0" applyNumberFormat="1" applyFont="1" applyBorder="1" applyAlignment="1">
      <alignment horizontal="center" vertical="top" wrapText="1"/>
    </xf>
    <xf numFmtId="0" fontId="26" fillId="3" borderId="11" xfId="0" applyFont="1" applyFill="1" applyBorder="1" applyAlignment="1">
      <alignment horizontal="center" vertical="top" wrapText="1"/>
    </xf>
    <xf numFmtId="0" fontId="26" fillId="0" borderId="12" xfId="0" applyFont="1" applyBorder="1" applyAlignment="1">
      <alignment vertical="top" wrapText="1"/>
    </xf>
    <xf numFmtId="0" fontId="26" fillId="0" borderId="12" xfId="0" applyFont="1" applyBorder="1" applyAlignment="1">
      <alignment horizontal="center" vertical="top" wrapText="1"/>
    </xf>
    <xf numFmtId="172" fontId="26" fillId="0" borderId="12" xfId="0" applyNumberFormat="1" applyFont="1" applyBorder="1" applyAlignment="1">
      <alignment horizontal="center" vertical="top" wrapText="1"/>
    </xf>
    <xf numFmtId="172" fontId="26" fillId="0" borderId="12" xfId="0" applyNumberFormat="1" applyFont="1" applyBorder="1" applyAlignment="1">
      <alignment vertical="top" wrapText="1"/>
    </xf>
    <xf numFmtId="0" fontId="26" fillId="0" borderId="1" xfId="0" applyFont="1" applyBorder="1" applyAlignment="1">
      <alignment vertical="top" wrapText="1"/>
    </xf>
    <xf numFmtId="172" fontId="26" fillId="0" borderId="1" xfId="0" applyNumberFormat="1" applyFont="1" applyBorder="1" applyAlignment="1">
      <alignment vertical="top" wrapText="1"/>
    </xf>
    <xf numFmtId="0" fontId="26" fillId="3" borderId="1" xfId="0" applyFont="1" applyFill="1" applyBorder="1" applyAlignment="1">
      <alignment vertical="top" wrapText="1"/>
    </xf>
    <xf numFmtId="172" fontId="26" fillId="3" borderId="1" xfId="0" applyNumberFormat="1" applyFont="1" applyFill="1" applyBorder="1" applyAlignment="1">
      <alignment horizontal="center" vertical="top" wrapText="1"/>
    </xf>
    <xf numFmtId="172" fontId="26" fillId="0" borderId="1" xfId="0" applyNumberFormat="1" applyFont="1" applyBorder="1" applyAlignment="1">
      <alignment horizontal="right" vertical="top" wrapText="1"/>
    </xf>
    <xf numFmtId="0" fontId="27" fillId="0" borderId="1" xfId="0" applyFont="1" applyBorder="1" applyAlignment="1">
      <alignment horizontal="center" vertical="top"/>
    </xf>
    <xf numFmtId="172" fontId="27" fillId="0" borderId="1" xfId="0" applyNumberFormat="1" applyFont="1" applyBorder="1" applyAlignment="1">
      <alignment vertical="top"/>
    </xf>
    <xf numFmtId="0" fontId="27" fillId="0" borderId="1" xfId="0" applyFont="1" applyBorder="1" applyAlignment="1">
      <alignment vertical="top"/>
    </xf>
    <xf numFmtId="172" fontId="27" fillId="0" borderId="1" xfId="0" applyNumberFormat="1" applyFont="1" applyBorder="1" applyAlignment="1">
      <alignment horizontal="center" vertical="top"/>
    </xf>
    <xf numFmtId="0" fontId="26" fillId="0" borderId="1" xfId="0" applyFont="1" applyBorder="1" applyAlignment="1">
      <alignment horizontal="center" vertical="top"/>
    </xf>
    <xf numFmtId="0" fontId="14" fillId="0" borderId="1" xfId="0" applyFont="1" applyBorder="1" applyAlignment="1">
      <alignment vertical="center"/>
    </xf>
    <xf numFmtId="0" fontId="14" fillId="0" borderId="1" xfId="0" applyFont="1" applyBorder="1" applyAlignment="1">
      <alignment vertical="center" wrapText="1"/>
    </xf>
    <xf numFmtId="172" fontId="26" fillId="0" borderId="1" xfId="0" applyNumberFormat="1" applyFont="1" applyBorder="1" applyAlignment="1">
      <alignment vertical="top"/>
    </xf>
    <xf numFmtId="0" fontId="14" fillId="0" borderId="1" xfId="0" applyFont="1" applyBorder="1" applyAlignment="1">
      <alignment vertical="top"/>
    </xf>
    <xf numFmtId="0" fontId="14" fillId="0" borderId="0" xfId="0" applyFont="1" applyAlignment="1">
      <alignment horizontal="center" vertical="top"/>
    </xf>
    <xf numFmtId="0" fontId="14" fillId="0" borderId="0" xfId="0" applyFont="1" applyAlignment="1">
      <alignment vertical="top"/>
    </xf>
    <xf numFmtId="0" fontId="15" fillId="0" borderId="0" xfId="0" applyFont="1" applyAlignment="1">
      <alignment vertical="top" wrapText="1"/>
    </xf>
    <xf numFmtId="0" fontId="14" fillId="0" borderId="0" xfId="0" applyFont="1" applyAlignment="1">
      <alignment horizontal="center"/>
    </xf>
    <xf numFmtId="0" fontId="28" fillId="4" borderId="2" xfId="0"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2" fillId="0" borderId="0" xfId="0" applyFont="1" applyAlignment="1">
      <alignment horizontal="center" vertical="center" wrapText="1"/>
    </xf>
    <xf numFmtId="0" fontId="28" fillId="7" borderId="17"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8" fillId="8" borderId="11" xfId="0" applyFont="1" applyFill="1" applyBorder="1" applyAlignment="1">
      <alignment horizontal="center" vertical="center" wrapText="1"/>
    </xf>
    <xf numFmtId="0" fontId="28" fillId="10" borderId="11"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23" xfId="0" applyFont="1" applyFill="1" applyBorder="1" applyAlignment="1">
      <alignment horizontal="center" vertical="center" wrapText="1"/>
    </xf>
    <xf numFmtId="0" fontId="28" fillId="7" borderId="23" xfId="0" applyFont="1" applyFill="1" applyBorder="1" applyAlignment="1">
      <alignment horizontal="center" vertical="center" wrapText="1"/>
    </xf>
    <xf numFmtId="0" fontId="29" fillId="12" borderId="2" xfId="0" applyFont="1" applyFill="1" applyBorder="1" applyAlignment="1">
      <alignment horizontal="center" vertical="top" wrapText="1"/>
    </xf>
    <xf numFmtId="0" fontId="6" fillId="12" borderId="11" xfId="0" applyFont="1" applyFill="1" applyBorder="1" applyAlignment="1">
      <alignment horizontal="center" vertical="top" wrapText="1"/>
    </xf>
    <xf numFmtId="0" fontId="6" fillId="12" borderId="23" xfId="0" applyFont="1" applyFill="1" applyBorder="1" applyAlignment="1">
      <alignment horizontal="center" vertical="top" wrapText="1"/>
    </xf>
    <xf numFmtId="0" fontId="6" fillId="13" borderId="22" xfId="0" applyFont="1" applyFill="1" applyBorder="1" applyAlignment="1">
      <alignment horizontal="center" vertical="top" wrapText="1"/>
    </xf>
    <xf numFmtId="0" fontId="30" fillId="12" borderId="23" xfId="0" applyFont="1" applyFill="1" applyBorder="1" applyAlignment="1">
      <alignment horizontal="center" vertical="top" wrapText="1"/>
    </xf>
    <xf numFmtId="0" fontId="29" fillId="7" borderId="23" xfId="0" applyFont="1" applyFill="1" applyBorder="1" applyAlignment="1">
      <alignment horizontal="center" vertical="top" wrapText="1"/>
    </xf>
    <xf numFmtId="0" fontId="27" fillId="13" borderId="22" xfId="0" applyFont="1" applyFill="1" applyBorder="1" applyAlignment="1">
      <alignment horizontal="center" vertical="top" wrapText="1"/>
    </xf>
    <xf numFmtId="0" fontId="27" fillId="0" borderId="12" xfId="0" applyFont="1" applyBorder="1" applyAlignment="1">
      <alignment horizontal="center" vertical="top" wrapText="1"/>
    </xf>
    <xf numFmtId="0" fontId="27" fillId="0" borderId="24" xfId="0" applyFont="1" applyBorder="1" applyAlignment="1">
      <alignment horizontal="center" vertical="top" wrapText="1"/>
    </xf>
    <xf numFmtId="0" fontId="31" fillId="7" borderId="2" xfId="0" applyFont="1" applyFill="1" applyBorder="1" applyAlignment="1">
      <alignment horizontal="center" vertical="top" wrapText="1"/>
    </xf>
    <xf numFmtId="0" fontId="27" fillId="13" borderId="2" xfId="0" applyFont="1" applyFill="1" applyBorder="1" applyAlignment="1">
      <alignment horizontal="center" vertical="top" wrapText="1"/>
    </xf>
    <xf numFmtId="0" fontId="27" fillId="7" borderId="2" xfId="0" applyFont="1" applyFill="1" applyBorder="1" applyAlignment="1">
      <alignment horizontal="center" vertical="top" wrapText="1"/>
    </xf>
    <xf numFmtId="0" fontId="27" fillId="0" borderId="3" xfId="0" applyFont="1" applyBorder="1" applyAlignment="1">
      <alignment horizontal="center" vertical="top" wrapText="1"/>
    </xf>
    <xf numFmtId="3" fontId="27" fillId="0" borderId="3" xfId="0" applyNumberFormat="1" applyFont="1" applyBorder="1" applyAlignment="1">
      <alignment horizontal="center" vertical="top" wrapText="1"/>
    </xf>
    <xf numFmtId="2" fontId="27" fillId="0" borderId="3" xfId="0" applyNumberFormat="1" applyFont="1" applyBorder="1" applyAlignment="1">
      <alignment horizontal="center" vertical="top" wrapText="1"/>
    </xf>
    <xf numFmtId="2" fontId="27" fillId="0" borderId="1" xfId="0" applyNumberFormat="1" applyFont="1" applyBorder="1" applyAlignment="1">
      <alignment horizontal="center" vertical="top" wrapText="1"/>
    </xf>
    <xf numFmtId="0" fontId="27" fillId="0" borderId="1" xfId="0" applyFont="1" applyBorder="1" applyAlignment="1">
      <alignment horizontal="left" vertical="top"/>
    </xf>
    <xf numFmtId="0" fontId="29" fillId="0" borderId="2" xfId="0" applyFont="1" applyBorder="1" applyAlignment="1">
      <alignment horizontal="center" vertical="top" wrapText="1"/>
    </xf>
    <xf numFmtId="0" fontId="10" fillId="0" borderId="0" xfId="0" applyFont="1"/>
    <xf numFmtId="0" fontId="27" fillId="0" borderId="3" xfId="0" applyFont="1" applyBorder="1" applyAlignment="1">
      <alignment horizontal="center" wrapText="1"/>
    </xf>
    <xf numFmtId="0" fontId="27" fillId="0" borderId="3" xfId="0" applyFont="1" applyBorder="1" applyAlignment="1">
      <alignment horizontal="left" wrapText="1"/>
    </xf>
    <xf numFmtId="0" fontId="27" fillId="0" borderId="1" xfId="0" applyFont="1" applyBorder="1" applyAlignment="1">
      <alignment horizontal="center" wrapText="1"/>
    </xf>
    <xf numFmtId="0" fontId="27" fillId="0" borderId="24" xfId="0" applyFont="1" applyBorder="1" applyAlignment="1">
      <alignment horizontal="center" wrapText="1"/>
    </xf>
    <xf numFmtId="0" fontId="27" fillId="0" borderId="24" xfId="0" applyFont="1" applyBorder="1" applyAlignment="1">
      <alignment horizontal="left" wrapText="1"/>
    </xf>
    <xf numFmtId="0" fontId="27" fillId="0" borderId="12" xfId="0" applyFont="1" applyBorder="1" applyAlignment="1">
      <alignment horizontal="center" wrapText="1"/>
    </xf>
    <xf numFmtId="0" fontId="27" fillId="3" borderId="23" xfId="0" applyFont="1" applyFill="1" applyBorder="1" applyAlignment="1">
      <alignment horizontal="center" wrapText="1"/>
    </xf>
    <xf numFmtId="0" fontId="27" fillId="3" borderId="1" xfId="0" applyFont="1" applyFill="1" applyBorder="1" applyAlignment="1">
      <alignment horizontal="center" wrapText="1"/>
    </xf>
    <xf numFmtId="0" fontId="27" fillId="0" borderId="1" xfId="0" applyFont="1" applyBorder="1" applyAlignment="1">
      <alignment horizontal="left" wrapText="1"/>
    </xf>
    <xf numFmtId="0" fontId="27" fillId="7" borderId="1" xfId="0" applyFont="1" applyFill="1" applyBorder="1" applyAlignment="1">
      <alignment horizontal="center" vertical="top" wrapText="1"/>
    </xf>
    <xf numFmtId="2" fontId="27" fillId="0" borderId="1" xfId="0" applyNumberFormat="1" applyFont="1" applyBorder="1" applyAlignment="1">
      <alignment horizontal="center" wrapText="1"/>
    </xf>
    <xf numFmtId="0" fontId="26" fillId="0" borderId="1" xfId="0" applyFont="1" applyBorder="1" applyAlignment="1">
      <alignment horizontal="center" wrapText="1"/>
    </xf>
    <xf numFmtId="0" fontId="26" fillId="0" borderId="1" xfId="0" applyFont="1" applyBorder="1" applyAlignment="1">
      <alignment horizontal="center" vertical="center" wrapText="1"/>
    </xf>
    <xf numFmtId="2" fontId="26" fillId="0" borderId="1" xfId="0" applyNumberFormat="1" applyFont="1" applyBorder="1" applyAlignment="1">
      <alignment horizontal="center" vertical="top" wrapText="1"/>
    </xf>
    <xf numFmtId="0" fontId="10" fillId="0" borderId="0" xfId="0" applyFont="1" applyAlignment="1">
      <alignment horizontal="left"/>
    </xf>
    <xf numFmtId="0" fontId="10" fillId="0" borderId="0" xfId="0" applyFont="1" applyAlignment="1">
      <alignment horizontal="center"/>
    </xf>
    <xf numFmtId="0" fontId="14" fillId="0" borderId="0" xfId="0" applyFont="1" applyAlignment="1">
      <alignment horizontal="left"/>
    </xf>
    <xf numFmtId="0" fontId="33" fillId="0" borderId="1" xfId="0" applyFont="1" applyBorder="1" applyAlignment="1">
      <alignment horizontal="left" vertical="top" wrapText="1"/>
    </xf>
    <xf numFmtId="0" fontId="14" fillId="0" borderId="0" xfId="0" applyFont="1" applyAlignment="1">
      <alignment horizontal="center" vertical="top" wrapText="1"/>
    </xf>
    <xf numFmtId="165" fontId="14" fillId="0" borderId="1" xfId="0" applyNumberFormat="1" applyFont="1" applyBorder="1" applyAlignment="1">
      <alignment horizontal="left" vertical="top" wrapText="1"/>
    </xf>
    <xf numFmtId="0" fontId="15" fillId="0" borderId="0" xfId="0" applyFont="1" applyAlignment="1">
      <alignment horizontal="center" vertical="center" wrapText="1"/>
    </xf>
    <xf numFmtId="0" fontId="34" fillId="0" borderId="1" xfId="0" applyFont="1" applyBorder="1" applyAlignment="1">
      <alignment horizontal="center" vertical="top" wrapText="1"/>
    </xf>
    <xf numFmtId="0" fontId="25" fillId="0" borderId="0" xfId="0" applyFont="1" applyAlignment="1">
      <alignment wrapText="1"/>
    </xf>
    <xf numFmtId="0" fontId="35" fillId="0" borderId="1" xfId="0" applyFont="1" applyBorder="1" applyAlignment="1">
      <alignment horizontal="left" vertical="top" wrapText="1"/>
    </xf>
    <xf numFmtId="0" fontId="36" fillId="0" borderId="1" xfId="0" applyFont="1" applyBorder="1" applyAlignment="1">
      <alignment horizontal="left" vertical="top" wrapText="1"/>
    </xf>
    <xf numFmtId="0" fontId="37" fillId="0" borderId="1" xfId="0" applyFont="1" applyBorder="1" applyAlignment="1">
      <alignment vertical="top" wrapText="1"/>
    </xf>
    <xf numFmtId="0" fontId="38" fillId="0" borderId="1" xfId="0" applyFont="1" applyBorder="1" applyAlignment="1">
      <alignment horizontal="left" vertical="top" wrapText="1"/>
    </xf>
    <xf numFmtId="0" fontId="39" fillId="0" borderId="1" xfId="0" applyFont="1" applyBorder="1" applyAlignment="1">
      <alignment horizontal="left" vertical="top" wrapText="1"/>
    </xf>
    <xf numFmtId="0" fontId="14" fillId="0" borderId="5" xfId="0" applyFont="1" applyBorder="1" applyAlignment="1">
      <alignment horizontal="center" vertical="top" wrapText="1"/>
    </xf>
    <xf numFmtId="0" fontId="15" fillId="3" borderId="1" xfId="0" applyFont="1" applyFill="1" applyBorder="1" applyAlignment="1">
      <alignment horizontal="center" wrapText="1"/>
    </xf>
    <xf numFmtId="0" fontId="15" fillId="0" borderId="0" xfId="0" applyFont="1" applyAlignment="1">
      <alignment horizontal="center" wrapText="1"/>
    </xf>
    <xf numFmtId="0" fontId="15" fillId="0" borderId="0" xfId="0" applyFont="1" applyAlignment="1">
      <alignment horizontal="left" wrapText="1"/>
    </xf>
    <xf numFmtId="0" fontId="15" fillId="0" borderId="0" xfId="0" applyFont="1" applyAlignment="1">
      <alignment horizontal="center" vertical="top" wrapText="1"/>
    </xf>
    <xf numFmtId="0" fontId="20" fillId="0" borderId="0" xfId="0" applyFont="1" applyAlignment="1">
      <alignment horizontal="center"/>
    </xf>
    <xf numFmtId="0" fontId="34" fillId="4" borderId="1" xfId="0" applyFont="1" applyFill="1" applyBorder="1" applyAlignment="1">
      <alignment horizontal="center" vertical="center" wrapText="1"/>
    </xf>
    <xf numFmtId="173" fontId="34" fillId="4" borderId="1" xfId="0" applyNumberFormat="1" applyFont="1" applyFill="1" applyBorder="1" applyAlignment="1">
      <alignment horizontal="center" vertical="center" wrapText="1"/>
    </xf>
    <xf numFmtId="0" fontId="34" fillId="5" borderId="1" xfId="0" applyFont="1" applyFill="1" applyBorder="1" applyAlignment="1">
      <alignment horizontal="center" vertical="center" wrapText="1"/>
    </xf>
    <xf numFmtId="173" fontId="20" fillId="4" borderId="1" xfId="0" applyNumberFormat="1" applyFont="1" applyFill="1" applyBorder="1" applyAlignment="1">
      <alignment horizontal="center" vertical="center" wrapText="1"/>
    </xf>
    <xf numFmtId="3" fontId="34" fillId="4" borderId="1" xfId="0" applyNumberFormat="1" applyFont="1" applyFill="1" applyBorder="1" applyAlignment="1">
      <alignment horizontal="center" vertical="center" wrapText="1"/>
    </xf>
    <xf numFmtId="0" fontId="41" fillId="4" borderId="1" xfId="0" applyFont="1" applyFill="1" applyBorder="1" applyAlignment="1">
      <alignment horizontal="center" vertical="center" wrapText="1"/>
    </xf>
    <xf numFmtId="173" fontId="41" fillId="4" borderId="1" xfId="0" applyNumberFormat="1" applyFont="1" applyFill="1" applyBorder="1" applyAlignment="1">
      <alignment horizontal="center" vertical="center" wrapText="1"/>
    </xf>
    <xf numFmtId="0" fontId="41" fillId="5" borderId="1" xfId="0" applyFont="1" applyFill="1" applyBorder="1" applyAlignment="1">
      <alignment horizontal="center" vertical="center" wrapText="1"/>
    </xf>
    <xf numFmtId="173" fontId="30" fillId="4" borderId="1" xfId="0" applyNumberFormat="1" applyFont="1" applyFill="1" applyBorder="1" applyAlignment="1">
      <alignment horizontal="center" vertical="center" wrapText="1"/>
    </xf>
    <xf numFmtId="3" fontId="41" fillId="4" borderId="1" xfId="0" applyNumberFormat="1" applyFont="1" applyFill="1" applyBorder="1" applyAlignment="1">
      <alignment horizontal="center" vertical="center" wrapText="1"/>
    </xf>
    <xf numFmtId="0" fontId="8" fillId="14" borderId="1" xfId="0" applyFont="1" applyFill="1" applyBorder="1" applyAlignment="1">
      <alignment horizontal="left" vertical="top" wrapText="1"/>
    </xf>
    <xf numFmtId="0" fontId="8" fillId="14" borderId="1" xfId="0" applyFont="1" applyFill="1" applyBorder="1" applyAlignment="1">
      <alignment horizontal="center" vertical="top" wrapText="1"/>
    </xf>
    <xf numFmtId="173" fontId="8" fillId="14" borderId="2" xfId="0" applyNumberFormat="1" applyFont="1" applyFill="1" applyBorder="1" applyAlignment="1">
      <alignment horizontal="center" vertical="top"/>
    </xf>
    <xf numFmtId="173" fontId="10" fillId="14" borderId="1" xfId="0" applyNumberFormat="1" applyFont="1" applyFill="1" applyBorder="1" applyAlignment="1">
      <alignment horizontal="center" vertical="top"/>
    </xf>
    <xf numFmtId="173" fontId="8" fillId="14" borderId="1" xfId="0" applyNumberFormat="1" applyFont="1" applyFill="1" applyBorder="1" applyAlignment="1">
      <alignment horizontal="center" vertical="top"/>
    </xf>
    <xf numFmtId="0" fontId="8" fillId="14" borderId="2" xfId="0" applyFont="1" applyFill="1" applyBorder="1" applyAlignment="1">
      <alignment horizontal="left" vertical="top" wrapText="1"/>
    </xf>
    <xf numFmtId="173" fontId="8" fillId="14" borderId="1" xfId="0" applyNumberFormat="1" applyFont="1" applyFill="1" applyBorder="1" applyAlignment="1">
      <alignment horizontal="center" vertical="top" wrapText="1"/>
    </xf>
    <xf numFmtId="173" fontId="10" fillId="14" borderId="1" xfId="0" applyNumberFormat="1" applyFont="1" applyFill="1" applyBorder="1" applyAlignment="1">
      <alignment horizontal="center" vertical="top" wrapText="1"/>
    </xf>
    <xf numFmtId="169" fontId="10" fillId="14" borderId="1" xfId="0" applyNumberFormat="1" applyFont="1" applyFill="1" applyBorder="1" applyAlignment="1">
      <alignment horizontal="center" vertical="top" wrapText="1"/>
    </xf>
    <xf numFmtId="0" fontId="8" fillId="5" borderId="1" xfId="0" applyFont="1" applyFill="1" applyBorder="1" applyAlignment="1">
      <alignment horizontal="left" vertical="top" wrapText="1"/>
    </xf>
    <xf numFmtId="0" fontId="8" fillId="5" borderId="1" xfId="0" applyFont="1" applyFill="1" applyBorder="1" applyAlignment="1">
      <alignment horizontal="center" vertical="top" wrapText="1"/>
    </xf>
    <xf numFmtId="173" fontId="8" fillId="5" borderId="1" xfId="0" applyNumberFormat="1" applyFont="1" applyFill="1" applyBorder="1" applyAlignment="1">
      <alignment horizontal="center" vertical="top"/>
    </xf>
    <xf numFmtId="173" fontId="10" fillId="5" borderId="1" xfId="0" applyNumberFormat="1" applyFont="1" applyFill="1" applyBorder="1" applyAlignment="1">
      <alignment horizontal="center" vertical="top" wrapText="1"/>
    </xf>
    <xf numFmtId="173" fontId="8" fillId="5" borderId="1" xfId="0" applyNumberFormat="1" applyFont="1" applyFill="1" applyBorder="1" applyAlignment="1">
      <alignment horizontal="center" vertical="top" wrapText="1"/>
    </xf>
    <xf numFmtId="171" fontId="10" fillId="5" borderId="1" xfId="0" applyNumberFormat="1" applyFont="1" applyFill="1" applyBorder="1" applyAlignment="1">
      <alignment horizontal="center" vertical="top" wrapText="1"/>
    </xf>
    <xf numFmtId="0" fontId="8" fillId="15" borderId="1" xfId="0" applyFont="1" applyFill="1" applyBorder="1" applyAlignment="1">
      <alignment horizontal="left" vertical="top" wrapText="1"/>
    </xf>
    <xf numFmtId="0" fontId="8" fillId="15" borderId="1" xfId="0" applyFont="1" applyFill="1" applyBorder="1" applyAlignment="1">
      <alignment horizontal="center" vertical="top" wrapText="1"/>
    </xf>
    <xf numFmtId="173" fontId="8" fillId="15" borderId="1" xfId="0" applyNumberFormat="1" applyFont="1" applyFill="1" applyBorder="1" applyAlignment="1">
      <alignment horizontal="center" vertical="top" wrapText="1"/>
    </xf>
    <xf numFmtId="173" fontId="10" fillId="15" borderId="1" xfId="0" applyNumberFormat="1" applyFont="1" applyFill="1" applyBorder="1" applyAlignment="1">
      <alignment horizontal="center" vertical="top" wrapText="1"/>
    </xf>
    <xf numFmtId="3" fontId="8" fillId="15" borderId="1" xfId="0" applyNumberFormat="1" applyFont="1" applyFill="1" applyBorder="1" applyAlignment="1">
      <alignment horizontal="center" vertical="top" wrapText="1"/>
    </xf>
    <xf numFmtId="0" fontId="8" fillId="8" borderId="1" xfId="0" applyFont="1" applyFill="1" applyBorder="1" applyAlignment="1">
      <alignment horizontal="left" vertical="top" wrapText="1"/>
    </xf>
    <xf numFmtId="0" fontId="8" fillId="8" borderId="1" xfId="0" applyFont="1" applyFill="1" applyBorder="1" applyAlignment="1">
      <alignment horizontal="center" vertical="top" wrapText="1"/>
    </xf>
    <xf numFmtId="173" fontId="8" fillId="8" borderId="1" xfId="0" applyNumberFormat="1" applyFont="1" applyFill="1" applyBorder="1" applyAlignment="1">
      <alignment horizontal="center" vertical="top" wrapText="1"/>
    </xf>
    <xf numFmtId="0" fontId="10" fillId="8" borderId="1" xfId="0" applyFont="1" applyFill="1" applyBorder="1" applyAlignment="1">
      <alignment horizontal="center" vertical="top" wrapText="1"/>
    </xf>
    <xf numFmtId="3" fontId="8" fillId="8" borderId="1" xfId="0" applyNumberFormat="1" applyFont="1" applyFill="1" applyBorder="1" applyAlignment="1">
      <alignment horizontal="center" vertical="top" wrapText="1"/>
    </xf>
    <xf numFmtId="173" fontId="10" fillId="8" borderId="1" xfId="0" applyNumberFormat="1" applyFont="1" applyFill="1" applyBorder="1" applyAlignment="1">
      <alignment horizontal="center" vertical="top" wrapText="1"/>
    </xf>
    <xf numFmtId="173" fontId="15" fillId="0" borderId="0" xfId="0" applyNumberFormat="1" applyFont="1" applyAlignment="1">
      <alignment horizontal="center" vertical="top" wrapText="1"/>
    </xf>
    <xf numFmtId="173" fontId="14" fillId="0" borderId="0" xfId="0" applyNumberFormat="1" applyFont="1" applyAlignment="1">
      <alignment horizontal="center" vertical="top" wrapText="1"/>
    </xf>
    <xf numFmtId="3" fontId="15" fillId="0" borderId="0" xfId="0" applyNumberFormat="1" applyFont="1" applyAlignment="1">
      <alignment horizontal="center" vertical="top" wrapText="1"/>
    </xf>
    <xf numFmtId="14" fontId="15" fillId="0" borderId="0" xfId="0" applyNumberFormat="1" applyFont="1" applyAlignment="1">
      <alignment horizontal="center" vertical="top" wrapText="1"/>
    </xf>
    <xf numFmtId="3" fontId="15" fillId="0" borderId="0" xfId="0" applyNumberFormat="1" applyFont="1" applyAlignment="1">
      <alignment horizontal="left" vertical="top" wrapText="1"/>
    </xf>
    <xf numFmtId="0" fontId="20" fillId="8"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6" fillId="12" borderId="2" xfId="0" applyFont="1" applyFill="1" applyBorder="1" applyAlignment="1">
      <alignment horizontal="center" vertical="top" wrapText="1"/>
    </xf>
    <xf numFmtId="0" fontId="6" fillId="12" borderId="1" xfId="0" applyFont="1" applyFill="1" applyBorder="1" applyAlignment="1">
      <alignment horizontal="center" vertical="top" wrapText="1"/>
    </xf>
    <xf numFmtId="0" fontId="14" fillId="0" borderId="0" xfId="0" applyFont="1" applyAlignment="1">
      <alignment horizontal="center" vertical="center" wrapText="1"/>
    </xf>
    <xf numFmtId="0" fontId="10" fillId="0" borderId="1" xfId="0" applyFont="1" applyBorder="1" applyAlignment="1">
      <alignment horizontal="center" vertical="center" wrapText="1"/>
    </xf>
    <xf numFmtId="0" fontId="8" fillId="16" borderId="1" xfId="0" applyFont="1" applyFill="1" applyBorder="1" applyAlignment="1">
      <alignment horizontal="center" vertical="center" wrapText="1"/>
    </xf>
    <xf numFmtId="0" fontId="15" fillId="16" borderId="2" xfId="0" applyFont="1" applyFill="1" applyBorder="1" applyAlignment="1">
      <alignment horizontal="center" vertical="top" wrapText="1"/>
    </xf>
    <xf numFmtId="3" fontId="14" fillId="0" borderId="0" xfId="0" applyNumberFormat="1" applyFont="1" applyAlignment="1">
      <alignment horizontal="center" vertical="top" wrapText="1"/>
    </xf>
    <xf numFmtId="2" fontId="14" fillId="0" borderId="0" xfId="0" applyNumberFormat="1" applyFont="1" applyAlignment="1">
      <alignment horizontal="center" vertical="top" wrapText="1"/>
    </xf>
    <xf numFmtId="0" fontId="8" fillId="16" borderId="2" xfId="0" applyFont="1" applyFill="1" applyBorder="1" applyAlignment="1">
      <alignment horizontal="center" vertical="top" wrapText="1"/>
    </xf>
    <xf numFmtId="3" fontId="10" fillId="0" borderId="0" xfId="0" applyNumberFormat="1" applyFont="1" applyAlignment="1">
      <alignment horizontal="center" vertical="top" wrapText="1"/>
    </xf>
    <xf numFmtId="2" fontId="10" fillId="0" borderId="0" xfId="0" applyNumberFormat="1" applyFont="1" applyAlignment="1">
      <alignment horizontal="center" vertical="top" wrapText="1"/>
    </xf>
    <xf numFmtId="14" fontId="20" fillId="5" borderId="1" xfId="0" applyNumberFormat="1" applyFont="1" applyFill="1" applyBorder="1" applyAlignment="1">
      <alignment horizontal="center" vertical="center"/>
    </xf>
    <xf numFmtId="0" fontId="20" fillId="5" borderId="1" xfId="0" applyFont="1" applyFill="1" applyBorder="1" applyAlignment="1">
      <alignment horizontal="center" vertical="center" wrapText="1"/>
    </xf>
    <xf numFmtId="0" fontId="20" fillId="5" borderId="1" xfId="0" applyFont="1" applyFill="1" applyBorder="1" applyAlignment="1">
      <alignment horizontal="center" vertical="center"/>
    </xf>
    <xf numFmtId="14" fontId="14" fillId="0" borderId="1" xfId="0" applyNumberFormat="1" applyFont="1" applyBorder="1" applyAlignment="1">
      <alignment horizontal="center" vertical="top"/>
    </xf>
    <xf numFmtId="0" fontId="14" fillId="0" borderId="1" xfId="0" applyFont="1" applyBorder="1" applyAlignment="1">
      <alignment horizontal="center"/>
    </xf>
    <xf numFmtId="0" fontId="14" fillId="0" borderId="1" xfId="0" applyFont="1" applyBorder="1"/>
    <xf numFmtId="0" fontId="14" fillId="0" borderId="1" xfId="0" applyFont="1" applyBorder="1" applyAlignment="1">
      <alignment wrapText="1"/>
    </xf>
    <xf numFmtId="0" fontId="14" fillId="0" borderId="1" xfId="0" applyFont="1" applyBorder="1" applyAlignment="1">
      <alignment horizontal="left" vertical="top"/>
    </xf>
    <xf numFmtId="1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2" fillId="17" borderId="1" xfId="0" applyFont="1" applyFill="1" applyBorder="1" applyAlignment="1">
      <alignment horizontal="center" vertical="center" wrapText="1"/>
    </xf>
    <xf numFmtId="174" fontId="2" fillId="17" borderId="1" xfId="0" applyNumberFormat="1" applyFont="1" applyFill="1" applyBorder="1" applyAlignment="1">
      <alignment horizontal="center" vertical="center"/>
    </xf>
    <xf numFmtId="175" fontId="2" fillId="17" borderId="1" xfId="0" applyNumberFormat="1" applyFont="1" applyFill="1" applyBorder="1" applyAlignment="1">
      <alignment horizontal="center" vertical="center" wrapText="1"/>
    </xf>
    <xf numFmtId="0" fontId="31" fillId="0" borderId="1" xfId="0" applyFont="1" applyBorder="1" applyAlignment="1">
      <alignment horizontal="center" vertical="top"/>
    </xf>
    <xf numFmtId="174" fontId="27" fillId="0" borderId="1" xfId="0" applyNumberFormat="1" applyFont="1" applyBorder="1" applyAlignment="1">
      <alignment horizontal="left" vertical="top"/>
    </xf>
    <xf numFmtId="175" fontId="27" fillId="0" borderId="1" xfId="0" applyNumberFormat="1" applyFont="1" applyBorder="1" applyAlignment="1">
      <alignment horizontal="center" vertical="top" wrapText="1"/>
    </xf>
    <xf numFmtId="0" fontId="26" fillId="0" borderId="1" xfId="0" applyFont="1" applyBorder="1" applyAlignment="1">
      <alignment horizontal="left" vertical="top"/>
    </xf>
    <xf numFmtId="176" fontId="27" fillId="0" borderId="1" xfId="0" applyNumberFormat="1" applyFont="1" applyBorder="1" applyAlignment="1">
      <alignment horizontal="left" vertical="top" wrapText="1"/>
    </xf>
    <xf numFmtId="0" fontId="21" fillId="0" borderId="1" xfId="0" applyFont="1" applyBorder="1" applyAlignment="1">
      <alignment horizontal="left" vertical="top" wrapText="1"/>
    </xf>
    <xf numFmtId="176" fontId="27" fillId="0" borderId="1" xfId="0" applyNumberFormat="1" applyFont="1" applyBorder="1" applyAlignment="1">
      <alignment horizontal="left" vertical="top"/>
    </xf>
    <xf numFmtId="0" fontId="27" fillId="0" borderId="0" xfId="0" applyFont="1" applyAlignment="1">
      <alignment horizontal="left"/>
    </xf>
    <xf numFmtId="0" fontId="26" fillId="0" borderId="0" xfId="0" applyFont="1" applyAlignment="1">
      <alignment horizontal="left" vertical="top"/>
    </xf>
    <xf numFmtId="0" fontId="5" fillId="17" borderId="1" xfId="0" applyFont="1" applyFill="1" applyBorder="1" applyAlignment="1">
      <alignment horizontal="center" vertical="center" wrapText="1"/>
    </xf>
    <xf numFmtId="174" fontId="5" fillId="17" borderId="1" xfId="0" applyNumberFormat="1" applyFont="1" applyFill="1" applyBorder="1" applyAlignment="1">
      <alignment horizontal="center" vertical="center"/>
    </xf>
    <xf numFmtId="175" fontId="5" fillId="17" borderId="1" xfId="0" applyNumberFormat="1" applyFont="1" applyFill="1" applyBorder="1" applyAlignment="1">
      <alignment horizontal="center" vertical="center" wrapText="1"/>
    </xf>
    <xf numFmtId="0" fontId="5" fillId="17" borderId="1" xfId="0" applyFont="1" applyFill="1" applyBorder="1" applyAlignment="1">
      <alignment horizontal="left" vertical="center" wrapText="1"/>
    </xf>
    <xf numFmtId="176" fontId="5" fillId="17" borderId="1" xfId="0" applyNumberFormat="1" applyFont="1" applyFill="1" applyBorder="1" applyAlignment="1">
      <alignment horizontal="center" vertical="center" wrapText="1"/>
    </xf>
    <xf numFmtId="0" fontId="6" fillId="0" borderId="1" xfId="0" applyFont="1" applyBorder="1" applyAlignment="1">
      <alignment horizontal="center" vertical="top"/>
    </xf>
    <xf numFmtId="174" fontId="42" fillId="0" borderId="1" xfId="0" applyNumberFormat="1" applyFont="1" applyBorder="1" applyAlignment="1">
      <alignment horizontal="left" vertical="top"/>
    </xf>
    <xf numFmtId="175" fontId="42" fillId="0" borderId="1" xfId="0" applyNumberFormat="1" applyFont="1" applyBorder="1" applyAlignment="1">
      <alignment horizontal="center" vertical="top" wrapText="1"/>
    </xf>
    <xf numFmtId="0" fontId="42" fillId="0" borderId="1" xfId="0" applyFont="1" applyBorder="1" applyAlignment="1">
      <alignment horizontal="left" vertical="top"/>
    </xf>
    <xf numFmtId="0" fontId="42" fillId="0" borderId="1" xfId="0" applyFont="1" applyBorder="1" applyAlignment="1">
      <alignment horizontal="left" vertical="top" wrapText="1"/>
    </xf>
    <xf numFmtId="176" fontId="42" fillId="0" borderId="1" xfId="0" applyNumberFormat="1" applyFont="1" applyBorder="1" applyAlignment="1">
      <alignment horizontal="left" vertical="top" wrapText="1"/>
    </xf>
    <xf numFmtId="177" fontId="42" fillId="0" borderId="1" xfId="0" applyNumberFormat="1" applyFont="1" applyBorder="1" applyAlignment="1">
      <alignment horizontal="left" vertical="top" wrapText="1"/>
    </xf>
    <xf numFmtId="0" fontId="26" fillId="17" borderId="1" xfId="0" applyFont="1" applyFill="1" applyBorder="1" applyAlignment="1">
      <alignment horizontal="center" vertical="center"/>
    </xf>
    <xf numFmtId="176" fontId="2" fillId="17" borderId="1" xfId="0" applyNumberFormat="1" applyFont="1" applyFill="1" applyBorder="1" applyAlignment="1">
      <alignment horizontal="center" vertical="center" wrapText="1"/>
    </xf>
    <xf numFmtId="0" fontId="43" fillId="0" borderId="1" xfId="0" applyFont="1" applyBorder="1" applyAlignment="1">
      <alignment horizontal="left" vertical="top" wrapText="1"/>
    </xf>
    <xf numFmtId="175" fontId="26" fillId="0" borderId="1" xfId="0" applyNumberFormat="1" applyFont="1" applyBorder="1" applyAlignment="1">
      <alignment horizontal="center" vertical="top"/>
    </xf>
    <xf numFmtId="175" fontId="26" fillId="0" borderId="1" xfId="0" applyNumberFormat="1" applyFont="1" applyBorder="1" applyAlignment="1">
      <alignment horizontal="center"/>
    </xf>
    <xf numFmtId="175" fontId="27" fillId="0" borderId="1" xfId="0" applyNumberFormat="1" applyFont="1" applyBorder="1" applyAlignment="1">
      <alignment horizontal="center" vertical="top"/>
    </xf>
    <xf numFmtId="0" fontId="27" fillId="0" borderId="1" xfId="0" applyFont="1" applyBorder="1" applyAlignment="1">
      <alignment horizontal="left"/>
    </xf>
    <xf numFmtId="0" fontId="27" fillId="0" borderId="0" xfId="0" applyFont="1" applyAlignment="1">
      <alignment vertical="top"/>
    </xf>
    <xf numFmtId="18" fontId="27" fillId="0" borderId="1" xfId="0" applyNumberFormat="1" applyFont="1" applyBorder="1" applyAlignment="1">
      <alignment horizontal="center" vertical="top" wrapText="1"/>
    </xf>
    <xf numFmtId="18" fontId="27" fillId="0" borderId="1" xfId="0" applyNumberFormat="1" applyFont="1" applyBorder="1" applyAlignment="1">
      <alignment horizontal="center"/>
    </xf>
    <xf numFmtId="18" fontId="27" fillId="0" borderId="0" xfId="0" applyNumberFormat="1" applyFont="1" applyAlignment="1">
      <alignment horizontal="center" vertical="center"/>
    </xf>
    <xf numFmtId="0" fontId="27" fillId="3" borderId="1" xfId="0" applyFont="1" applyFill="1" applyBorder="1" applyAlignment="1">
      <alignment horizontal="left" vertical="top" wrapText="1"/>
    </xf>
    <xf numFmtId="177" fontId="27" fillId="0" borderId="1" xfId="0" applyNumberFormat="1" applyFont="1" applyBorder="1" applyAlignment="1">
      <alignment horizontal="left" vertical="top" wrapText="1"/>
    </xf>
    <xf numFmtId="0" fontId="26" fillId="3" borderId="2" xfId="0" applyFont="1" applyFill="1" applyBorder="1" applyAlignment="1">
      <alignment horizontal="left"/>
    </xf>
    <xf numFmtId="0" fontId="26" fillId="3" borderId="2" xfId="0" applyFont="1" applyFill="1" applyBorder="1" applyAlignment="1">
      <alignment horizontal="left" vertical="top"/>
    </xf>
    <xf numFmtId="0" fontId="27" fillId="0" borderId="0" xfId="0" applyFont="1"/>
    <xf numFmtId="178" fontId="27" fillId="0" borderId="1" xfId="0" applyNumberFormat="1" applyFont="1" applyBorder="1" applyAlignment="1">
      <alignment horizontal="left" vertical="top" wrapText="1"/>
    </xf>
    <xf numFmtId="0" fontId="21" fillId="19" borderId="1" xfId="0" applyFont="1" applyFill="1" applyBorder="1" applyAlignment="1">
      <alignment horizontal="center" vertical="center" wrapText="1"/>
    </xf>
    <xf numFmtId="0" fontId="21" fillId="20" borderId="1"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21" fillId="22" borderId="1" xfId="0" applyFont="1" applyFill="1" applyBorder="1" applyAlignment="1">
      <alignment horizontal="center" vertical="center" wrapText="1"/>
    </xf>
    <xf numFmtId="0" fontId="21" fillId="23" borderId="1" xfId="0" applyFont="1" applyFill="1" applyBorder="1" applyAlignment="1">
      <alignment horizontal="center" vertical="center" wrapText="1"/>
    </xf>
    <xf numFmtId="0" fontId="21" fillId="24"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31" fillId="19" borderId="1" xfId="0" applyFont="1" applyFill="1" applyBorder="1" applyAlignment="1">
      <alignment horizontal="center" wrapText="1"/>
    </xf>
    <xf numFmtId="177" fontId="27" fillId="20" borderId="1" xfId="0" applyNumberFormat="1" applyFont="1" applyFill="1" applyBorder="1" applyAlignment="1">
      <alignment horizontal="center" wrapText="1"/>
    </xf>
    <xf numFmtId="20" fontId="27" fillId="21" borderId="1" xfId="0" applyNumberFormat="1" applyFont="1" applyFill="1" applyBorder="1" applyAlignment="1">
      <alignment horizontal="center" wrapText="1"/>
    </xf>
    <xf numFmtId="0" fontId="27" fillId="22" borderId="1" xfId="0" applyFont="1" applyFill="1" applyBorder="1" applyAlignment="1">
      <alignment horizontal="center" wrapText="1"/>
    </xf>
    <xf numFmtId="0" fontId="27" fillId="23" borderId="1" xfId="0" applyFont="1" applyFill="1" applyBorder="1" applyAlignment="1">
      <alignment horizontal="left" wrapText="1"/>
    </xf>
    <xf numFmtId="0" fontId="27" fillId="24" borderId="1" xfId="0" applyFont="1" applyFill="1" applyBorder="1" applyAlignment="1">
      <alignment horizontal="center" wrapText="1"/>
    </xf>
    <xf numFmtId="0" fontId="27" fillId="11" borderId="1" xfId="0" applyFont="1" applyFill="1" applyBorder="1" applyAlignment="1">
      <alignment horizontal="center" wrapText="1"/>
    </xf>
    <xf numFmtId="179" fontId="27" fillId="20" borderId="1" xfId="0" applyNumberFormat="1" applyFont="1" applyFill="1" applyBorder="1" applyAlignment="1">
      <alignment horizontal="center" wrapText="1"/>
    </xf>
    <xf numFmtId="18" fontId="27" fillId="21" borderId="1" xfId="0" applyNumberFormat="1" applyFont="1" applyFill="1" applyBorder="1" applyAlignment="1">
      <alignment horizontal="center" wrapText="1"/>
    </xf>
    <xf numFmtId="180" fontId="27" fillId="20" borderId="1" xfId="0" applyNumberFormat="1" applyFont="1" applyFill="1" applyBorder="1" applyAlignment="1">
      <alignment horizontal="center" wrapText="1"/>
    </xf>
    <xf numFmtId="0" fontId="27" fillId="20" borderId="1" xfId="0" applyFont="1" applyFill="1" applyBorder="1" applyAlignment="1">
      <alignment horizontal="center" wrapText="1"/>
    </xf>
    <xf numFmtId="0" fontId="27" fillId="21" borderId="1" xfId="0" applyFont="1" applyFill="1" applyBorder="1" applyAlignment="1">
      <alignment horizontal="center" wrapText="1"/>
    </xf>
    <xf numFmtId="181" fontId="23"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181" fontId="10" fillId="0" borderId="1" xfId="0" applyNumberFormat="1" applyFont="1" applyBorder="1" applyAlignment="1">
      <alignment horizontal="left" vertical="top"/>
    </xf>
    <xf numFmtId="0" fontId="10" fillId="0" borderId="1" xfId="0" applyFont="1" applyBorder="1" applyAlignment="1">
      <alignment horizontal="left" vertical="center"/>
    </xf>
    <xf numFmtId="0" fontId="10" fillId="0" borderId="1" xfId="0" applyFont="1" applyBorder="1" applyAlignment="1">
      <alignment vertical="center"/>
    </xf>
    <xf numFmtId="0" fontId="14" fillId="0" borderId="1" xfId="0" applyFont="1" applyBorder="1" applyAlignment="1">
      <alignment horizontal="center" vertical="top"/>
    </xf>
    <xf numFmtId="181" fontId="14" fillId="0" borderId="1" xfId="0" applyNumberFormat="1" applyFont="1" applyBorder="1" applyAlignment="1">
      <alignment horizontal="left" vertical="top"/>
    </xf>
    <xf numFmtId="0" fontId="8" fillId="0" borderId="0" xfId="0" applyFont="1" applyAlignment="1">
      <alignment horizontal="left" vertical="top"/>
    </xf>
    <xf numFmtId="0" fontId="14" fillId="0" borderId="24" xfId="0" applyFont="1" applyBorder="1" applyAlignment="1">
      <alignment horizontal="left" vertical="top"/>
    </xf>
    <xf numFmtId="0" fontId="14" fillId="0" borderId="24" xfId="0" applyFont="1" applyBorder="1" applyAlignment="1">
      <alignment horizontal="left" vertical="top" wrapText="1"/>
    </xf>
    <xf numFmtId="181" fontId="14" fillId="0" borderId="1" xfId="0" applyNumberFormat="1" applyFont="1" applyBorder="1" applyAlignment="1">
      <alignment horizontal="left" vertical="center"/>
    </xf>
    <xf numFmtId="0" fontId="28" fillId="25" borderId="1" xfId="0" applyFont="1" applyFill="1" applyBorder="1" applyAlignment="1">
      <alignment horizontal="center" vertical="center" wrapText="1"/>
    </xf>
    <xf numFmtId="176" fontId="20" fillId="0" borderId="1" xfId="0" applyNumberFormat="1" applyFont="1" applyBorder="1" applyAlignment="1">
      <alignment horizontal="center" vertical="top"/>
    </xf>
    <xf numFmtId="182" fontId="14" fillId="0" borderId="1" xfId="0" applyNumberFormat="1" applyFont="1" applyBorder="1" applyAlignment="1">
      <alignment horizontal="left" vertical="top"/>
    </xf>
    <xf numFmtId="183" fontId="14" fillId="0" borderId="1" xfId="0" applyNumberFormat="1" applyFont="1" applyBorder="1" applyAlignment="1">
      <alignment horizontal="left" vertical="top"/>
    </xf>
    <xf numFmtId="176" fontId="20" fillId="0" borderId="1" xfId="0" applyNumberFormat="1" applyFont="1" applyBorder="1" applyAlignment="1">
      <alignment horizontal="center" vertical="top" wrapText="1"/>
    </xf>
    <xf numFmtId="0" fontId="20" fillId="0" borderId="1" xfId="0" applyFont="1" applyBorder="1" applyAlignment="1">
      <alignment horizontal="center" vertical="top" wrapText="1"/>
    </xf>
    <xf numFmtId="0" fontId="20" fillId="0" borderId="1" xfId="0" applyFont="1" applyBorder="1" applyAlignment="1">
      <alignment horizontal="left" vertical="top" wrapText="1"/>
    </xf>
    <xf numFmtId="168" fontId="14" fillId="0" borderId="1" xfId="0" applyNumberFormat="1" applyFont="1" applyBorder="1" applyAlignment="1">
      <alignment horizontal="left" vertical="top"/>
    </xf>
    <xf numFmtId="184" fontId="14" fillId="0" borderId="1" xfId="0" applyNumberFormat="1" applyFont="1" applyBorder="1" applyAlignment="1">
      <alignment horizontal="left" vertical="top"/>
    </xf>
    <xf numFmtId="185" fontId="14" fillId="0" borderId="1" xfId="0" applyNumberFormat="1" applyFont="1" applyBorder="1" applyAlignment="1">
      <alignment horizontal="left" vertical="top"/>
    </xf>
    <xf numFmtId="186" fontId="14" fillId="0" borderId="1" xfId="0" applyNumberFormat="1" applyFont="1" applyBorder="1" applyAlignment="1">
      <alignment horizontal="left" vertical="top"/>
    </xf>
    <xf numFmtId="0" fontId="20" fillId="0" borderId="1" xfId="0" applyFont="1" applyBorder="1" applyAlignment="1">
      <alignment horizontal="center" vertical="top"/>
    </xf>
    <xf numFmtId="181" fontId="20" fillId="0" borderId="1" xfId="0" applyNumberFormat="1" applyFont="1" applyBorder="1" applyAlignment="1">
      <alignment horizontal="center" vertical="top"/>
    </xf>
    <xf numFmtId="177" fontId="20" fillId="0" borderId="1" xfId="0" applyNumberFormat="1" applyFont="1" applyBorder="1" applyAlignment="1">
      <alignment horizontal="center" vertical="top"/>
    </xf>
    <xf numFmtId="0" fontId="14" fillId="0" borderId="0" xfId="0" applyFont="1" applyAlignment="1">
      <alignment horizontal="left" vertical="top" wrapText="1"/>
    </xf>
    <xf numFmtId="0" fontId="14" fillId="0" borderId="0" xfId="0" applyFont="1" applyAlignment="1">
      <alignment horizontal="left" vertical="top"/>
    </xf>
    <xf numFmtId="182" fontId="14" fillId="0" borderId="0" xfId="0" applyNumberFormat="1" applyFont="1" applyAlignment="1">
      <alignment horizontal="left" vertical="top"/>
    </xf>
    <xf numFmtId="0" fontId="23" fillId="25"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20" borderId="1" xfId="0" applyFont="1" applyFill="1" applyBorder="1" applyAlignment="1">
      <alignment horizontal="center" vertical="top"/>
    </xf>
    <xf numFmtId="0" fontId="10" fillId="20" borderId="1" xfId="0" applyFont="1" applyFill="1" applyBorder="1" applyAlignment="1">
      <alignment horizontal="left" vertical="center" wrapText="1"/>
    </xf>
    <xf numFmtId="0" fontId="10" fillId="20" borderId="1" xfId="0" applyFont="1" applyFill="1" applyBorder="1" applyAlignment="1">
      <alignment horizontal="left" vertical="top" wrapText="1"/>
    </xf>
    <xf numFmtId="0" fontId="10" fillId="26" borderId="1" xfId="0" applyFont="1" applyFill="1" applyBorder="1" applyAlignment="1">
      <alignment horizontal="center" vertical="top"/>
    </xf>
    <xf numFmtId="0" fontId="10" fillId="26" borderId="1" xfId="0" applyFont="1" applyFill="1" applyBorder="1" applyAlignment="1">
      <alignment horizontal="left" vertical="center" wrapText="1"/>
    </xf>
    <xf numFmtId="0" fontId="10" fillId="26" borderId="1" xfId="0" applyFont="1" applyFill="1" applyBorder="1" applyAlignment="1">
      <alignment horizontal="left" vertical="top" wrapText="1"/>
    </xf>
    <xf numFmtId="181" fontId="23" fillId="25" borderId="11" xfId="0" applyNumberFormat="1" applyFont="1" applyFill="1" applyBorder="1" applyAlignment="1">
      <alignment horizontal="center" vertical="center" wrapText="1"/>
    </xf>
    <xf numFmtId="0" fontId="23" fillId="25" borderId="23" xfId="0" applyFont="1" applyFill="1" applyBorder="1" applyAlignment="1">
      <alignment horizontal="center" vertical="center" wrapText="1"/>
    </xf>
    <xf numFmtId="181" fontId="23" fillId="0" borderId="12" xfId="0" applyNumberFormat="1" applyFont="1" applyBorder="1" applyAlignment="1">
      <alignment horizontal="center" vertical="top" wrapText="1"/>
    </xf>
    <xf numFmtId="0" fontId="10" fillId="0" borderId="24" xfId="0" quotePrefix="1" applyFont="1" applyBorder="1" applyAlignment="1">
      <alignment horizontal="center"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0" fontId="10" fillId="0" borderId="24" xfId="0" applyFont="1" applyBorder="1" applyAlignment="1">
      <alignment horizontal="center" vertical="top"/>
    </xf>
    <xf numFmtId="168" fontId="10" fillId="0" borderId="24" xfId="0" applyNumberFormat="1" applyFont="1" applyBorder="1" applyAlignment="1">
      <alignment horizontal="center" vertical="top" wrapText="1"/>
    </xf>
    <xf numFmtId="0" fontId="14" fillId="0" borderId="24" xfId="0" applyFont="1" applyBorder="1" applyAlignment="1">
      <alignment vertical="top"/>
    </xf>
    <xf numFmtId="181" fontId="14" fillId="0" borderId="12" xfId="0" applyNumberFormat="1" applyFont="1" applyBorder="1" applyAlignment="1">
      <alignment vertical="top"/>
    </xf>
    <xf numFmtId="0" fontId="23" fillId="26" borderId="1" xfId="0" applyFont="1" applyFill="1" applyBorder="1" applyAlignment="1">
      <alignment horizontal="center"/>
    </xf>
    <xf numFmtId="0" fontId="23" fillId="28" borderId="1" xfId="0" applyFont="1" applyFill="1" applyBorder="1" applyAlignment="1">
      <alignment horizontal="center"/>
    </xf>
    <xf numFmtId="0" fontId="23" fillId="5" borderId="1" xfId="0" applyFont="1" applyFill="1" applyBorder="1" applyAlignment="1">
      <alignment horizontal="center"/>
    </xf>
    <xf numFmtId="0" fontId="23" fillId="29" borderId="1" xfId="0" applyFont="1" applyFill="1" applyBorder="1" applyAlignment="1">
      <alignment horizontal="center" wrapText="1"/>
    </xf>
    <xf numFmtId="0" fontId="23" fillId="30" borderId="1" xfId="0" applyFont="1" applyFill="1" applyBorder="1" applyAlignment="1">
      <alignment horizontal="center"/>
    </xf>
    <xf numFmtId="0" fontId="23" fillId="31" borderId="1" xfId="0" applyFont="1" applyFill="1" applyBorder="1" applyAlignment="1">
      <alignment horizontal="left"/>
    </xf>
    <xf numFmtId="185" fontId="10" fillId="26" borderId="1" xfId="0" applyNumberFormat="1" applyFont="1" applyFill="1" applyBorder="1" applyAlignment="1">
      <alignment horizontal="center"/>
    </xf>
    <xf numFmtId="0" fontId="10" fillId="28" borderId="1" xfId="0" applyFont="1" applyFill="1" applyBorder="1" applyAlignment="1">
      <alignment horizontal="center"/>
    </xf>
    <xf numFmtId="0" fontId="10" fillId="5" borderId="1" xfId="0" applyFont="1" applyFill="1" applyBorder="1"/>
    <xf numFmtId="0" fontId="10" fillId="29" borderId="1" xfId="0" applyFont="1" applyFill="1" applyBorder="1" applyAlignment="1">
      <alignment wrapText="1"/>
    </xf>
    <xf numFmtId="0" fontId="10" fillId="30" borderId="1" xfId="0" applyFont="1" applyFill="1" applyBorder="1"/>
    <xf numFmtId="0" fontId="10" fillId="31" borderId="1" xfId="0" applyFont="1" applyFill="1" applyBorder="1" applyAlignment="1">
      <alignment horizontal="left"/>
    </xf>
    <xf numFmtId="187" fontId="10" fillId="26" borderId="1" xfId="0" applyNumberFormat="1" applyFont="1" applyFill="1" applyBorder="1" applyAlignment="1">
      <alignment horizontal="center"/>
    </xf>
    <xf numFmtId="0" fontId="10" fillId="26" borderId="1" xfId="0" applyFont="1" applyFill="1" applyBorder="1" applyAlignment="1">
      <alignment horizontal="center"/>
    </xf>
    <xf numFmtId="182" fontId="10" fillId="26" borderId="1" xfId="0" applyNumberFormat="1" applyFont="1" applyFill="1" applyBorder="1" applyAlignment="1">
      <alignment horizontal="center"/>
    </xf>
    <xf numFmtId="182" fontId="10" fillId="31" borderId="1" xfId="0" applyNumberFormat="1" applyFont="1" applyFill="1" applyBorder="1" applyAlignment="1">
      <alignment horizontal="left"/>
    </xf>
    <xf numFmtId="0" fontId="29" fillId="12" borderId="25" xfId="0" applyFont="1" applyFill="1" applyBorder="1" applyAlignment="1">
      <alignment horizontal="center" vertical="top" wrapText="1"/>
    </xf>
    <xf numFmtId="0" fontId="31" fillId="7" borderId="25" xfId="0" applyFont="1" applyFill="1" applyBorder="1" applyAlignment="1">
      <alignment horizontal="center" vertical="top" wrapText="1"/>
    </xf>
    <xf numFmtId="0" fontId="63" fillId="0" borderId="24" xfId="0" applyFont="1" applyBorder="1" applyAlignment="1">
      <alignment horizontal="left" vertical="top" wrapText="1"/>
    </xf>
    <xf numFmtId="0" fontId="27" fillId="13" borderId="25" xfId="0" applyFont="1" applyFill="1" applyBorder="1" applyAlignment="1">
      <alignment horizontal="center" vertical="top" wrapText="1"/>
    </xf>
    <xf numFmtId="0" fontId="27" fillId="7" borderId="25" xfId="0" applyFont="1" applyFill="1" applyBorder="1" applyAlignment="1">
      <alignment horizontal="center" vertical="top" wrapText="1"/>
    </xf>
    <xf numFmtId="0" fontId="29" fillId="0" borderId="25" xfId="0" applyFont="1" applyBorder="1" applyAlignment="1">
      <alignment horizontal="center" vertical="top" wrapText="1"/>
    </xf>
    <xf numFmtId="0" fontId="27" fillId="0" borderId="3" xfId="0" applyFont="1" applyBorder="1" applyAlignment="1">
      <alignment horizontal="left" vertical="top"/>
    </xf>
    <xf numFmtId="0" fontId="65" fillId="12" borderId="11" xfId="0" applyFont="1" applyFill="1" applyBorder="1" applyAlignment="1">
      <alignment horizontal="center" vertical="top" wrapText="1"/>
    </xf>
    <xf numFmtId="0" fontId="28" fillId="4" borderId="13" xfId="0" applyFont="1" applyFill="1" applyBorder="1" applyAlignment="1">
      <alignment horizontal="center" vertical="center" wrapText="1"/>
    </xf>
    <xf numFmtId="0" fontId="24" fillId="0" borderId="19" xfId="0" applyFont="1" applyBorder="1"/>
    <xf numFmtId="0" fontId="28" fillId="4" borderId="14" xfId="0" applyFont="1" applyFill="1" applyBorder="1" applyAlignment="1">
      <alignment horizontal="center" vertical="center" wrapText="1"/>
    </xf>
    <xf numFmtId="0" fontId="24" fillId="0" borderId="12" xfId="0" applyFont="1" applyBorder="1"/>
    <xf numFmtId="0" fontId="28" fillId="9" borderId="16" xfId="0" applyFont="1" applyFill="1" applyBorder="1" applyAlignment="1">
      <alignment horizontal="center" vertical="center" wrapText="1"/>
    </xf>
    <xf numFmtId="0" fontId="24" fillId="0" borderId="21" xfId="0" applyFont="1" applyBorder="1"/>
    <xf numFmtId="0" fontId="28" fillId="9" borderId="4" xfId="0" applyFont="1" applyFill="1" applyBorder="1" applyAlignment="1">
      <alignment horizontal="center" vertical="center" wrapText="1"/>
    </xf>
    <xf numFmtId="0" fontId="24" fillId="0" borderId="5" xfId="0" applyFont="1" applyBorder="1"/>
    <xf numFmtId="0" fontId="24" fillId="0" borderId="3" xfId="0" applyFont="1" applyBorder="1"/>
    <xf numFmtId="0" fontId="27" fillId="13" borderId="13" xfId="0" applyFont="1" applyFill="1" applyBorder="1" applyAlignment="1">
      <alignment horizontal="center" vertical="top" wrapText="1"/>
    </xf>
    <xf numFmtId="0" fontId="27" fillId="13" borderId="25" xfId="0" applyFont="1" applyFill="1" applyBorder="1" applyAlignment="1">
      <alignment horizontal="center" vertical="top" wrapText="1"/>
    </xf>
    <xf numFmtId="0" fontId="24" fillId="0" borderId="25" xfId="0" applyFont="1" applyBorder="1"/>
    <xf numFmtId="0" fontId="21" fillId="0" borderId="0" xfId="0" applyFont="1" applyAlignment="1">
      <alignment horizontal="center" vertical="center" wrapText="1"/>
    </xf>
    <xf numFmtId="0" fontId="0" fillId="0" borderId="0" xfId="0"/>
    <xf numFmtId="0" fontId="3" fillId="0" borderId="0" xfId="0" applyFont="1" applyAlignment="1">
      <alignment horizontal="center" vertical="center" wrapText="1"/>
    </xf>
    <xf numFmtId="0" fontId="22" fillId="0" borderId="0" xfId="0" applyFont="1" applyAlignment="1">
      <alignment horizontal="center" vertical="center" wrapText="1"/>
    </xf>
    <xf numFmtId="0" fontId="28" fillId="8" borderId="16" xfId="0" applyFont="1" applyFill="1" applyBorder="1" applyAlignment="1">
      <alignment horizontal="center" vertical="center" wrapText="1"/>
    </xf>
    <xf numFmtId="0" fontId="28" fillId="8" borderId="14" xfId="0" applyFont="1" applyFill="1" applyBorder="1" applyAlignment="1">
      <alignment horizontal="center" vertical="center" wrapText="1"/>
    </xf>
    <xf numFmtId="0" fontId="28" fillId="10" borderId="14" xfId="0" applyFont="1" applyFill="1" applyBorder="1" applyAlignment="1">
      <alignment horizontal="center" vertical="center" wrapText="1"/>
    </xf>
    <xf numFmtId="0" fontId="24" fillId="0" borderId="20" xfId="0" applyFont="1" applyBorder="1"/>
    <xf numFmtId="0" fontId="28" fillId="7" borderId="15" xfId="0" applyFont="1" applyFill="1" applyBorder="1" applyAlignment="1">
      <alignment horizontal="center" vertical="center" wrapText="1"/>
    </xf>
    <xf numFmtId="0" fontId="2" fillId="0" borderId="0" xfId="0" applyFont="1" applyAlignment="1">
      <alignment horizontal="center" vertical="center" wrapText="1"/>
    </xf>
    <xf numFmtId="0" fontId="25" fillId="0" borderId="4" xfId="0" applyFont="1" applyBorder="1" applyAlignment="1">
      <alignment horizontal="center" vertical="top" wrapText="1"/>
    </xf>
    <xf numFmtId="0" fontId="15" fillId="0" borderId="4" xfId="0" applyFont="1" applyBorder="1" applyAlignment="1">
      <alignment horizontal="center"/>
    </xf>
    <xf numFmtId="0" fontId="15" fillId="0" borderId="4" xfId="0" applyFont="1" applyBorder="1" applyAlignment="1">
      <alignment vertical="top" wrapText="1"/>
    </xf>
    <xf numFmtId="0" fontId="21" fillId="0" borderId="0" xfId="0" applyFont="1" applyAlignment="1">
      <alignment horizontal="center" vertical="top" wrapText="1"/>
    </xf>
    <xf numFmtId="0" fontId="3" fillId="0" borderId="0" xfId="0" applyFont="1" applyAlignment="1">
      <alignment horizontal="center" vertical="top" wrapText="1"/>
    </xf>
    <xf numFmtId="0" fontId="22" fillId="0" borderId="0" xfId="0" applyFont="1" applyAlignment="1">
      <alignment horizontal="center" vertical="top" wrapText="1"/>
    </xf>
    <xf numFmtId="0" fontId="23" fillId="6" borderId="4" xfId="0" applyFont="1" applyFill="1" applyBorder="1" applyAlignment="1">
      <alignment horizontal="center" vertical="top" wrapText="1"/>
    </xf>
    <xf numFmtId="0" fontId="23" fillId="4" borderId="4" xfId="0" applyFont="1" applyFill="1" applyBorder="1" applyAlignment="1">
      <alignment horizontal="center" vertical="top" wrapText="1"/>
    </xf>
    <xf numFmtId="0" fontId="25" fillId="4" borderId="9" xfId="0" applyFont="1" applyFill="1" applyBorder="1" applyAlignment="1">
      <alignment horizontal="center" vertical="top" wrapText="1"/>
    </xf>
    <xf numFmtId="0" fontId="24" fillId="0" borderId="10" xfId="0" applyFont="1" applyBorder="1"/>
    <xf numFmtId="0" fontId="32" fillId="0" borderId="0" xfId="0" applyFont="1" applyAlignment="1">
      <alignment horizontal="center" vertical="center" wrapText="1"/>
    </xf>
    <xf numFmtId="0" fontId="20" fillId="0" borderId="0" xfId="0" applyFont="1" applyAlignment="1">
      <alignment horizontal="center"/>
    </xf>
    <xf numFmtId="0" fontId="14" fillId="0" borderId="0" xfId="0" applyFont="1" applyAlignment="1">
      <alignment horizontal="center"/>
    </xf>
    <xf numFmtId="0" fontId="34" fillId="5" borderId="4" xfId="0" applyFont="1" applyFill="1" applyBorder="1" applyAlignment="1">
      <alignment horizontal="center" vertical="center" wrapText="1"/>
    </xf>
    <xf numFmtId="0" fontId="34" fillId="0" borderId="0" xfId="0" applyFont="1" applyAlignment="1">
      <alignment horizontal="center" vertical="top" wrapText="1"/>
    </xf>
    <xf numFmtId="0" fontId="34" fillId="0" borderId="0" xfId="0" applyFont="1" applyAlignment="1">
      <alignment horizontal="left" vertical="top" wrapText="1"/>
    </xf>
    <xf numFmtId="0" fontId="12" fillId="0" borderId="0" xfId="0" applyFont="1" applyAlignment="1">
      <alignment horizontal="center" vertical="top" wrapText="1"/>
    </xf>
    <xf numFmtId="0" fontId="40" fillId="0" borderId="0" xfId="0" applyFont="1" applyAlignment="1">
      <alignment horizontal="center" vertical="top" wrapText="1"/>
    </xf>
    <xf numFmtId="0" fontId="15" fillId="0" borderId="0" xfId="0" applyFont="1" applyAlignment="1">
      <alignment horizontal="center" vertical="top" wrapText="1"/>
    </xf>
    <xf numFmtId="0" fontId="20" fillId="4" borderId="13"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9" borderId="14" xfId="0" applyFont="1" applyFill="1" applyBorder="1" applyAlignment="1">
      <alignment horizontal="center" vertical="center" wrapText="1"/>
    </xf>
    <xf numFmtId="0" fontId="10" fillId="0" borderId="0" xfId="0" applyFont="1" applyAlignment="1">
      <alignment horizontal="center" vertical="top" wrapText="1"/>
    </xf>
    <xf numFmtId="0" fontId="20" fillId="8" borderId="14" xfId="0" applyFont="1" applyFill="1" applyBorder="1" applyAlignment="1">
      <alignment horizontal="center" vertical="center" wrapText="1"/>
    </xf>
    <xf numFmtId="0" fontId="23" fillId="0" borderId="0" xfId="0" applyFont="1" applyAlignment="1">
      <alignment horizontal="center" vertical="top" wrapText="1"/>
    </xf>
    <xf numFmtId="0" fontId="2" fillId="5" borderId="4" xfId="0" applyFont="1" applyFill="1" applyBorder="1" applyAlignment="1">
      <alignment horizontal="center" vertical="center"/>
    </xf>
    <xf numFmtId="0" fontId="2" fillId="17" borderId="4" xfId="0" applyFont="1" applyFill="1" applyBorder="1" applyAlignment="1">
      <alignment horizontal="center" vertical="center"/>
    </xf>
    <xf numFmtId="0" fontId="44" fillId="18" borderId="4" xfId="0" applyFont="1" applyFill="1" applyBorder="1" applyAlignment="1">
      <alignment horizontal="center" vertical="center"/>
    </xf>
    <xf numFmtId="0" fontId="45" fillId="18" borderId="4" xfId="0" applyFont="1" applyFill="1" applyBorder="1" applyAlignment="1">
      <alignment horizontal="center" vertical="center" wrapText="1"/>
    </xf>
    <xf numFmtId="0" fontId="12" fillId="0" borderId="0" xfId="0" applyFont="1" applyAlignment="1">
      <alignment horizontal="center" vertical="center"/>
    </xf>
    <xf numFmtId="0" fontId="14" fillId="0" borderId="14" xfId="0" applyFont="1" applyBorder="1" applyAlignment="1">
      <alignment horizontal="left" vertical="top" wrapText="1"/>
    </xf>
    <xf numFmtId="0" fontId="14" fillId="0" borderId="14" xfId="0" applyFont="1" applyBorder="1" applyAlignment="1">
      <alignment horizontal="left" vertical="top"/>
    </xf>
    <xf numFmtId="168" fontId="14" fillId="0" borderId="14" xfId="0" applyNumberFormat="1" applyFont="1" applyBorder="1" applyAlignment="1">
      <alignment horizontal="left" vertical="top"/>
    </xf>
    <xf numFmtId="0" fontId="24" fillId="0" borderId="26" xfId="0" applyFont="1" applyBorder="1"/>
    <xf numFmtId="0" fontId="14" fillId="0" borderId="14" xfId="0" applyFont="1" applyBorder="1" applyAlignment="1">
      <alignment horizontal="center" vertical="top"/>
    </xf>
    <xf numFmtId="0" fontId="20" fillId="0" borderId="14" xfId="0" applyFont="1" applyBorder="1" applyAlignment="1">
      <alignment horizontal="left" vertical="top" wrapText="1"/>
    </xf>
    <xf numFmtId="0" fontId="46" fillId="25" borderId="4" xfId="0" applyFont="1" applyFill="1" applyBorder="1" applyAlignment="1">
      <alignment horizontal="center" vertical="top" wrapText="1"/>
    </xf>
    <xf numFmtId="176" fontId="34" fillId="0" borderId="4" xfId="0" applyNumberFormat="1" applyFont="1" applyBorder="1" applyAlignment="1">
      <alignment horizontal="center" vertical="top" wrapText="1"/>
    </xf>
    <xf numFmtId="176" fontId="20" fillId="0" borderId="14" xfId="0" applyNumberFormat="1" applyFont="1" applyBorder="1" applyAlignment="1">
      <alignment horizontal="center" vertical="top"/>
    </xf>
    <xf numFmtId="0" fontId="10" fillId="0" borderId="14" xfId="0" applyFont="1" applyBorder="1" applyAlignment="1">
      <alignment horizontal="left" vertical="top" wrapText="1"/>
    </xf>
    <xf numFmtId="0" fontId="10" fillId="0" borderId="14" xfId="0" applyFont="1" applyBorder="1" applyAlignment="1">
      <alignment horizontal="center" vertical="top"/>
    </xf>
    <xf numFmtId="0" fontId="12" fillId="25" borderId="4" xfId="0" applyFont="1" applyFill="1" applyBorder="1" applyAlignment="1">
      <alignment horizontal="center" vertical="center" wrapText="1"/>
    </xf>
    <xf numFmtId="0" fontId="47" fillId="27" borderId="4" xfId="0" applyFont="1" applyFill="1" applyBorder="1" applyAlignment="1">
      <alignment horizontal="center"/>
    </xf>
    <xf numFmtId="1" fontId="27" fillId="0" borderId="3" xfId="0" applyNumberFormat="1" applyFont="1" applyBorder="1" applyAlignment="1">
      <alignment horizontal="center" vertical="top" wrapText="1"/>
    </xf>
    <xf numFmtId="1" fontId="27" fillId="0" borderId="1" xfId="0" applyNumberFormat="1" applyFont="1" applyBorder="1" applyAlignment="1">
      <alignment horizontal="center" vertical="top" wrapText="1"/>
    </xf>
    <xf numFmtId="2" fontId="26" fillId="0" borderId="1" xfId="0" applyNumberFormat="1" applyFont="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wc.gov.ph/advocacy/children-s-month/2020/collaterals-and-iecs-2020.html" TargetMode="External"/><Relationship Id="rId21" Type="http://schemas.openxmlformats.org/officeDocument/2006/relationships/hyperlink" Target="https://cwc.gov.ph/advocacy/children-s-month/2018/background.html" TargetMode="External"/><Relationship Id="rId42" Type="http://schemas.openxmlformats.org/officeDocument/2006/relationships/hyperlink" Target="https://drive.google.com/file/d/1fpWWN65c97avCkyb220s4M8WDp5tsRK5/view" TargetMode="External"/><Relationship Id="rId47" Type="http://schemas.openxmlformats.org/officeDocument/2006/relationships/hyperlink" Target="https://drive.google.com/file/d/1Md6ge2K3QKulGIt5NDCQCUIf9m48trk6/view" TargetMode="External"/><Relationship Id="rId63" Type="http://schemas.openxmlformats.org/officeDocument/2006/relationships/hyperlink" Target="https://cwc.gov.ph/protocol-tools-and-standard/" TargetMode="External"/><Relationship Id="rId68" Type="http://schemas.openxmlformats.org/officeDocument/2006/relationships/hyperlink" Target="https://cwc.gov.ph/legislative-agenda-of-children/" TargetMode="External"/><Relationship Id="rId7" Type="http://schemas.openxmlformats.org/officeDocument/2006/relationships/hyperlink" Target="https://cwc.gov.ph/organizational-structure/" TargetMode="External"/><Relationship Id="rId71" Type="http://schemas.openxmlformats.org/officeDocument/2006/relationships/hyperlink" Target="https://cwc.gov.ph/guide-for-media-practitioners-on-the-reporting-and-coverage-of-children/" TargetMode="External"/><Relationship Id="rId2" Type="http://schemas.openxmlformats.org/officeDocument/2006/relationships/hyperlink" Target="https://cwc.gov.ph/history/" TargetMode="External"/><Relationship Id="rId16" Type="http://schemas.openxmlformats.org/officeDocument/2006/relationships/hyperlink" Target="https://cwc.gov.ph/data-on-children/" TargetMode="External"/><Relationship Id="rId29" Type="http://schemas.openxmlformats.org/officeDocument/2006/relationships/hyperlink" Target="https://drive.google.com/file/d/1qM_7KrKQEbHx2u6qISjMlg_Qx9GDNd5-/view" TargetMode="External"/><Relationship Id="rId11" Type="http://schemas.openxmlformats.org/officeDocument/2006/relationships/hyperlink" Target="https://cwc.gov.ph/transparency/" TargetMode="External"/><Relationship Id="rId24" Type="http://schemas.openxmlformats.org/officeDocument/2006/relationships/hyperlink" Target="https://cwc.gov.ph/advocacy/children-s-month/2019/collaterals-and-iecs.html" TargetMode="External"/><Relationship Id="rId32" Type="http://schemas.openxmlformats.org/officeDocument/2006/relationships/hyperlink" Target="https://drive.google.com/file/d/1O_xFnOyZaxyLhxv5JHMUsdWkSobPKx2o/view" TargetMode="External"/><Relationship Id="rId37" Type="http://schemas.openxmlformats.org/officeDocument/2006/relationships/hyperlink" Target="https://drive.google.com/file/d/1UBF6siAMJxWnxfuaXuXmquVduEX5kb7j/view" TargetMode="External"/><Relationship Id="rId40" Type="http://schemas.openxmlformats.org/officeDocument/2006/relationships/hyperlink" Target="https://drive.google.com/file/d/1pRTKKyGreh8Any5sJhg8cYuRGvqSf8Oa/view" TargetMode="External"/><Relationship Id="rId45" Type="http://schemas.openxmlformats.org/officeDocument/2006/relationships/hyperlink" Target="https://drive.google.com/file/d/1n1ppGONjg5Uw8kd82Z_qitkoHSwe2gmS/view" TargetMode="External"/><Relationship Id="rId53" Type="http://schemas.openxmlformats.org/officeDocument/2006/relationships/hyperlink" Target="https://cwc.gov.ph/resources/child-protection.html" TargetMode="External"/><Relationship Id="rId58" Type="http://schemas.openxmlformats.org/officeDocument/2006/relationships/hyperlink" Target="https://cwc.gov.ph/procurement/" TargetMode="External"/><Relationship Id="rId66" Type="http://schemas.openxmlformats.org/officeDocument/2006/relationships/hyperlink" Target="https://cwc.gov.ph/legislative-agenda-of-children/" TargetMode="External"/><Relationship Id="rId5" Type="http://schemas.openxmlformats.org/officeDocument/2006/relationships/hyperlink" Target="https://cwc.gov.ph/vision-mission-mandate-legal-bases/" TargetMode="External"/><Relationship Id="rId61" Type="http://schemas.openxmlformats.org/officeDocument/2006/relationships/hyperlink" Target="https://drive.google.com/drive/folders/1ogGFThCZMtb5q42Kr4DKhRrXAMiJPM0g?fbclid=IwAR0gCiCn9kVV6InclwjWw4nk5vsaSo_zPocP0xcAvXmeQtQtCKwlWdAwMyk" TargetMode="External"/><Relationship Id="rId19" Type="http://schemas.openxmlformats.org/officeDocument/2006/relationships/hyperlink" Target="https://cwc.gov.ph/data-on-children/" TargetMode="External"/><Relationship Id="rId14" Type="http://schemas.openxmlformats.org/officeDocument/2006/relationships/hyperlink" Target="https://cwc.gov.ph/reports-3/" TargetMode="External"/><Relationship Id="rId22" Type="http://schemas.openxmlformats.org/officeDocument/2006/relationships/hyperlink" Target="https://cwc.gov.ph/advocacy/children-s-month/2018/collaterals-and-iecs-2018.html" TargetMode="External"/><Relationship Id="rId27" Type="http://schemas.openxmlformats.org/officeDocument/2006/relationships/hyperlink" Target="https://cwc.gov.ph/advocacy/children-s-month/2020/panatang-makabata-2020.html" TargetMode="External"/><Relationship Id="rId30" Type="http://schemas.openxmlformats.org/officeDocument/2006/relationships/hyperlink" Target="https://drive.google.com/file/d/1awe_3ey52jtyJnLrU541gK_B0Cibuzqk/view" TargetMode="External"/><Relationship Id="rId35" Type="http://schemas.openxmlformats.org/officeDocument/2006/relationships/hyperlink" Target="https://drive.google.com/file/d/1840Nw__bPJn9be2hHiUko9HFrG7PpDLb/view" TargetMode="External"/><Relationship Id="rId43" Type="http://schemas.openxmlformats.org/officeDocument/2006/relationships/hyperlink" Target="https://drive.google.com/file/d/1-n2YqwY_MJYisQicFdnLHBeUT8ORYHVm/view?usp=sharing" TargetMode="External"/><Relationship Id="rId48" Type="http://schemas.openxmlformats.org/officeDocument/2006/relationships/hyperlink" Target="https://drive.google.com/file/d/1Ba07GGity7loeS6ODSx7y5mdAm_ub8N2/view" TargetMode="External"/><Relationship Id="rId56" Type="http://schemas.openxmlformats.org/officeDocument/2006/relationships/hyperlink" Target="https://drive.google.com/file/d/1VHp3BGzfsVoyd2JapNvBe4D1yyYmqVok/view" TargetMode="External"/><Relationship Id="rId64" Type="http://schemas.openxmlformats.org/officeDocument/2006/relationships/hyperlink" Target="https://cwc.gov.ph/reports-3/" TargetMode="External"/><Relationship Id="rId69" Type="http://schemas.openxmlformats.org/officeDocument/2006/relationships/hyperlink" Target="https://drive.google.com/file/d/18j_Jgjt5F01LeJTach_qJO5DpcWYg8Pi/preview" TargetMode="External"/><Relationship Id="rId8" Type="http://schemas.openxmlformats.org/officeDocument/2006/relationships/hyperlink" Target="https://cwc.gov.ph/data-privacy/" TargetMode="External"/><Relationship Id="rId51" Type="http://schemas.openxmlformats.org/officeDocument/2006/relationships/hyperlink" Target="https://drive.google.com/file/d/1W0IWInQxhOCl7XLnge8EEiWtQtMKz0mu/view" TargetMode="External"/><Relationship Id="rId3" Type="http://schemas.openxmlformats.org/officeDocument/2006/relationships/hyperlink" Target="https://cwc.gov.ph/history/" TargetMode="External"/><Relationship Id="rId12" Type="http://schemas.openxmlformats.org/officeDocument/2006/relationships/hyperlink" Target="https://cwc.gov.ph/transparency/" TargetMode="External"/><Relationship Id="rId17" Type="http://schemas.openxmlformats.org/officeDocument/2006/relationships/hyperlink" Target="https://cwc.gov.ph/data-on-children/" TargetMode="External"/><Relationship Id="rId25" Type="http://schemas.openxmlformats.org/officeDocument/2006/relationships/hyperlink" Target="https://cwc.gov.ph/advocacy/children-s-month/2020/background-2020.html" TargetMode="External"/><Relationship Id="rId33" Type="http://schemas.openxmlformats.org/officeDocument/2006/relationships/hyperlink" Target="https://drive.google.com/file/d/1kghvP6j55iZ07aTiNpEPl8V_EVGR9FfX/view" TargetMode="External"/><Relationship Id="rId38" Type="http://schemas.openxmlformats.org/officeDocument/2006/relationships/hyperlink" Target="https://drive.google.com/file/d/1aW0fKAUYAA68nbA75Pd_gUfhSC2p8P_J/view" TargetMode="External"/><Relationship Id="rId46" Type="http://schemas.openxmlformats.org/officeDocument/2006/relationships/hyperlink" Target="https://drive.google.com/file/d/1jCI79RI4CqbYYJmzNIRLgvEXIDYArRQ2/view" TargetMode="External"/><Relationship Id="rId59" Type="http://schemas.openxmlformats.org/officeDocument/2006/relationships/hyperlink" Target="https://sites.google.com/cwc.gov.ph/recruitment" TargetMode="External"/><Relationship Id="rId67" Type="http://schemas.openxmlformats.org/officeDocument/2006/relationships/hyperlink" Target="https://cwc.gov.ph/legislative-agenda-of-children/" TargetMode="External"/><Relationship Id="rId20" Type="http://schemas.openxmlformats.org/officeDocument/2006/relationships/hyperlink" Target="https://cwc.gov.ph/data-on-children/" TargetMode="External"/><Relationship Id="rId41" Type="http://schemas.openxmlformats.org/officeDocument/2006/relationships/hyperlink" Target="https://drive.google.com/file/d/1x1cwZzIaxFAyurZ3nLf0rQ4BjORoaPnY/view" TargetMode="External"/><Relationship Id="rId54" Type="http://schemas.openxmlformats.org/officeDocument/2006/relationships/hyperlink" Target="https://drive.google.com/file/d/1za6p8KrZScdbuFWKPTOIO1BhJfoea2Er/view" TargetMode="External"/><Relationship Id="rId62" Type="http://schemas.openxmlformats.org/officeDocument/2006/relationships/hyperlink" Target="https://cwc.gov.ph/protocol-tools-and-standard/" TargetMode="External"/><Relationship Id="rId70" Type="http://schemas.openxmlformats.org/officeDocument/2006/relationships/hyperlink" Target="https://cwc.gov.ph/frameworks-for-plan-development-for-children/" TargetMode="External"/><Relationship Id="rId1" Type="http://schemas.openxmlformats.org/officeDocument/2006/relationships/hyperlink" Target="https://cwc.gov.ph/history/" TargetMode="External"/><Relationship Id="rId6" Type="http://schemas.openxmlformats.org/officeDocument/2006/relationships/hyperlink" Target="https://cwc.gov.ph/vision-mission-mandate-legal-bases/" TargetMode="External"/><Relationship Id="rId15" Type="http://schemas.openxmlformats.org/officeDocument/2006/relationships/hyperlink" Target="https://drive.google.com/file/d/11evOdHTTV5i_gXfRsWAN-LKUZF4jVlbx/preview" TargetMode="External"/><Relationship Id="rId23" Type="http://schemas.openxmlformats.org/officeDocument/2006/relationships/hyperlink" Target="https://cwc.gov.ph/advocacy/children-s-month/2019/background-2019.html" TargetMode="External"/><Relationship Id="rId28" Type="http://schemas.openxmlformats.org/officeDocument/2006/relationships/hyperlink" Target="https://cwc.gov.ph/advocacy/avps.html" TargetMode="External"/><Relationship Id="rId36" Type="http://schemas.openxmlformats.org/officeDocument/2006/relationships/hyperlink" Target="https://drive.google.com/file/d/1jo-xa5H9t93UirIfHDS02CxyMdWFEu_9/view" TargetMode="External"/><Relationship Id="rId49" Type="http://schemas.openxmlformats.org/officeDocument/2006/relationships/hyperlink" Target="https://drive.google.com/file/d/1kdQh_XNbSxuXcn_uW8gwwAIioWB9rA6y/view" TargetMode="External"/><Relationship Id="rId57" Type="http://schemas.openxmlformats.org/officeDocument/2006/relationships/hyperlink" Target="https://cwc.gov.ph/" TargetMode="External"/><Relationship Id="rId10" Type="http://schemas.openxmlformats.org/officeDocument/2006/relationships/hyperlink" Target="https://cwc.gov.ph/transparency/" TargetMode="External"/><Relationship Id="rId31" Type="http://schemas.openxmlformats.org/officeDocument/2006/relationships/hyperlink" Target="https://drive.google.com/file/d/1HFYJ_n0fo-uu3_5SRivzxIL6S86bw5mb/view" TargetMode="External"/><Relationship Id="rId44" Type="http://schemas.openxmlformats.org/officeDocument/2006/relationships/hyperlink" Target="https://drive.google.com/file/d/1Mr8Rmmx7J1Ri6npRzu6WP365eJ1tGZab/view" TargetMode="External"/><Relationship Id="rId52" Type="http://schemas.openxmlformats.org/officeDocument/2006/relationships/hyperlink" Target="https://drive.google.com/file/d/1CcfzLAUrcr6CxItcWkwkeiaraL-L7OSF/view" TargetMode="External"/><Relationship Id="rId60" Type="http://schemas.openxmlformats.org/officeDocument/2006/relationships/hyperlink" Target="https://cwc.gov.ph/contact-us/" TargetMode="External"/><Relationship Id="rId65" Type="http://schemas.openxmlformats.org/officeDocument/2006/relationships/hyperlink" Target="https://www.foi.gov.ph/requests?agency=CWC" TargetMode="External"/><Relationship Id="rId4" Type="http://schemas.openxmlformats.org/officeDocument/2006/relationships/hyperlink" Target="https://cwc.gov.ph/vision-mission-mandate-legal-bases/" TargetMode="External"/><Relationship Id="rId9" Type="http://schemas.openxmlformats.org/officeDocument/2006/relationships/hyperlink" Target="https://cwc.gov.ph/citizens-charter-2/" TargetMode="External"/><Relationship Id="rId13" Type="http://schemas.openxmlformats.org/officeDocument/2006/relationships/hyperlink" Target="https://cwc.gov.ph/transparency/" TargetMode="External"/><Relationship Id="rId18" Type="http://schemas.openxmlformats.org/officeDocument/2006/relationships/hyperlink" Target="https://cwc.gov.ph/data-on-children/" TargetMode="External"/><Relationship Id="rId39" Type="http://schemas.openxmlformats.org/officeDocument/2006/relationships/hyperlink" Target="https://drive.google.com/file/d/18AKV15vw7ZupPn1_hoJy-4Nh6Qscm45N/view" TargetMode="External"/><Relationship Id="rId34" Type="http://schemas.openxmlformats.org/officeDocument/2006/relationships/hyperlink" Target="https://drive.google.com/file/d/12Dro484ESxN6DvfLaPBHzdkE-mYgjDZL/view" TargetMode="External"/><Relationship Id="rId50" Type="http://schemas.openxmlformats.org/officeDocument/2006/relationships/hyperlink" Target="https://drive.google.com/file/d/19XkRPCal-FrCycg4-Q7sdmkr2jLOGi6e/view" TargetMode="External"/><Relationship Id="rId55" Type="http://schemas.openxmlformats.org/officeDocument/2006/relationships/hyperlink" Target="https://drive.google.com/file/d/1JEBwFffspFIyGI2RtbUtFb5Fa4L73RqD/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gohotels.ph/"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wc.gov.ph/advocacy/avps.html" TargetMode="External"/><Relationship Id="rId18" Type="http://schemas.openxmlformats.org/officeDocument/2006/relationships/hyperlink" Target="https://drive.google.com/file/d/1kghvP6j55iZ07aTiNpEPl8V_EVGR9FfX/view" TargetMode="External"/><Relationship Id="rId26" Type="http://schemas.openxmlformats.org/officeDocument/2006/relationships/hyperlink" Target="https://drive.google.com/file/d/1x1cwZzIaxFAyurZ3nLf0rQ4BjORoaPnY/view" TargetMode="External"/><Relationship Id="rId39" Type="http://schemas.openxmlformats.org/officeDocument/2006/relationships/hyperlink" Target="https://drive.google.com/file/d/1za6p8KrZScdbuFWKPTOIO1BhJfoea2Er/view" TargetMode="External"/><Relationship Id="rId21" Type="http://schemas.openxmlformats.org/officeDocument/2006/relationships/hyperlink" Target="https://drive.google.com/file/d/1jo-xa5H9t93UirIfHDS02CxyMdWFEu_9/view" TargetMode="External"/><Relationship Id="rId34" Type="http://schemas.openxmlformats.org/officeDocument/2006/relationships/hyperlink" Target="https://drive.google.com/file/d/1kdQh_XNbSxuXcn_uW8gwwAIioWB9rA6y/view" TargetMode="External"/><Relationship Id="rId42" Type="http://schemas.openxmlformats.org/officeDocument/2006/relationships/hyperlink" Target="https://cwc.gov.ph/opportunities/procurement/notice-of-award.html" TargetMode="External"/><Relationship Id="rId47" Type="http://schemas.openxmlformats.org/officeDocument/2006/relationships/hyperlink" Target="https://drive.google.com/drive/priority" TargetMode="External"/><Relationship Id="rId7" Type="http://schemas.openxmlformats.org/officeDocument/2006/relationships/hyperlink" Target="https://cwc.gov.ph/advocacy/children-s-month/2018/collaterals-and-iecs-2018.html" TargetMode="External"/><Relationship Id="rId2" Type="http://schemas.openxmlformats.org/officeDocument/2006/relationships/hyperlink" Target="https://cwc.gov.ph/about-us/history.html" TargetMode="External"/><Relationship Id="rId16" Type="http://schemas.openxmlformats.org/officeDocument/2006/relationships/hyperlink" Target="https://drive.google.com/file/d/1HFYJ_n0fo-uu3_5SRivzxIL6S86bw5mb/view" TargetMode="External"/><Relationship Id="rId29" Type="http://schemas.openxmlformats.org/officeDocument/2006/relationships/hyperlink" Target="https://drive.google.com/file/d/1Mr8Rmmx7J1Ri6npRzu6WP365eJ1tGZab/view" TargetMode="External"/><Relationship Id="rId1" Type="http://schemas.openxmlformats.org/officeDocument/2006/relationships/hyperlink" Target="https://cwc.gov.ph/about-us/history.html" TargetMode="External"/><Relationship Id="rId6" Type="http://schemas.openxmlformats.org/officeDocument/2006/relationships/hyperlink" Target="https://cwc.gov.ph/advocacy/children-s-month/2018/background.html" TargetMode="External"/><Relationship Id="rId11" Type="http://schemas.openxmlformats.org/officeDocument/2006/relationships/hyperlink" Target="https://cwc.gov.ph/advocacy/children-s-month/2020/collaterals-and-iecs-2020.html" TargetMode="External"/><Relationship Id="rId24" Type="http://schemas.openxmlformats.org/officeDocument/2006/relationships/hyperlink" Target="https://drive.google.com/file/d/18AKV15vw7ZupPn1_hoJy-4Nh6Qscm45N/view" TargetMode="External"/><Relationship Id="rId32" Type="http://schemas.openxmlformats.org/officeDocument/2006/relationships/hyperlink" Target="https://drive.google.com/file/d/1Md6ge2K3QKulGIt5NDCQCUIf9m48trk6/view" TargetMode="External"/><Relationship Id="rId37" Type="http://schemas.openxmlformats.org/officeDocument/2006/relationships/hyperlink" Target="https://drive.google.com/file/d/1CcfzLAUrcr6CxItcWkwkeiaraL-L7OSF/view" TargetMode="External"/><Relationship Id="rId40" Type="http://schemas.openxmlformats.org/officeDocument/2006/relationships/hyperlink" Target="https://drive.google.com/file/d/1JEBwFffspFIyGI2RtbUtFb5Fa4L73RqD/view" TargetMode="External"/><Relationship Id="rId45" Type="http://schemas.openxmlformats.org/officeDocument/2006/relationships/hyperlink" Target="https://drive.google.com/drive/folders/1ogGFThCZMtb5q42Kr4DKhRrXAMiJPM0g?fbclid=IwAR0gCiCn9kVV6InclwjWw4nk5vsaSo_zPocP0xcAvXmeQtQtCKwlWdAwMyk" TargetMode="External"/><Relationship Id="rId5" Type="http://schemas.openxmlformats.org/officeDocument/2006/relationships/hyperlink" Target="https://cwc.gov.ph/advocacy/presidential-award-for-child-friendly-municipalities-and-cities/list-of-national-winners-and-hall-of-fame-awardees.html" TargetMode="External"/><Relationship Id="rId15" Type="http://schemas.openxmlformats.org/officeDocument/2006/relationships/hyperlink" Target="https://drive.google.com/file/d/1awe_3ey52jtyJnLrU541gK_B0Cibuzqk/view" TargetMode="External"/><Relationship Id="rId23" Type="http://schemas.openxmlformats.org/officeDocument/2006/relationships/hyperlink" Target="https://drive.google.com/file/d/1aW0fKAUYAA68nbA75Pd_gUfhSC2p8P_J/view" TargetMode="External"/><Relationship Id="rId28" Type="http://schemas.openxmlformats.org/officeDocument/2006/relationships/hyperlink" Target="https://drive.google.com/file/d/1-n2YqwY_MJYisQicFdnLHBeUT8ORYHVm/view?usp=sharing" TargetMode="External"/><Relationship Id="rId36" Type="http://schemas.openxmlformats.org/officeDocument/2006/relationships/hyperlink" Target="https://drive.google.com/file/d/1W0IWInQxhOCl7XLnge8EEiWtQtMKz0mu/view" TargetMode="External"/><Relationship Id="rId10" Type="http://schemas.openxmlformats.org/officeDocument/2006/relationships/hyperlink" Target="https://cwc.gov.ph/advocacy/children-s-month/2020/background-2020.html" TargetMode="External"/><Relationship Id="rId19" Type="http://schemas.openxmlformats.org/officeDocument/2006/relationships/hyperlink" Target="https://drive.google.com/file/d/12Dro484ESxN6DvfLaPBHzdkE-mYgjDZL/view" TargetMode="External"/><Relationship Id="rId31" Type="http://schemas.openxmlformats.org/officeDocument/2006/relationships/hyperlink" Target="https://drive.google.com/file/d/1jCI79RI4CqbYYJmzNIRLgvEXIDYArRQ2/view" TargetMode="External"/><Relationship Id="rId44" Type="http://schemas.openxmlformats.org/officeDocument/2006/relationships/hyperlink" Target="https://cwc.gov.ph/opportunities/careers.html" TargetMode="External"/><Relationship Id="rId4" Type="http://schemas.openxmlformats.org/officeDocument/2006/relationships/hyperlink" Target="https://cwc.gov.ph/advocacy/presidential-award-for-child-friendly-municipalities-and-cities.html" TargetMode="External"/><Relationship Id="rId9" Type="http://schemas.openxmlformats.org/officeDocument/2006/relationships/hyperlink" Target="https://cwc.gov.ph/advocacy/children-s-month/2019/collaterals-and-iecs.html" TargetMode="External"/><Relationship Id="rId14" Type="http://schemas.openxmlformats.org/officeDocument/2006/relationships/hyperlink" Target="https://drive.google.com/file/d/1qM_7KrKQEbHx2u6qISjMlg_Qx9GDNd5-/view" TargetMode="External"/><Relationship Id="rId22" Type="http://schemas.openxmlformats.org/officeDocument/2006/relationships/hyperlink" Target="https://drive.google.com/file/d/1UBF6siAMJxWnxfuaXuXmquVduEX5kb7j/view" TargetMode="External"/><Relationship Id="rId27" Type="http://schemas.openxmlformats.org/officeDocument/2006/relationships/hyperlink" Target="https://drive.google.com/file/d/1fpWWN65c97avCkyb220s4M8WDp5tsRK5/view" TargetMode="External"/><Relationship Id="rId30" Type="http://schemas.openxmlformats.org/officeDocument/2006/relationships/hyperlink" Target="https://drive.google.com/file/d/1n1ppGONjg5Uw8kd82Z_qitkoHSwe2gmS/view" TargetMode="External"/><Relationship Id="rId35" Type="http://schemas.openxmlformats.org/officeDocument/2006/relationships/hyperlink" Target="https://drive.google.com/file/d/19XkRPCal-FrCycg4-Q7sdmkr2jLOGi6e/view" TargetMode="External"/><Relationship Id="rId43" Type="http://schemas.openxmlformats.org/officeDocument/2006/relationships/hyperlink" Target="https://cwc.gov.ph/opportunities/procurement/notice-to-proceed.html" TargetMode="External"/><Relationship Id="rId48" Type="http://schemas.openxmlformats.org/officeDocument/2006/relationships/hyperlink" Target="https://drive.google.com/drive/priority" TargetMode="External"/><Relationship Id="rId8" Type="http://schemas.openxmlformats.org/officeDocument/2006/relationships/hyperlink" Target="https://cwc.gov.ph/advocacy/children-s-month/2019/background-2019.html" TargetMode="External"/><Relationship Id="rId3" Type="http://schemas.openxmlformats.org/officeDocument/2006/relationships/hyperlink" Target="https://cwc.gov.ph/about-us/history.html" TargetMode="External"/><Relationship Id="rId12" Type="http://schemas.openxmlformats.org/officeDocument/2006/relationships/hyperlink" Target="https://cwc.gov.ph/advocacy/children-s-month/2020/panatang-makabata-2020.html" TargetMode="External"/><Relationship Id="rId17" Type="http://schemas.openxmlformats.org/officeDocument/2006/relationships/hyperlink" Target="https://drive.google.com/file/d/1O_xFnOyZaxyLhxv5JHMUsdWkSobPKx2o/view" TargetMode="External"/><Relationship Id="rId25" Type="http://schemas.openxmlformats.org/officeDocument/2006/relationships/hyperlink" Target="https://drive.google.com/file/d/1pRTKKyGreh8Any5sJhg8cYuRGvqSf8Oa/view" TargetMode="External"/><Relationship Id="rId33" Type="http://schemas.openxmlformats.org/officeDocument/2006/relationships/hyperlink" Target="https://drive.google.com/file/d/1Ba07GGity7loeS6ODSx7y5mdAm_ub8N2/view" TargetMode="External"/><Relationship Id="rId38" Type="http://schemas.openxmlformats.org/officeDocument/2006/relationships/hyperlink" Target="https://cwc.gov.ph/resources/child-protection.html" TargetMode="External"/><Relationship Id="rId46" Type="http://schemas.openxmlformats.org/officeDocument/2006/relationships/hyperlink" Target="https://drive.google.com/file/d/19gj-9JWIDxyjUYBGC_DtFkeuHoff9AJI/view" TargetMode="External"/><Relationship Id="rId20" Type="http://schemas.openxmlformats.org/officeDocument/2006/relationships/hyperlink" Target="https://drive.google.com/file/d/1840Nw__bPJn9be2hHiUko9HFrG7PpDLb/view" TargetMode="External"/><Relationship Id="rId41" Type="http://schemas.openxmlformats.org/officeDocument/2006/relationships/hyperlink" Target="https://cwc.gov.ph/news.html"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cwc.gov.ph/advocacy/avps.html" TargetMode="External"/><Relationship Id="rId18" Type="http://schemas.openxmlformats.org/officeDocument/2006/relationships/hyperlink" Target="https://drive.google.com/file/d/1kghvP6j55iZ07aTiNpEPl8V_EVGR9FfX/view" TargetMode="External"/><Relationship Id="rId26" Type="http://schemas.openxmlformats.org/officeDocument/2006/relationships/hyperlink" Target="https://drive.google.com/file/d/1x1cwZzIaxFAyurZ3nLf0rQ4BjORoaPnY/view" TargetMode="External"/><Relationship Id="rId39" Type="http://schemas.openxmlformats.org/officeDocument/2006/relationships/hyperlink" Target="https://drive.google.com/file/d/1za6p8KrZScdbuFWKPTOIO1BhJfoea2Er/view" TargetMode="External"/><Relationship Id="rId21" Type="http://schemas.openxmlformats.org/officeDocument/2006/relationships/hyperlink" Target="https://drive.google.com/file/d/1jo-xa5H9t93UirIfHDS02CxyMdWFEu_9/view" TargetMode="External"/><Relationship Id="rId34" Type="http://schemas.openxmlformats.org/officeDocument/2006/relationships/hyperlink" Target="https://drive.google.com/file/d/1kdQh_XNbSxuXcn_uW8gwwAIioWB9rA6y/view" TargetMode="External"/><Relationship Id="rId42" Type="http://schemas.openxmlformats.org/officeDocument/2006/relationships/hyperlink" Target="https://cwc.gov.ph/opportunities/procurement/notice-of-award.html" TargetMode="External"/><Relationship Id="rId47" Type="http://schemas.openxmlformats.org/officeDocument/2006/relationships/hyperlink" Target="https://drive.google.com/drive/priority" TargetMode="External"/><Relationship Id="rId7" Type="http://schemas.openxmlformats.org/officeDocument/2006/relationships/hyperlink" Target="https://cwc.gov.ph/advocacy/children-s-month/2018/collaterals-and-iecs-2018.html" TargetMode="External"/><Relationship Id="rId2" Type="http://schemas.openxmlformats.org/officeDocument/2006/relationships/hyperlink" Target="https://cwc.gov.ph/about-us/history.html" TargetMode="External"/><Relationship Id="rId16" Type="http://schemas.openxmlformats.org/officeDocument/2006/relationships/hyperlink" Target="https://drive.google.com/file/d/1HFYJ_n0fo-uu3_5SRivzxIL6S86bw5mb/view" TargetMode="External"/><Relationship Id="rId29" Type="http://schemas.openxmlformats.org/officeDocument/2006/relationships/hyperlink" Target="https://drive.google.com/file/d/1Mr8Rmmx7J1Ri6npRzu6WP365eJ1tGZab/view" TargetMode="External"/><Relationship Id="rId11" Type="http://schemas.openxmlformats.org/officeDocument/2006/relationships/hyperlink" Target="https://cwc.gov.ph/advocacy/children-s-month/2020/collaterals-and-iecs-2020.html" TargetMode="External"/><Relationship Id="rId24" Type="http://schemas.openxmlformats.org/officeDocument/2006/relationships/hyperlink" Target="https://drive.google.com/file/d/18AKV15vw7ZupPn1_hoJy-4Nh6Qscm45N/view" TargetMode="External"/><Relationship Id="rId32" Type="http://schemas.openxmlformats.org/officeDocument/2006/relationships/hyperlink" Target="https://drive.google.com/file/d/1Md6ge2K3QKulGIt5NDCQCUIf9m48trk6/view" TargetMode="External"/><Relationship Id="rId37" Type="http://schemas.openxmlformats.org/officeDocument/2006/relationships/hyperlink" Target="https://drive.google.com/file/d/1CcfzLAUrcr6CxItcWkwkeiaraL-L7OSF/view" TargetMode="External"/><Relationship Id="rId40" Type="http://schemas.openxmlformats.org/officeDocument/2006/relationships/hyperlink" Target="https://drive.google.com/file/d/1JEBwFffspFIyGI2RtbUtFb5Fa4L73RqD/view" TargetMode="External"/><Relationship Id="rId45" Type="http://schemas.openxmlformats.org/officeDocument/2006/relationships/hyperlink" Target="https://drive.google.com/drive/folders/1ogGFThCZMtb5q42Kr4DKhRrXAMiJPM0g?fbclid=IwAR0gCiCn9kVV6InclwjWw4nk5vsaSo_zPocP0xcAvXmeQtQtCKwlWdAwMyk" TargetMode="External"/><Relationship Id="rId5" Type="http://schemas.openxmlformats.org/officeDocument/2006/relationships/hyperlink" Target="https://cwc.gov.ph/advocacy/presidential-award-for-child-friendly-municipalities-and-cities/list-of-national-winners-and-hall-of-fame-awardees.html" TargetMode="External"/><Relationship Id="rId15" Type="http://schemas.openxmlformats.org/officeDocument/2006/relationships/hyperlink" Target="https://drive.google.com/file/d/1awe_3ey52jtyJnLrU541gK_B0Cibuzqk/view" TargetMode="External"/><Relationship Id="rId23" Type="http://schemas.openxmlformats.org/officeDocument/2006/relationships/hyperlink" Target="https://drive.google.com/file/d/1aW0fKAUYAA68nbA75Pd_gUfhSC2p8P_J/view" TargetMode="External"/><Relationship Id="rId28" Type="http://schemas.openxmlformats.org/officeDocument/2006/relationships/hyperlink" Target="https://drive.google.com/file/d/1-n2YqwY_MJYisQicFdnLHBeUT8ORYHVm/view?usp=sharing" TargetMode="External"/><Relationship Id="rId36" Type="http://schemas.openxmlformats.org/officeDocument/2006/relationships/hyperlink" Target="https://drive.google.com/file/d/1W0IWInQxhOCl7XLnge8EEiWtQtMKz0mu/view" TargetMode="External"/><Relationship Id="rId49" Type="http://schemas.openxmlformats.org/officeDocument/2006/relationships/hyperlink" Target="https://www.foi.gov.ph/requests?agency=CWC" TargetMode="External"/><Relationship Id="rId10" Type="http://schemas.openxmlformats.org/officeDocument/2006/relationships/hyperlink" Target="https://cwc.gov.ph/advocacy/children-s-month/2020/background-2020.html" TargetMode="External"/><Relationship Id="rId19" Type="http://schemas.openxmlformats.org/officeDocument/2006/relationships/hyperlink" Target="https://drive.google.com/file/d/12Dro484ESxN6DvfLaPBHzdkE-mYgjDZL/view" TargetMode="External"/><Relationship Id="rId31" Type="http://schemas.openxmlformats.org/officeDocument/2006/relationships/hyperlink" Target="https://drive.google.com/file/d/1jCI79RI4CqbYYJmzNIRLgvEXIDYArRQ2/view" TargetMode="External"/><Relationship Id="rId44" Type="http://schemas.openxmlformats.org/officeDocument/2006/relationships/hyperlink" Target="https://cwc.gov.ph/opportunities/careers.html" TargetMode="External"/><Relationship Id="rId4" Type="http://schemas.openxmlformats.org/officeDocument/2006/relationships/hyperlink" Target="https://cwc.gov.ph/advocacy/presidential-award-for-child-friendly-municipalities-and-cities.html" TargetMode="External"/><Relationship Id="rId9" Type="http://schemas.openxmlformats.org/officeDocument/2006/relationships/hyperlink" Target="https://cwc.gov.ph/advocacy/children-s-month/2019/collaterals-and-iecs.html" TargetMode="External"/><Relationship Id="rId14" Type="http://schemas.openxmlformats.org/officeDocument/2006/relationships/hyperlink" Target="https://drive.google.com/file/d/1qM_7KrKQEbHx2u6qISjMlg_Qx9GDNd5-/view" TargetMode="External"/><Relationship Id="rId22" Type="http://schemas.openxmlformats.org/officeDocument/2006/relationships/hyperlink" Target="https://drive.google.com/file/d/1UBF6siAMJxWnxfuaXuXmquVduEX5kb7j/view" TargetMode="External"/><Relationship Id="rId27" Type="http://schemas.openxmlformats.org/officeDocument/2006/relationships/hyperlink" Target="https://drive.google.com/file/d/1fpWWN65c97avCkyb220s4M8WDp5tsRK5/view" TargetMode="External"/><Relationship Id="rId30" Type="http://schemas.openxmlformats.org/officeDocument/2006/relationships/hyperlink" Target="https://drive.google.com/file/d/1n1ppGONjg5Uw8kd82Z_qitkoHSwe2gmS/view" TargetMode="External"/><Relationship Id="rId35" Type="http://schemas.openxmlformats.org/officeDocument/2006/relationships/hyperlink" Target="https://drive.google.com/file/d/19XkRPCal-FrCycg4-Q7sdmkr2jLOGi6e/view" TargetMode="External"/><Relationship Id="rId43" Type="http://schemas.openxmlformats.org/officeDocument/2006/relationships/hyperlink" Target="https://cwc.gov.ph/opportunities/procurement/notice-to-proceed.html" TargetMode="External"/><Relationship Id="rId48" Type="http://schemas.openxmlformats.org/officeDocument/2006/relationships/hyperlink" Target="https://drive.google.com/drive/priority" TargetMode="External"/><Relationship Id="rId8" Type="http://schemas.openxmlformats.org/officeDocument/2006/relationships/hyperlink" Target="https://cwc.gov.ph/advocacy/children-s-month/2019/background-2019.html" TargetMode="External"/><Relationship Id="rId3" Type="http://schemas.openxmlformats.org/officeDocument/2006/relationships/hyperlink" Target="https://cwc.gov.ph/about-us/history.html" TargetMode="External"/><Relationship Id="rId12" Type="http://schemas.openxmlformats.org/officeDocument/2006/relationships/hyperlink" Target="https://cwc.gov.ph/advocacy/children-s-month/2020/panatang-makabata-2020.html" TargetMode="External"/><Relationship Id="rId17" Type="http://schemas.openxmlformats.org/officeDocument/2006/relationships/hyperlink" Target="https://drive.google.com/file/d/1O_xFnOyZaxyLhxv5JHMUsdWkSobPKx2o/view" TargetMode="External"/><Relationship Id="rId25" Type="http://schemas.openxmlformats.org/officeDocument/2006/relationships/hyperlink" Target="https://drive.google.com/file/d/1pRTKKyGreh8Any5sJhg8cYuRGvqSf8Oa/view" TargetMode="External"/><Relationship Id="rId33" Type="http://schemas.openxmlformats.org/officeDocument/2006/relationships/hyperlink" Target="https://drive.google.com/file/d/1Ba07GGity7loeS6ODSx7y5mdAm_ub8N2/view" TargetMode="External"/><Relationship Id="rId38" Type="http://schemas.openxmlformats.org/officeDocument/2006/relationships/hyperlink" Target="https://cwc.gov.ph/resources/child-protection.html" TargetMode="External"/><Relationship Id="rId46" Type="http://schemas.openxmlformats.org/officeDocument/2006/relationships/hyperlink" Target="https://drive.google.com/file/d/19gj-9JWIDxyjUYBGC_DtFkeuHoff9AJI/view" TargetMode="External"/><Relationship Id="rId20" Type="http://schemas.openxmlformats.org/officeDocument/2006/relationships/hyperlink" Target="https://drive.google.com/file/d/1840Nw__bPJn9be2hHiUko9HFrG7PpDLb/view" TargetMode="External"/><Relationship Id="rId41" Type="http://schemas.openxmlformats.org/officeDocument/2006/relationships/hyperlink" Target="https://cwc.gov.ph/news.html" TargetMode="External"/><Relationship Id="rId1" Type="http://schemas.openxmlformats.org/officeDocument/2006/relationships/hyperlink" Target="https://cwc.gov.ph/about-us/history.html" TargetMode="External"/><Relationship Id="rId6" Type="http://schemas.openxmlformats.org/officeDocument/2006/relationships/hyperlink" Target="https://cwc.gov.ph/advocacy/children-s-month/2018/background.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D7E6B"/>
    <pageSetUpPr fitToPage="1"/>
  </sheetPr>
  <dimension ref="A1:Z988"/>
  <sheetViews>
    <sheetView workbookViewId="0">
      <pane ySplit="7" topLeftCell="A8" activePane="bottomLeft" state="frozen"/>
      <selection pane="bottomLeft" activeCell="B9" sqref="B9"/>
    </sheetView>
  </sheetViews>
  <sheetFormatPr baseColWidth="10" defaultColWidth="12.6640625" defaultRowHeight="15" customHeight="1" x14ac:dyDescent="0.15"/>
  <cols>
    <col min="1" max="1" width="13.1640625" customWidth="1"/>
    <col min="2" max="2" width="30.6640625" customWidth="1"/>
    <col min="3" max="3" width="42.83203125" customWidth="1"/>
    <col min="4" max="4" width="15.1640625" customWidth="1"/>
    <col min="5" max="5" width="10.6640625" customWidth="1"/>
    <col min="6" max="6" width="9.1640625" customWidth="1"/>
    <col min="7" max="7" width="30.33203125" customWidth="1"/>
    <col min="8" max="8" width="20.1640625" customWidth="1"/>
    <col min="9" max="9" width="12.1640625" customWidth="1"/>
    <col min="10" max="10" width="15.1640625" customWidth="1"/>
    <col min="11" max="11" width="19" customWidth="1"/>
    <col min="12" max="12" width="12.6640625" customWidth="1"/>
    <col min="13" max="26" width="12.6640625" hidden="1" customWidth="1"/>
  </cols>
  <sheetData>
    <row r="1" spans="1:26" ht="15.75" customHeight="1" x14ac:dyDescent="0.15">
      <c r="A1" s="1"/>
      <c r="B1" s="2"/>
      <c r="C1" s="2"/>
      <c r="D1" s="3"/>
      <c r="E1" s="2"/>
      <c r="F1" s="2"/>
      <c r="G1" s="2"/>
      <c r="H1" s="4"/>
      <c r="I1" s="2"/>
      <c r="J1" s="2"/>
      <c r="K1" s="3"/>
      <c r="L1" s="3"/>
      <c r="M1" s="2"/>
      <c r="N1" s="2"/>
      <c r="O1" s="2"/>
      <c r="P1" s="2"/>
      <c r="Q1" s="2"/>
      <c r="R1" s="2"/>
      <c r="S1" s="2"/>
      <c r="T1" s="2"/>
      <c r="U1" s="2"/>
      <c r="V1" s="2"/>
      <c r="W1" s="2"/>
      <c r="X1" s="2"/>
      <c r="Y1" s="2"/>
      <c r="Z1" s="2"/>
    </row>
    <row r="2" spans="1:26" ht="15" customHeight="1" x14ac:dyDescent="0.15">
      <c r="A2" s="413" t="s">
        <v>0</v>
      </c>
      <c r="B2" s="405"/>
      <c r="C2" s="405"/>
      <c r="D2" s="405"/>
      <c r="E2" s="405"/>
      <c r="F2" s="405"/>
      <c r="G2" s="405"/>
      <c r="H2" s="405"/>
      <c r="I2" s="405"/>
      <c r="J2" s="405"/>
      <c r="K2" s="405"/>
      <c r="L2" s="405"/>
      <c r="M2" s="2"/>
      <c r="N2" s="2"/>
      <c r="O2" s="2"/>
      <c r="P2" s="2"/>
      <c r="Q2" s="2"/>
      <c r="R2" s="2"/>
      <c r="S2" s="2"/>
      <c r="T2" s="2"/>
      <c r="U2" s="2"/>
      <c r="V2" s="2"/>
      <c r="W2" s="2"/>
      <c r="X2" s="2"/>
      <c r="Y2" s="2"/>
      <c r="Z2" s="2"/>
    </row>
    <row r="3" spans="1:26" ht="15" customHeight="1" x14ac:dyDescent="0.15">
      <c r="A3" s="406" t="s">
        <v>1</v>
      </c>
      <c r="B3" s="405"/>
      <c r="C3" s="405"/>
      <c r="D3" s="405"/>
      <c r="E3" s="405"/>
      <c r="F3" s="405"/>
      <c r="G3" s="405"/>
      <c r="H3" s="405"/>
      <c r="I3" s="405"/>
      <c r="J3" s="405"/>
      <c r="K3" s="405"/>
      <c r="L3" s="405"/>
      <c r="M3" s="2"/>
      <c r="N3" s="2"/>
      <c r="O3" s="2"/>
      <c r="P3" s="2"/>
      <c r="Q3" s="2"/>
      <c r="R3" s="2"/>
      <c r="S3" s="2"/>
      <c r="T3" s="2"/>
      <c r="U3" s="2"/>
      <c r="V3" s="2"/>
      <c r="W3" s="2"/>
      <c r="X3" s="2"/>
      <c r="Y3" s="2"/>
      <c r="Z3" s="2"/>
    </row>
    <row r="4" spans="1:26" ht="15" customHeight="1" x14ac:dyDescent="0.15">
      <c r="A4" s="406" t="s">
        <v>2</v>
      </c>
      <c r="B4" s="405"/>
      <c r="C4" s="405"/>
      <c r="D4" s="405"/>
      <c r="E4" s="405"/>
      <c r="F4" s="405"/>
      <c r="G4" s="405"/>
      <c r="H4" s="405"/>
      <c r="I4" s="405"/>
      <c r="J4" s="405"/>
      <c r="K4" s="405"/>
      <c r="L4" s="405"/>
      <c r="M4" s="2"/>
      <c r="N4" s="2"/>
      <c r="O4" s="2"/>
      <c r="P4" s="2"/>
      <c r="Q4" s="2"/>
      <c r="R4" s="2"/>
      <c r="S4" s="2"/>
      <c r="T4" s="2"/>
      <c r="U4" s="2"/>
      <c r="V4" s="2"/>
      <c r="W4" s="2"/>
      <c r="X4" s="2"/>
      <c r="Y4" s="2"/>
      <c r="Z4" s="2"/>
    </row>
    <row r="5" spans="1:26" ht="15" customHeight="1" x14ac:dyDescent="0.15">
      <c r="A5" s="5"/>
      <c r="B5" s="5"/>
      <c r="C5" s="5"/>
      <c r="D5" s="6"/>
      <c r="E5" s="5"/>
      <c r="F5" s="5"/>
      <c r="G5" s="5"/>
      <c r="H5" s="7"/>
      <c r="I5" s="5"/>
      <c r="J5" s="5"/>
      <c r="K5" s="6"/>
      <c r="L5" s="6"/>
      <c r="M5" s="2"/>
      <c r="N5" s="2"/>
      <c r="O5" s="8"/>
      <c r="P5" s="2"/>
      <c r="Q5" s="2"/>
      <c r="R5" s="2"/>
      <c r="S5" s="2"/>
      <c r="T5" s="2"/>
      <c r="U5" s="2"/>
      <c r="V5" s="2"/>
      <c r="W5" s="2"/>
      <c r="X5" s="2"/>
      <c r="Y5" s="2"/>
      <c r="Z5" s="2"/>
    </row>
    <row r="6" spans="1:26" ht="40.5" customHeight="1" x14ac:dyDescent="0.15">
      <c r="A6" s="9" t="s">
        <v>3</v>
      </c>
      <c r="B6" s="9" t="s">
        <v>4</v>
      </c>
      <c r="C6" s="9" t="s">
        <v>5</v>
      </c>
      <c r="D6" s="10" t="s">
        <v>6</v>
      </c>
      <c r="E6" s="9" t="s">
        <v>7</v>
      </c>
      <c r="F6" s="9" t="s">
        <v>8</v>
      </c>
      <c r="G6" s="9" t="s">
        <v>9</v>
      </c>
      <c r="H6" s="9" t="s">
        <v>10</v>
      </c>
      <c r="I6" s="9" t="s">
        <v>11</v>
      </c>
      <c r="J6" s="9" t="s">
        <v>12</v>
      </c>
      <c r="K6" s="10" t="s">
        <v>13</v>
      </c>
      <c r="L6" s="10" t="s">
        <v>14</v>
      </c>
      <c r="M6" s="11"/>
      <c r="N6" s="11"/>
      <c r="O6" s="11"/>
      <c r="P6" s="11"/>
      <c r="Q6" s="11"/>
      <c r="R6" s="11"/>
      <c r="S6" s="11"/>
      <c r="T6" s="11"/>
      <c r="U6" s="11"/>
      <c r="V6" s="11"/>
      <c r="W6" s="11"/>
      <c r="X6" s="11"/>
      <c r="Y6" s="11"/>
      <c r="Z6" s="11"/>
    </row>
    <row r="7" spans="1:26" ht="153.75" customHeight="1" x14ac:dyDescent="0.15">
      <c r="A7" s="12" t="s">
        <v>15</v>
      </c>
      <c r="B7" s="13" t="s">
        <v>16</v>
      </c>
      <c r="C7" s="13" t="s">
        <v>17</v>
      </c>
      <c r="D7" s="13" t="s">
        <v>18</v>
      </c>
      <c r="E7" s="13" t="s">
        <v>19</v>
      </c>
      <c r="F7" s="14" t="s">
        <v>20</v>
      </c>
      <c r="G7" s="13" t="s">
        <v>21</v>
      </c>
      <c r="H7" s="15" t="s">
        <v>22</v>
      </c>
      <c r="I7" s="13" t="s">
        <v>23</v>
      </c>
      <c r="J7" s="13" t="s">
        <v>24</v>
      </c>
      <c r="K7" s="13" t="s">
        <v>25</v>
      </c>
      <c r="L7" s="13" t="s">
        <v>26</v>
      </c>
      <c r="M7" s="2"/>
      <c r="N7" s="2"/>
      <c r="O7" s="2"/>
      <c r="P7" s="2"/>
      <c r="Q7" s="2"/>
      <c r="R7" s="2"/>
      <c r="S7" s="2"/>
      <c r="T7" s="2"/>
      <c r="U7" s="2"/>
      <c r="V7" s="2"/>
      <c r="W7" s="2"/>
      <c r="X7" s="2"/>
      <c r="Y7" s="2"/>
      <c r="Z7" s="2"/>
    </row>
    <row r="8" spans="1:26" ht="45" customHeight="1" x14ac:dyDescent="0.15">
      <c r="A8" s="16" t="s">
        <v>27</v>
      </c>
      <c r="B8" s="17" t="s">
        <v>28</v>
      </c>
      <c r="C8" s="17" t="s">
        <v>29</v>
      </c>
      <c r="D8" s="17" t="s">
        <v>30</v>
      </c>
      <c r="E8" s="17" t="s">
        <v>31</v>
      </c>
      <c r="F8" s="16" t="s">
        <v>32</v>
      </c>
      <c r="G8" s="18" t="s">
        <v>33</v>
      </c>
      <c r="H8" s="16" t="s">
        <v>34</v>
      </c>
      <c r="I8" s="17" t="s">
        <v>28</v>
      </c>
      <c r="J8" s="19" t="s">
        <v>35</v>
      </c>
      <c r="K8" s="20">
        <v>42956</v>
      </c>
      <c r="L8" s="21" t="s">
        <v>36</v>
      </c>
      <c r="M8" s="22"/>
      <c r="N8" s="22"/>
      <c r="O8" s="22"/>
      <c r="P8" s="22"/>
      <c r="Q8" s="22"/>
      <c r="R8" s="22"/>
      <c r="S8" s="22"/>
      <c r="T8" s="22"/>
      <c r="U8" s="22"/>
      <c r="V8" s="22"/>
      <c r="W8" s="22"/>
      <c r="X8" s="22"/>
      <c r="Y8" s="22"/>
      <c r="Z8" s="22"/>
    </row>
    <row r="9" spans="1:26" ht="54.75" customHeight="1" x14ac:dyDescent="0.15">
      <c r="A9" s="16" t="s">
        <v>27</v>
      </c>
      <c r="B9" s="17" t="s">
        <v>28</v>
      </c>
      <c r="C9" s="17" t="s">
        <v>37</v>
      </c>
      <c r="D9" s="17" t="s">
        <v>38</v>
      </c>
      <c r="E9" s="17" t="s">
        <v>31</v>
      </c>
      <c r="F9" s="16" t="s">
        <v>32</v>
      </c>
      <c r="G9" s="18" t="s">
        <v>33</v>
      </c>
      <c r="H9" s="16" t="s">
        <v>34</v>
      </c>
      <c r="I9" s="17" t="s">
        <v>28</v>
      </c>
      <c r="J9" s="23" t="s">
        <v>35</v>
      </c>
      <c r="K9" s="20">
        <v>42956</v>
      </c>
      <c r="L9" s="21" t="s">
        <v>36</v>
      </c>
      <c r="M9" s="24"/>
      <c r="N9" s="24"/>
      <c r="O9" s="24"/>
      <c r="P9" s="24"/>
      <c r="Q9" s="24"/>
      <c r="R9" s="24"/>
      <c r="S9" s="24"/>
      <c r="T9" s="24"/>
      <c r="U9" s="24"/>
      <c r="V9" s="24"/>
      <c r="W9" s="24"/>
      <c r="X9" s="24"/>
      <c r="Y9" s="24"/>
      <c r="Z9" s="24"/>
    </row>
    <row r="10" spans="1:26" ht="48" customHeight="1" x14ac:dyDescent="0.15">
      <c r="A10" s="25" t="s">
        <v>27</v>
      </c>
      <c r="B10" s="17" t="s">
        <v>28</v>
      </c>
      <c r="C10" s="17" t="s">
        <v>39</v>
      </c>
      <c r="D10" s="17" t="s">
        <v>40</v>
      </c>
      <c r="E10" s="17" t="s">
        <v>31</v>
      </c>
      <c r="F10" s="16" t="s">
        <v>32</v>
      </c>
      <c r="G10" s="18" t="s">
        <v>33</v>
      </c>
      <c r="H10" s="16" t="s">
        <v>34</v>
      </c>
      <c r="I10" s="17" t="s">
        <v>28</v>
      </c>
      <c r="J10" s="23" t="s">
        <v>35</v>
      </c>
      <c r="K10" s="20">
        <v>42956</v>
      </c>
      <c r="L10" s="21" t="s">
        <v>36</v>
      </c>
      <c r="M10" s="26"/>
      <c r="N10" s="26"/>
      <c r="O10" s="26"/>
      <c r="P10" s="26"/>
      <c r="Q10" s="26"/>
      <c r="R10" s="26"/>
      <c r="S10" s="26"/>
      <c r="T10" s="26"/>
      <c r="U10" s="26"/>
      <c r="V10" s="26"/>
      <c r="W10" s="26"/>
      <c r="X10" s="26"/>
      <c r="Y10" s="26"/>
      <c r="Z10" s="26"/>
    </row>
    <row r="11" spans="1:26" ht="54" customHeight="1" x14ac:dyDescent="0.15">
      <c r="A11" s="25" t="s">
        <v>27</v>
      </c>
      <c r="B11" s="17" t="s">
        <v>28</v>
      </c>
      <c r="C11" s="17" t="s">
        <v>41</v>
      </c>
      <c r="D11" s="17" t="s">
        <v>42</v>
      </c>
      <c r="E11" s="17" t="s">
        <v>31</v>
      </c>
      <c r="F11" s="16" t="s">
        <v>32</v>
      </c>
      <c r="G11" s="18" t="s">
        <v>43</v>
      </c>
      <c r="H11" s="16" t="s">
        <v>34</v>
      </c>
      <c r="I11" s="17" t="s">
        <v>28</v>
      </c>
      <c r="J11" s="23" t="s">
        <v>35</v>
      </c>
      <c r="K11" s="20">
        <v>42956</v>
      </c>
      <c r="L11" s="27" t="s">
        <v>44</v>
      </c>
      <c r="M11" s="26"/>
      <c r="N11" s="26"/>
      <c r="O11" s="26"/>
      <c r="P11" s="26"/>
      <c r="Q11" s="26"/>
      <c r="R11" s="26"/>
      <c r="S11" s="26"/>
      <c r="T11" s="26"/>
      <c r="U11" s="26"/>
      <c r="V11" s="26"/>
      <c r="W11" s="26"/>
      <c r="X11" s="26"/>
      <c r="Y11" s="26"/>
      <c r="Z11" s="26"/>
    </row>
    <row r="12" spans="1:26" ht="54" customHeight="1" x14ac:dyDescent="0.15">
      <c r="A12" s="25" t="s">
        <v>27</v>
      </c>
      <c r="B12" s="17" t="s">
        <v>28</v>
      </c>
      <c r="C12" s="17" t="s">
        <v>45</v>
      </c>
      <c r="D12" s="17" t="s">
        <v>46</v>
      </c>
      <c r="E12" s="17" t="s">
        <v>31</v>
      </c>
      <c r="F12" s="16" t="s">
        <v>32</v>
      </c>
      <c r="G12" s="18" t="s">
        <v>43</v>
      </c>
      <c r="H12" s="16" t="s">
        <v>34</v>
      </c>
      <c r="I12" s="17" t="s">
        <v>28</v>
      </c>
      <c r="J12" s="23" t="s">
        <v>35</v>
      </c>
      <c r="K12" s="20">
        <v>42956</v>
      </c>
      <c r="L12" s="21" t="s">
        <v>44</v>
      </c>
      <c r="M12" s="26"/>
      <c r="N12" s="26"/>
      <c r="O12" s="26"/>
      <c r="P12" s="26"/>
      <c r="Q12" s="26"/>
      <c r="R12" s="26"/>
      <c r="S12" s="26"/>
      <c r="T12" s="26"/>
      <c r="U12" s="26"/>
      <c r="V12" s="26"/>
      <c r="W12" s="26"/>
      <c r="X12" s="26"/>
      <c r="Y12" s="26"/>
      <c r="Z12" s="26"/>
    </row>
    <row r="13" spans="1:26" ht="54" customHeight="1" x14ac:dyDescent="0.15">
      <c r="A13" s="25" t="s">
        <v>27</v>
      </c>
      <c r="B13" s="17" t="s">
        <v>28</v>
      </c>
      <c r="C13" s="17" t="s">
        <v>47</v>
      </c>
      <c r="D13" s="17" t="s">
        <v>47</v>
      </c>
      <c r="E13" s="17" t="s">
        <v>31</v>
      </c>
      <c r="F13" s="16" t="s">
        <v>32</v>
      </c>
      <c r="G13" s="18" t="s">
        <v>43</v>
      </c>
      <c r="H13" s="16" t="s">
        <v>34</v>
      </c>
      <c r="I13" s="17" t="s">
        <v>28</v>
      </c>
      <c r="J13" s="23" t="s">
        <v>48</v>
      </c>
      <c r="K13" s="20">
        <v>42956</v>
      </c>
      <c r="L13" s="21" t="s">
        <v>44</v>
      </c>
      <c r="M13" s="26"/>
      <c r="N13" s="26"/>
      <c r="O13" s="26"/>
      <c r="P13" s="26"/>
      <c r="Q13" s="26"/>
      <c r="R13" s="26"/>
      <c r="S13" s="26"/>
      <c r="T13" s="26"/>
      <c r="U13" s="26"/>
      <c r="V13" s="26"/>
      <c r="W13" s="26"/>
      <c r="X13" s="26"/>
      <c r="Y13" s="26"/>
      <c r="Z13" s="26"/>
    </row>
    <row r="14" spans="1:26" ht="54" customHeight="1" x14ac:dyDescent="0.15">
      <c r="A14" s="25" t="s">
        <v>27</v>
      </c>
      <c r="B14" s="17" t="s">
        <v>28</v>
      </c>
      <c r="C14" s="17" t="s">
        <v>49</v>
      </c>
      <c r="D14" s="17" t="s">
        <v>50</v>
      </c>
      <c r="E14" s="17" t="s">
        <v>31</v>
      </c>
      <c r="F14" s="16" t="s">
        <v>32</v>
      </c>
      <c r="G14" s="18" t="s">
        <v>51</v>
      </c>
      <c r="H14" s="16" t="s">
        <v>34</v>
      </c>
      <c r="I14" s="17" t="s">
        <v>28</v>
      </c>
      <c r="J14" s="23" t="s">
        <v>48</v>
      </c>
      <c r="K14" s="20">
        <v>42956</v>
      </c>
      <c r="L14" s="21" t="s">
        <v>36</v>
      </c>
      <c r="M14" s="26"/>
      <c r="N14" s="26"/>
      <c r="O14" s="26"/>
      <c r="P14" s="26"/>
      <c r="Q14" s="26"/>
      <c r="R14" s="26"/>
      <c r="S14" s="26"/>
      <c r="T14" s="26"/>
      <c r="U14" s="26"/>
      <c r="V14" s="26"/>
      <c r="W14" s="26"/>
      <c r="X14" s="26"/>
      <c r="Y14" s="26"/>
      <c r="Z14" s="26"/>
    </row>
    <row r="15" spans="1:26" ht="54" hidden="1" customHeight="1" x14ac:dyDescent="0.15">
      <c r="A15" s="25" t="s">
        <v>27</v>
      </c>
      <c r="B15" s="17" t="s">
        <v>28</v>
      </c>
      <c r="C15" s="17" t="s">
        <v>52</v>
      </c>
      <c r="D15" s="17" t="s">
        <v>50</v>
      </c>
      <c r="E15" s="17" t="s">
        <v>31</v>
      </c>
      <c r="F15" s="16" t="s">
        <v>32</v>
      </c>
      <c r="G15" s="18" t="s">
        <v>53</v>
      </c>
      <c r="H15" s="16" t="s">
        <v>34</v>
      </c>
      <c r="I15" s="17" t="s">
        <v>28</v>
      </c>
      <c r="J15" s="23" t="s">
        <v>48</v>
      </c>
      <c r="K15" s="20">
        <v>42956</v>
      </c>
      <c r="L15" s="21" t="s">
        <v>54</v>
      </c>
      <c r="M15" s="26"/>
      <c r="N15" s="26"/>
      <c r="O15" s="26"/>
      <c r="P15" s="26"/>
      <c r="Q15" s="26"/>
      <c r="R15" s="26"/>
      <c r="S15" s="26"/>
      <c r="T15" s="26"/>
      <c r="U15" s="26"/>
      <c r="V15" s="26"/>
      <c r="W15" s="26"/>
      <c r="X15" s="26"/>
      <c r="Y15" s="26"/>
      <c r="Z15" s="26"/>
    </row>
    <row r="16" spans="1:26" ht="54" customHeight="1" x14ac:dyDescent="0.15">
      <c r="A16" s="25" t="s">
        <v>27</v>
      </c>
      <c r="B16" s="17" t="s">
        <v>28</v>
      </c>
      <c r="C16" s="17" t="s">
        <v>55</v>
      </c>
      <c r="D16" s="17" t="s">
        <v>56</v>
      </c>
      <c r="E16" s="17" t="s">
        <v>31</v>
      </c>
      <c r="F16" s="16" t="s">
        <v>32</v>
      </c>
      <c r="G16" s="18" t="s">
        <v>57</v>
      </c>
      <c r="H16" s="16" t="s">
        <v>34</v>
      </c>
      <c r="I16" s="17" t="s">
        <v>28</v>
      </c>
      <c r="J16" s="23" t="s">
        <v>58</v>
      </c>
      <c r="K16" s="20">
        <v>42956</v>
      </c>
      <c r="L16" s="21" t="s">
        <v>36</v>
      </c>
      <c r="M16" s="26"/>
      <c r="N16" s="26"/>
      <c r="O16" s="26"/>
      <c r="P16" s="26"/>
      <c r="Q16" s="26"/>
      <c r="R16" s="26"/>
      <c r="S16" s="26"/>
      <c r="T16" s="26"/>
      <c r="U16" s="26"/>
      <c r="V16" s="26"/>
      <c r="W16" s="26"/>
      <c r="X16" s="26"/>
      <c r="Y16" s="26"/>
      <c r="Z16" s="26"/>
    </row>
    <row r="17" spans="1:26" ht="54" customHeight="1" x14ac:dyDescent="0.15">
      <c r="A17" s="25" t="s">
        <v>27</v>
      </c>
      <c r="B17" s="17" t="s">
        <v>28</v>
      </c>
      <c r="C17" s="17" t="s">
        <v>59</v>
      </c>
      <c r="D17" s="17" t="s">
        <v>60</v>
      </c>
      <c r="E17" s="17" t="s">
        <v>31</v>
      </c>
      <c r="F17" s="16" t="s">
        <v>32</v>
      </c>
      <c r="G17" s="18" t="s">
        <v>61</v>
      </c>
      <c r="H17" s="16" t="s">
        <v>34</v>
      </c>
      <c r="I17" s="17" t="s">
        <v>28</v>
      </c>
      <c r="J17" s="23" t="s">
        <v>62</v>
      </c>
      <c r="K17" s="20">
        <v>45015</v>
      </c>
      <c r="L17" s="21" t="s">
        <v>36</v>
      </c>
      <c r="M17" s="26"/>
      <c r="N17" s="26"/>
      <c r="O17" s="26"/>
      <c r="P17" s="26"/>
      <c r="Q17" s="26"/>
      <c r="R17" s="26"/>
      <c r="S17" s="26"/>
      <c r="T17" s="26"/>
      <c r="U17" s="26"/>
      <c r="V17" s="26"/>
      <c r="W17" s="26"/>
      <c r="X17" s="26"/>
      <c r="Y17" s="26"/>
      <c r="Z17" s="26"/>
    </row>
    <row r="18" spans="1:26" ht="54" customHeight="1" x14ac:dyDescent="0.15">
      <c r="A18" s="25" t="s">
        <v>27</v>
      </c>
      <c r="B18" s="17" t="s">
        <v>28</v>
      </c>
      <c r="C18" s="17" t="s">
        <v>63</v>
      </c>
      <c r="D18" s="17" t="s">
        <v>64</v>
      </c>
      <c r="E18" s="17" t="s">
        <v>65</v>
      </c>
      <c r="F18" s="16" t="s">
        <v>32</v>
      </c>
      <c r="G18" s="18" t="s">
        <v>66</v>
      </c>
      <c r="H18" s="16" t="s">
        <v>34</v>
      </c>
      <c r="I18" s="17" t="s">
        <v>28</v>
      </c>
      <c r="J18" s="23" t="s">
        <v>67</v>
      </c>
      <c r="K18" s="20">
        <v>42830</v>
      </c>
      <c r="L18" s="21" t="s">
        <v>36</v>
      </c>
      <c r="M18" s="26"/>
      <c r="N18" s="26"/>
      <c r="O18" s="26"/>
      <c r="P18" s="26"/>
      <c r="Q18" s="26"/>
      <c r="R18" s="26"/>
      <c r="S18" s="26"/>
      <c r="T18" s="26"/>
      <c r="U18" s="26"/>
      <c r="V18" s="26"/>
      <c r="W18" s="26"/>
      <c r="X18" s="26"/>
      <c r="Y18" s="26"/>
      <c r="Z18" s="26"/>
    </row>
    <row r="19" spans="1:26" ht="54" customHeight="1" x14ac:dyDescent="0.15">
      <c r="A19" s="25" t="s">
        <v>27</v>
      </c>
      <c r="B19" s="17" t="s">
        <v>28</v>
      </c>
      <c r="C19" s="17" t="s">
        <v>68</v>
      </c>
      <c r="D19" s="17" t="s">
        <v>64</v>
      </c>
      <c r="E19" s="17" t="s">
        <v>65</v>
      </c>
      <c r="F19" s="16" t="s">
        <v>32</v>
      </c>
      <c r="G19" s="18" t="s">
        <v>66</v>
      </c>
      <c r="H19" s="16" t="s">
        <v>34</v>
      </c>
      <c r="I19" s="17" t="s">
        <v>28</v>
      </c>
      <c r="J19" s="23" t="s">
        <v>67</v>
      </c>
      <c r="K19" s="20">
        <v>43538</v>
      </c>
      <c r="L19" s="21" t="s">
        <v>36</v>
      </c>
      <c r="M19" s="26"/>
      <c r="N19" s="26"/>
      <c r="O19" s="26"/>
      <c r="P19" s="26"/>
      <c r="Q19" s="26"/>
      <c r="R19" s="26"/>
      <c r="S19" s="26"/>
      <c r="T19" s="26"/>
      <c r="U19" s="26"/>
      <c r="V19" s="26"/>
      <c r="W19" s="26"/>
      <c r="X19" s="26"/>
      <c r="Y19" s="26"/>
      <c r="Z19" s="26"/>
    </row>
    <row r="20" spans="1:26" ht="54" customHeight="1" x14ac:dyDescent="0.15">
      <c r="A20" s="25" t="s">
        <v>27</v>
      </c>
      <c r="B20" s="17" t="s">
        <v>28</v>
      </c>
      <c r="C20" s="17" t="s">
        <v>69</v>
      </c>
      <c r="D20" s="17" t="s">
        <v>64</v>
      </c>
      <c r="E20" s="17" t="s">
        <v>65</v>
      </c>
      <c r="F20" s="16" t="s">
        <v>32</v>
      </c>
      <c r="G20" s="18" t="s">
        <v>66</v>
      </c>
      <c r="H20" s="16" t="s">
        <v>34</v>
      </c>
      <c r="I20" s="17" t="s">
        <v>28</v>
      </c>
      <c r="J20" s="23" t="s">
        <v>67</v>
      </c>
      <c r="K20" s="20">
        <v>44221</v>
      </c>
      <c r="L20" s="21" t="s">
        <v>70</v>
      </c>
      <c r="M20" s="26"/>
      <c r="N20" s="26"/>
      <c r="O20" s="26"/>
      <c r="P20" s="26"/>
      <c r="Q20" s="26"/>
      <c r="R20" s="26"/>
      <c r="S20" s="26"/>
      <c r="T20" s="26"/>
      <c r="U20" s="26"/>
      <c r="V20" s="26"/>
      <c r="W20" s="26"/>
      <c r="X20" s="26"/>
      <c r="Y20" s="26"/>
      <c r="Z20" s="26"/>
    </row>
    <row r="21" spans="1:26" ht="89.25" customHeight="1" x14ac:dyDescent="0.15">
      <c r="A21" s="25" t="s">
        <v>27</v>
      </c>
      <c r="B21" s="17" t="s">
        <v>28</v>
      </c>
      <c r="C21" s="17" t="s">
        <v>71</v>
      </c>
      <c r="D21" s="17" t="s">
        <v>72</v>
      </c>
      <c r="E21" s="17" t="s">
        <v>31</v>
      </c>
      <c r="F21" s="16" t="s">
        <v>32</v>
      </c>
      <c r="G21" s="18" t="s">
        <v>66</v>
      </c>
      <c r="H21" s="16" t="s">
        <v>34</v>
      </c>
      <c r="I21" s="17" t="s">
        <v>28</v>
      </c>
      <c r="J21" s="23" t="s">
        <v>73</v>
      </c>
      <c r="K21" s="20">
        <v>43035</v>
      </c>
      <c r="L21" s="21" t="s">
        <v>74</v>
      </c>
      <c r="M21" s="26"/>
      <c r="N21" s="26"/>
      <c r="O21" s="26"/>
      <c r="P21" s="26"/>
      <c r="Q21" s="26"/>
      <c r="R21" s="26"/>
      <c r="S21" s="26"/>
      <c r="T21" s="26"/>
      <c r="U21" s="26"/>
      <c r="V21" s="26"/>
      <c r="W21" s="26"/>
      <c r="X21" s="26"/>
      <c r="Y21" s="26"/>
      <c r="Z21" s="26"/>
    </row>
    <row r="22" spans="1:26" ht="87.75" customHeight="1" x14ac:dyDescent="0.15">
      <c r="A22" s="25" t="s">
        <v>27</v>
      </c>
      <c r="B22" s="17" t="s">
        <v>28</v>
      </c>
      <c r="C22" s="17" t="s">
        <v>75</v>
      </c>
      <c r="D22" s="17" t="s">
        <v>76</v>
      </c>
      <c r="E22" s="17" t="s">
        <v>31</v>
      </c>
      <c r="F22" s="16" t="s">
        <v>32</v>
      </c>
      <c r="G22" s="18" t="s">
        <v>77</v>
      </c>
      <c r="H22" s="16" t="s">
        <v>34</v>
      </c>
      <c r="I22" s="17" t="s">
        <v>28</v>
      </c>
      <c r="J22" s="23" t="s">
        <v>48</v>
      </c>
      <c r="K22" s="21">
        <v>2005</v>
      </c>
      <c r="L22" s="21" t="s">
        <v>36</v>
      </c>
      <c r="M22" s="26"/>
      <c r="N22" s="26"/>
      <c r="O22" s="26"/>
      <c r="P22" s="26"/>
      <c r="Q22" s="26"/>
      <c r="R22" s="26"/>
      <c r="S22" s="26"/>
      <c r="T22" s="26"/>
      <c r="U22" s="26"/>
      <c r="V22" s="26"/>
      <c r="W22" s="26"/>
      <c r="X22" s="26"/>
      <c r="Y22" s="26"/>
      <c r="Z22" s="26"/>
    </row>
    <row r="23" spans="1:26" ht="99" customHeight="1" x14ac:dyDescent="0.15">
      <c r="A23" s="25" t="s">
        <v>27</v>
      </c>
      <c r="B23" s="17" t="s">
        <v>28</v>
      </c>
      <c r="C23" s="17" t="s">
        <v>78</v>
      </c>
      <c r="D23" s="17" t="s">
        <v>76</v>
      </c>
      <c r="E23" s="17" t="s">
        <v>31</v>
      </c>
      <c r="F23" s="16" t="s">
        <v>32</v>
      </c>
      <c r="G23" s="18" t="s">
        <v>79</v>
      </c>
      <c r="H23" s="16" t="s">
        <v>34</v>
      </c>
      <c r="I23" s="17" t="s">
        <v>28</v>
      </c>
      <c r="J23" s="23" t="s">
        <v>80</v>
      </c>
      <c r="K23" s="20">
        <v>42992</v>
      </c>
      <c r="L23" s="21" t="s">
        <v>36</v>
      </c>
      <c r="M23" s="26"/>
      <c r="N23" s="26"/>
      <c r="O23" s="26"/>
      <c r="P23" s="26"/>
      <c r="Q23" s="26"/>
      <c r="R23" s="26"/>
      <c r="S23" s="26"/>
      <c r="T23" s="26"/>
      <c r="U23" s="26"/>
      <c r="V23" s="26"/>
      <c r="W23" s="26"/>
      <c r="X23" s="26"/>
      <c r="Y23" s="26"/>
      <c r="Z23" s="26"/>
    </row>
    <row r="24" spans="1:26" ht="87.75" customHeight="1" x14ac:dyDescent="0.15">
      <c r="A24" s="25" t="s">
        <v>27</v>
      </c>
      <c r="B24" s="17" t="s">
        <v>28</v>
      </c>
      <c r="C24" s="17" t="s">
        <v>81</v>
      </c>
      <c r="D24" s="17" t="s">
        <v>82</v>
      </c>
      <c r="E24" s="17" t="s">
        <v>65</v>
      </c>
      <c r="F24" s="16" t="s">
        <v>32</v>
      </c>
      <c r="G24" s="18" t="s">
        <v>83</v>
      </c>
      <c r="H24" s="16" t="s">
        <v>34</v>
      </c>
      <c r="I24" s="17" t="s">
        <v>28</v>
      </c>
      <c r="J24" s="23" t="s">
        <v>84</v>
      </c>
      <c r="K24" s="20">
        <v>43558</v>
      </c>
      <c r="L24" s="21" t="s">
        <v>70</v>
      </c>
      <c r="M24" s="26"/>
      <c r="N24" s="26"/>
      <c r="O24" s="26"/>
      <c r="P24" s="26"/>
      <c r="Q24" s="26"/>
      <c r="R24" s="26"/>
      <c r="S24" s="26"/>
      <c r="T24" s="26"/>
      <c r="U24" s="26"/>
      <c r="V24" s="26"/>
      <c r="W24" s="26"/>
      <c r="X24" s="26"/>
      <c r="Y24" s="26"/>
      <c r="Z24" s="26"/>
    </row>
    <row r="25" spans="1:26" ht="94.5" customHeight="1" x14ac:dyDescent="0.15">
      <c r="A25" s="25" t="s">
        <v>27</v>
      </c>
      <c r="B25" s="17" t="s">
        <v>28</v>
      </c>
      <c r="C25" s="17" t="s">
        <v>85</v>
      </c>
      <c r="D25" s="17" t="s">
        <v>82</v>
      </c>
      <c r="E25" s="17" t="s">
        <v>65</v>
      </c>
      <c r="F25" s="16" t="s">
        <v>32</v>
      </c>
      <c r="G25" s="18" t="s">
        <v>83</v>
      </c>
      <c r="H25" s="16" t="s">
        <v>34</v>
      </c>
      <c r="I25" s="17" t="s">
        <v>28</v>
      </c>
      <c r="J25" s="23" t="s">
        <v>84</v>
      </c>
      <c r="K25" s="20">
        <v>44089</v>
      </c>
      <c r="L25" s="21" t="s">
        <v>70</v>
      </c>
      <c r="M25" s="26"/>
      <c r="N25" s="26"/>
      <c r="O25" s="26"/>
      <c r="P25" s="26"/>
      <c r="Q25" s="26"/>
      <c r="R25" s="26"/>
      <c r="S25" s="26"/>
      <c r="T25" s="26"/>
      <c r="U25" s="26"/>
      <c r="V25" s="26"/>
      <c r="W25" s="26"/>
      <c r="X25" s="26"/>
      <c r="Y25" s="26"/>
      <c r="Z25" s="26"/>
    </row>
    <row r="26" spans="1:26" ht="90.75" customHeight="1" x14ac:dyDescent="0.15">
      <c r="A26" s="25" t="s">
        <v>27</v>
      </c>
      <c r="B26" s="17" t="s">
        <v>28</v>
      </c>
      <c r="C26" s="17" t="s">
        <v>86</v>
      </c>
      <c r="D26" s="17" t="s">
        <v>82</v>
      </c>
      <c r="E26" s="17" t="s">
        <v>65</v>
      </c>
      <c r="F26" s="16" t="s">
        <v>32</v>
      </c>
      <c r="G26" s="18" t="s">
        <v>83</v>
      </c>
      <c r="H26" s="16" t="s">
        <v>34</v>
      </c>
      <c r="I26" s="17" t="s">
        <v>28</v>
      </c>
      <c r="J26" s="23" t="s">
        <v>48</v>
      </c>
      <c r="K26" s="20">
        <v>44102</v>
      </c>
      <c r="L26" s="21" t="s">
        <v>70</v>
      </c>
      <c r="M26" s="26"/>
      <c r="N26" s="26"/>
      <c r="O26" s="26"/>
      <c r="P26" s="26"/>
      <c r="Q26" s="26"/>
      <c r="R26" s="26"/>
      <c r="S26" s="26"/>
      <c r="T26" s="26"/>
      <c r="U26" s="26"/>
      <c r="V26" s="26"/>
      <c r="W26" s="26"/>
      <c r="X26" s="26"/>
      <c r="Y26" s="26"/>
      <c r="Z26" s="26"/>
    </row>
    <row r="27" spans="1:26" ht="112.5" customHeight="1" x14ac:dyDescent="0.15">
      <c r="A27" s="25" t="s">
        <v>27</v>
      </c>
      <c r="B27" s="17" t="s">
        <v>28</v>
      </c>
      <c r="C27" s="17" t="s">
        <v>87</v>
      </c>
      <c r="D27" s="17" t="s">
        <v>82</v>
      </c>
      <c r="E27" s="17" t="s">
        <v>65</v>
      </c>
      <c r="F27" s="16" t="s">
        <v>32</v>
      </c>
      <c r="G27" s="18" t="s">
        <v>83</v>
      </c>
      <c r="H27" s="16" t="s">
        <v>34</v>
      </c>
      <c r="I27" s="17" t="s">
        <v>28</v>
      </c>
      <c r="J27" s="23" t="s">
        <v>48</v>
      </c>
      <c r="K27" s="20">
        <v>44102</v>
      </c>
      <c r="L27" s="21" t="s">
        <v>70</v>
      </c>
      <c r="M27" s="26"/>
      <c r="N27" s="26"/>
      <c r="O27" s="26"/>
      <c r="P27" s="26"/>
      <c r="Q27" s="26"/>
      <c r="R27" s="26"/>
      <c r="S27" s="26"/>
      <c r="T27" s="26"/>
      <c r="U27" s="26"/>
      <c r="V27" s="26"/>
      <c r="W27" s="26"/>
      <c r="X27" s="26"/>
      <c r="Y27" s="26"/>
      <c r="Z27" s="26"/>
    </row>
    <row r="28" spans="1:26" ht="114" customHeight="1" x14ac:dyDescent="0.15">
      <c r="A28" s="25" t="s">
        <v>27</v>
      </c>
      <c r="B28" s="17" t="s">
        <v>28</v>
      </c>
      <c r="C28" s="17" t="s">
        <v>88</v>
      </c>
      <c r="D28" s="17" t="s">
        <v>82</v>
      </c>
      <c r="E28" s="17" t="s">
        <v>65</v>
      </c>
      <c r="F28" s="16" t="s">
        <v>32</v>
      </c>
      <c r="G28" s="18" t="s">
        <v>83</v>
      </c>
      <c r="H28" s="16" t="s">
        <v>34</v>
      </c>
      <c r="I28" s="17" t="s">
        <v>28</v>
      </c>
      <c r="J28" s="23" t="s">
        <v>48</v>
      </c>
      <c r="K28" s="20">
        <v>44102</v>
      </c>
      <c r="L28" s="21" t="s">
        <v>70</v>
      </c>
      <c r="M28" s="26"/>
      <c r="N28" s="26"/>
      <c r="O28" s="26"/>
      <c r="P28" s="26"/>
      <c r="Q28" s="26"/>
      <c r="R28" s="26"/>
      <c r="S28" s="26"/>
      <c r="T28" s="26"/>
      <c r="U28" s="26"/>
      <c r="V28" s="26"/>
      <c r="W28" s="26"/>
      <c r="X28" s="26"/>
      <c r="Y28" s="26"/>
      <c r="Z28" s="26"/>
    </row>
    <row r="29" spans="1:26" ht="111" customHeight="1" x14ac:dyDescent="0.15">
      <c r="A29" s="25" t="s">
        <v>27</v>
      </c>
      <c r="B29" s="17" t="s">
        <v>28</v>
      </c>
      <c r="C29" s="17" t="s">
        <v>89</v>
      </c>
      <c r="D29" s="17" t="s">
        <v>90</v>
      </c>
      <c r="E29" s="17" t="s">
        <v>31</v>
      </c>
      <c r="F29" s="16" t="s">
        <v>32</v>
      </c>
      <c r="G29" s="18" t="s">
        <v>91</v>
      </c>
      <c r="H29" s="16" t="s">
        <v>34</v>
      </c>
      <c r="I29" s="17" t="s">
        <v>28</v>
      </c>
      <c r="J29" s="23" t="s">
        <v>35</v>
      </c>
      <c r="K29" s="20">
        <v>43371</v>
      </c>
      <c r="L29" s="21" t="s">
        <v>92</v>
      </c>
      <c r="M29" s="26"/>
      <c r="N29" s="26"/>
      <c r="O29" s="26"/>
      <c r="P29" s="26"/>
      <c r="Q29" s="26"/>
      <c r="R29" s="26"/>
      <c r="S29" s="26"/>
      <c r="T29" s="26"/>
      <c r="U29" s="26"/>
      <c r="V29" s="26"/>
      <c r="W29" s="26"/>
      <c r="X29" s="26"/>
      <c r="Y29" s="26"/>
      <c r="Z29" s="26"/>
    </row>
    <row r="30" spans="1:26" ht="99" customHeight="1" x14ac:dyDescent="0.15">
      <c r="A30" s="25" t="s">
        <v>27</v>
      </c>
      <c r="B30" s="17" t="s">
        <v>28</v>
      </c>
      <c r="C30" s="17" t="s">
        <v>89</v>
      </c>
      <c r="D30" s="17" t="s">
        <v>93</v>
      </c>
      <c r="E30" s="17" t="s">
        <v>65</v>
      </c>
      <c r="F30" s="16" t="s">
        <v>32</v>
      </c>
      <c r="G30" s="18" t="s">
        <v>94</v>
      </c>
      <c r="H30" s="16" t="s">
        <v>34</v>
      </c>
      <c r="I30" s="17" t="s">
        <v>28</v>
      </c>
      <c r="J30" s="23" t="s">
        <v>35</v>
      </c>
      <c r="K30" s="20">
        <v>43371</v>
      </c>
      <c r="L30" s="21" t="s">
        <v>92</v>
      </c>
      <c r="M30" s="26"/>
      <c r="N30" s="26"/>
      <c r="O30" s="26"/>
      <c r="P30" s="26"/>
      <c r="Q30" s="26"/>
      <c r="R30" s="26"/>
      <c r="S30" s="26"/>
      <c r="T30" s="26"/>
      <c r="U30" s="26"/>
      <c r="V30" s="26"/>
      <c r="W30" s="26"/>
      <c r="X30" s="26"/>
      <c r="Y30" s="26"/>
      <c r="Z30" s="26"/>
    </row>
    <row r="31" spans="1:26" ht="141" customHeight="1" x14ac:dyDescent="0.15">
      <c r="A31" s="25" t="s">
        <v>27</v>
      </c>
      <c r="B31" s="17" t="s">
        <v>28</v>
      </c>
      <c r="C31" s="17" t="s">
        <v>95</v>
      </c>
      <c r="D31" s="17" t="s">
        <v>96</v>
      </c>
      <c r="E31" s="17" t="s">
        <v>31</v>
      </c>
      <c r="F31" s="16" t="s">
        <v>32</v>
      </c>
      <c r="G31" s="18" t="s">
        <v>97</v>
      </c>
      <c r="H31" s="16" t="s">
        <v>34</v>
      </c>
      <c r="I31" s="17" t="s">
        <v>28</v>
      </c>
      <c r="J31" s="23" t="s">
        <v>98</v>
      </c>
      <c r="K31" s="20">
        <v>43710</v>
      </c>
      <c r="L31" s="21" t="s">
        <v>92</v>
      </c>
      <c r="M31" s="26"/>
      <c r="N31" s="26"/>
      <c r="O31" s="26"/>
      <c r="P31" s="26"/>
      <c r="Q31" s="26"/>
      <c r="R31" s="26"/>
      <c r="S31" s="26"/>
      <c r="T31" s="26"/>
      <c r="U31" s="26"/>
      <c r="V31" s="26"/>
      <c r="W31" s="26"/>
      <c r="X31" s="26"/>
      <c r="Y31" s="26"/>
      <c r="Z31" s="26"/>
    </row>
    <row r="32" spans="1:26" ht="96" customHeight="1" x14ac:dyDescent="0.15">
      <c r="A32" s="25" t="s">
        <v>27</v>
      </c>
      <c r="B32" s="17" t="s">
        <v>28</v>
      </c>
      <c r="C32" s="17" t="s">
        <v>95</v>
      </c>
      <c r="D32" s="17" t="s">
        <v>99</v>
      </c>
      <c r="E32" s="17" t="s">
        <v>65</v>
      </c>
      <c r="F32" s="16" t="s">
        <v>32</v>
      </c>
      <c r="G32" s="18" t="s">
        <v>100</v>
      </c>
      <c r="H32" s="16" t="s">
        <v>34</v>
      </c>
      <c r="I32" s="17" t="s">
        <v>28</v>
      </c>
      <c r="J32" s="23" t="s">
        <v>35</v>
      </c>
      <c r="K32" s="20">
        <v>43710</v>
      </c>
      <c r="L32" s="28" t="s">
        <v>92</v>
      </c>
      <c r="M32" s="26"/>
      <c r="N32" s="26"/>
      <c r="O32" s="26"/>
      <c r="P32" s="26"/>
      <c r="Q32" s="26"/>
      <c r="R32" s="26"/>
      <c r="S32" s="26"/>
      <c r="T32" s="26"/>
      <c r="U32" s="26"/>
      <c r="V32" s="26"/>
      <c r="W32" s="26"/>
      <c r="X32" s="26"/>
      <c r="Y32" s="26"/>
      <c r="Z32" s="26"/>
    </row>
    <row r="33" spans="1:26" ht="144.75" customHeight="1" x14ac:dyDescent="0.15">
      <c r="A33" s="25" t="s">
        <v>27</v>
      </c>
      <c r="B33" s="17" t="s">
        <v>28</v>
      </c>
      <c r="C33" s="17" t="s">
        <v>101</v>
      </c>
      <c r="D33" s="17" t="s">
        <v>102</v>
      </c>
      <c r="E33" s="17" t="s">
        <v>31</v>
      </c>
      <c r="F33" s="16" t="s">
        <v>32</v>
      </c>
      <c r="G33" s="18" t="s">
        <v>103</v>
      </c>
      <c r="H33" s="16" t="s">
        <v>34</v>
      </c>
      <c r="I33" s="17" t="s">
        <v>28</v>
      </c>
      <c r="J33" s="23" t="s">
        <v>98</v>
      </c>
      <c r="K33" s="20">
        <v>44111</v>
      </c>
      <c r="L33" s="28" t="s">
        <v>92</v>
      </c>
      <c r="M33" s="26"/>
      <c r="N33" s="26"/>
      <c r="O33" s="26"/>
      <c r="P33" s="26"/>
      <c r="Q33" s="26"/>
      <c r="R33" s="26"/>
      <c r="S33" s="26"/>
      <c r="T33" s="26"/>
      <c r="U33" s="26"/>
      <c r="V33" s="26"/>
      <c r="W33" s="26"/>
      <c r="X33" s="26"/>
      <c r="Y33" s="26"/>
      <c r="Z33" s="26"/>
    </row>
    <row r="34" spans="1:26" ht="97.5" customHeight="1" x14ac:dyDescent="0.15">
      <c r="A34" s="25" t="s">
        <v>27</v>
      </c>
      <c r="B34" s="17" t="s">
        <v>28</v>
      </c>
      <c r="C34" s="17" t="s">
        <v>101</v>
      </c>
      <c r="D34" s="17" t="s">
        <v>104</v>
      </c>
      <c r="E34" s="17" t="s">
        <v>65</v>
      </c>
      <c r="F34" s="16" t="s">
        <v>32</v>
      </c>
      <c r="G34" s="18" t="s">
        <v>105</v>
      </c>
      <c r="H34" s="16" t="s">
        <v>34</v>
      </c>
      <c r="I34" s="17" t="s">
        <v>28</v>
      </c>
      <c r="J34" s="23" t="s">
        <v>35</v>
      </c>
      <c r="K34" s="20">
        <v>44111</v>
      </c>
      <c r="L34" s="21" t="s">
        <v>106</v>
      </c>
      <c r="M34" s="26"/>
      <c r="N34" s="26"/>
      <c r="O34" s="26"/>
      <c r="P34" s="26"/>
      <c r="Q34" s="26"/>
      <c r="R34" s="26"/>
      <c r="S34" s="26"/>
      <c r="T34" s="26"/>
      <c r="U34" s="26"/>
      <c r="V34" s="26"/>
      <c r="W34" s="26"/>
      <c r="X34" s="26"/>
      <c r="Y34" s="26"/>
      <c r="Z34" s="26"/>
    </row>
    <row r="35" spans="1:26" ht="136.5" customHeight="1" x14ac:dyDescent="0.15">
      <c r="A35" s="25" t="s">
        <v>27</v>
      </c>
      <c r="B35" s="17" t="s">
        <v>28</v>
      </c>
      <c r="C35" s="17" t="s">
        <v>107</v>
      </c>
      <c r="D35" s="17" t="s">
        <v>108</v>
      </c>
      <c r="E35" s="17" t="s">
        <v>65</v>
      </c>
      <c r="F35" s="16" t="s">
        <v>32</v>
      </c>
      <c r="G35" s="18" t="s">
        <v>109</v>
      </c>
      <c r="H35" s="16" t="s">
        <v>34</v>
      </c>
      <c r="I35" s="17" t="s">
        <v>28</v>
      </c>
      <c r="J35" s="23" t="s">
        <v>35</v>
      </c>
      <c r="K35" s="20">
        <v>44111</v>
      </c>
      <c r="L35" s="21" t="s">
        <v>36</v>
      </c>
      <c r="M35" s="26"/>
      <c r="N35" s="26"/>
      <c r="O35" s="26"/>
      <c r="P35" s="26"/>
      <c r="Q35" s="26"/>
      <c r="R35" s="26"/>
      <c r="S35" s="26"/>
      <c r="T35" s="26"/>
      <c r="U35" s="26"/>
      <c r="V35" s="26"/>
      <c r="W35" s="26"/>
      <c r="X35" s="26"/>
      <c r="Y35" s="26"/>
      <c r="Z35" s="26"/>
    </row>
    <row r="36" spans="1:26" ht="128.25" customHeight="1" x14ac:dyDescent="0.15">
      <c r="A36" s="25" t="s">
        <v>27</v>
      </c>
      <c r="B36" s="17" t="s">
        <v>28</v>
      </c>
      <c r="C36" s="17" t="s">
        <v>110</v>
      </c>
      <c r="D36" s="17" t="s">
        <v>111</v>
      </c>
      <c r="E36" s="17" t="s">
        <v>112</v>
      </c>
      <c r="F36" s="16" t="s">
        <v>32</v>
      </c>
      <c r="G36" s="18" t="s">
        <v>113</v>
      </c>
      <c r="H36" s="16" t="s">
        <v>34</v>
      </c>
      <c r="I36" s="17" t="s">
        <v>28</v>
      </c>
      <c r="J36" s="23" t="s">
        <v>35</v>
      </c>
      <c r="K36" s="20">
        <v>44238</v>
      </c>
      <c r="L36" s="21" t="s">
        <v>36</v>
      </c>
      <c r="M36" s="26"/>
      <c r="N36" s="26"/>
      <c r="O36" s="26"/>
      <c r="P36" s="26"/>
      <c r="Q36" s="26"/>
      <c r="R36" s="26"/>
      <c r="S36" s="26"/>
      <c r="T36" s="26"/>
      <c r="U36" s="26"/>
      <c r="V36" s="26"/>
      <c r="W36" s="26"/>
      <c r="X36" s="26"/>
      <c r="Y36" s="26"/>
      <c r="Z36" s="26"/>
    </row>
    <row r="37" spans="1:26" ht="68.25" customHeight="1" x14ac:dyDescent="0.15">
      <c r="A37" s="25" t="s">
        <v>27</v>
      </c>
      <c r="B37" s="17" t="s">
        <v>28</v>
      </c>
      <c r="C37" s="17" t="s">
        <v>114</v>
      </c>
      <c r="D37" s="17" t="s">
        <v>115</v>
      </c>
      <c r="E37" s="17" t="s">
        <v>65</v>
      </c>
      <c r="F37" s="16" t="s">
        <v>32</v>
      </c>
      <c r="G37" s="18" t="s">
        <v>116</v>
      </c>
      <c r="H37" s="16" t="s">
        <v>34</v>
      </c>
      <c r="I37" s="17" t="s">
        <v>28</v>
      </c>
      <c r="J37" s="23" t="s">
        <v>48</v>
      </c>
      <c r="K37" s="20">
        <v>43272</v>
      </c>
      <c r="L37" s="21" t="s">
        <v>70</v>
      </c>
      <c r="M37" s="26"/>
      <c r="N37" s="26"/>
      <c r="O37" s="26"/>
      <c r="P37" s="26"/>
      <c r="Q37" s="26"/>
      <c r="R37" s="26"/>
      <c r="S37" s="26"/>
      <c r="T37" s="26"/>
      <c r="U37" s="26"/>
      <c r="V37" s="26"/>
      <c r="W37" s="26"/>
      <c r="X37" s="26"/>
      <c r="Y37" s="26"/>
      <c r="Z37" s="26"/>
    </row>
    <row r="38" spans="1:26" ht="87.75" customHeight="1" x14ac:dyDescent="0.15">
      <c r="A38" s="25" t="s">
        <v>27</v>
      </c>
      <c r="B38" s="17" t="s">
        <v>28</v>
      </c>
      <c r="C38" s="17" t="s">
        <v>117</v>
      </c>
      <c r="D38" s="17" t="s">
        <v>115</v>
      </c>
      <c r="E38" s="17" t="s">
        <v>65</v>
      </c>
      <c r="F38" s="16" t="s">
        <v>32</v>
      </c>
      <c r="G38" s="18" t="s">
        <v>118</v>
      </c>
      <c r="H38" s="16" t="s">
        <v>34</v>
      </c>
      <c r="I38" s="17" t="s">
        <v>28</v>
      </c>
      <c r="J38" s="23" t="s">
        <v>48</v>
      </c>
      <c r="K38" s="20">
        <v>43272</v>
      </c>
      <c r="L38" s="21" t="s">
        <v>70</v>
      </c>
      <c r="M38" s="26"/>
      <c r="N38" s="26"/>
      <c r="O38" s="26"/>
      <c r="P38" s="26"/>
      <c r="Q38" s="26"/>
      <c r="R38" s="26"/>
      <c r="S38" s="26"/>
      <c r="T38" s="26"/>
      <c r="U38" s="26"/>
      <c r="V38" s="26"/>
      <c r="W38" s="26"/>
      <c r="X38" s="26"/>
      <c r="Y38" s="26"/>
      <c r="Z38" s="26"/>
    </row>
    <row r="39" spans="1:26" ht="49.5" customHeight="1" x14ac:dyDescent="0.15">
      <c r="A39" s="25" t="s">
        <v>27</v>
      </c>
      <c r="B39" s="17" t="s">
        <v>28</v>
      </c>
      <c r="C39" s="17" t="s">
        <v>119</v>
      </c>
      <c r="D39" s="17" t="s">
        <v>115</v>
      </c>
      <c r="E39" s="17" t="s">
        <v>65</v>
      </c>
      <c r="F39" s="16" t="s">
        <v>32</v>
      </c>
      <c r="G39" s="18" t="s">
        <v>120</v>
      </c>
      <c r="H39" s="16" t="s">
        <v>34</v>
      </c>
      <c r="I39" s="17" t="s">
        <v>28</v>
      </c>
      <c r="J39" s="23" t="s">
        <v>48</v>
      </c>
      <c r="K39" s="20">
        <v>43272</v>
      </c>
      <c r="L39" s="21" t="s">
        <v>70</v>
      </c>
      <c r="M39" s="26"/>
      <c r="N39" s="26"/>
      <c r="O39" s="26"/>
      <c r="P39" s="26"/>
      <c r="Q39" s="26"/>
      <c r="R39" s="26"/>
      <c r="S39" s="26"/>
      <c r="T39" s="26"/>
      <c r="U39" s="26"/>
      <c r="V39" s="26"/>
      <c r="W39" s="26"/>
      <c r="X39" s="26"/>
      <c r="Y39" s="26"/>
      <c r="Z39" s="26"/>
    </row>
    <row r="40" spans="1:26" ht="78" customHeight="1" x14ac:dyDescent="0.15">
      <c r="A40" s="25" t="s">
        <v>27</v>
      </c>
      <c r="B40" s="17" t="s">
        <v>28</v>
      </c>
      <c r="C40" s="17" t="s">
        <v>121</v>
      </c>
      <c r="D40" s="17" t="s">
        <v>115</v>
      </c>
      <c r="E40" s="17" t="s">
        <v>65</v>
      </c>
      <c r="F40" s="16" t="s">
        <v>32</v>
      </c>
      <c r="G40" s="18" t="s">
        <v>122</v>
      </c>
      <c r="H40" s="16" t="s">
        <v>34</v>
      </c>
      <c r="I40" s="17" t="s">
        <v>28</v>
      </c>
      <c r="J40" s="23" t="s">
        <v>73</v>
      </c>
      <c r="K40" s="20">
        <v>43272</v>
      </c>
      <c r="L40" s="21" t="s">
        <v>70</v>
      </c>
      <c r="M40" s="26"/>
      <c r="N40" s="26"/>
      <c r="O40" s="26"/>
      <c r="P40" s="26"/>
      <c r="Q40" s="26"/>
      <c r="R40" s="26"/>
      <c r="S40" s="26"/>
      <c r="T40" s="26"/>
      <c r="U40" s="26"/>
      <c r="V40" s="26"/>
      <c r="W40" s="26"/>
      <c r="X40" s="26"/>
      <c r="Y40" s="26"/>
      <c r="Z40" s="26"/>
    </row>
    <row r="41" spans="1:26" ht="45" customHeight="1" x14ac:dyDescent="0.15">
      <c r="A41" s="25" t="s">
        <v>27</v>
      </c>
      <c r="B41" s="17" t="s">
        <v>28</v>
      </c>
      <c r="C41" s="17" t="s">
        <v>123</v>
      </c>
      <c r="D41" s="17" t="s">
        <v>115</v>
      </c>
      <c r="E41" s="17" t="s">
        <v>65</v>
      </c>
      <c r="F41" s="16" t="s">
        <v>32</v>
      </c>
      <c r="G41" s="18" t="s">
        <v>124</v>
      </c>
      <c r="H41" s="16" t="s">
        <v>34</v>
      </c>
      <c r="I41" s="17" t="s">
        <v>28</v>
      </c>
      <c r="J41" s="23" t="s">
        <v>48</v>
      </c>
      <c r="K41" s="20">
        <v>43272</v>
      </c>
      <c r="L41" s="21" t="s">
        <v>70</v>
      </c>
      <c r="M41" s="26"/>
      <c r="N41" s="26"/>
      <c r="O41" s="26"/>
      <c r="P41" s="26"/>
      <c r="Q41" s="26"/>
      <c r="R41" s="26"/>
      <c r="S41" s="26"/>
      <c r="T41" s="26"/>
      <c r="U41" s="26"/>
      <c r="V41" s="26"/>
      <c r="W41" s="26"/>
      <c r="X41" s="26"/>
      <c r="Y41" s="26"/>
      <c r="Z41" s="26"/>
    </row>
    <row r="42" spans="1:26" ht="62.25" customHeight="1" x14ac:dyDescent="0.15">
      <c r="A42" s="25" t="s">
        <v>27</v>
      </c>
      <c r="B42" s="17" t="s">
        <v>28</v>
      </c>
      <c r="C42" s="17" t="s">
        <v>125</v>
      </c>
      <c r="D42" s="17" t="s">
        <v>115</v>
      </c>
      <c r="E42" s="17" t="s">
        <v>65</v>
      </c>
      <c r="F42" s="16" t="s">
        <v>32</v>
      </c>
      <c r="G42" s="18" t="s">
        <v>126</v>
      </c>
      <c r="H42" s="16" t="s">
        <v>34</v>
      </c>
      <c r="I42" s="17" t="s">
        <v>28</v>
      </c>
      <c r="J42" s="23" t="s">
        <v>48</v>
      </c>
      <c r="K42" s="20">
        <v>43272</v>
      </c>
      <c r="L42" s="21" t="s">
        <v>70</v>
      </c>
      <c r="M42" s="26"/>
      <c r="N42" s="26"/>
      <c r="O42" s="26"/>
      <c r="P42" s="26"/>
      <c r="Q42" s="26"/>
      <c r="R42" s="26"/>
      <c r="S42" s="26"/>
      <c r="T42" s="26"/>
      <c r="U42" s="26"/>
      <c r="V42" s="26"/>
      <c r="W42" s="26"/>
      <c r="X42" s="26"/>
      <c r="Y42" s="26"/>
      <c r="Z42" s="26"/>
    </row>
    <row r="43" spans="1:26" ht="45" customHeight="1" x14ac:dyDescent="0.15">
      <c r="A43" s="25" t="s">
        <v>27</v>
      </c>
      <c r="B43" s="17" t="s">
        <v>28</v>
      </c>
      <c r="C43" s="17" t="s">
        <v>127</v>
      </c>
      <c r="D43" s="17" t="s">
        <v>115</v>
      </c>
      <c r="E43" s="17" t="s">
        <v>65</v>
      </c>
      <c r="F43" s="16" t="s">
        <v>32</v>
      </c>
      <c r="G43" s="18" t="s">
        <v>127</v>
      </c>
      <c r="H43" s="16" t="s">
        <v>34</v>
      </c>
      <c r="I43" s="17" t="s">
        <v>28</v>
      </c>
      <c r="J43" s="23" t="s">
        <v>48</v>
      </c>
      <c r="K43" s="20">
        <v>43272</v>
      </c>
      <c r="L43" s="21" t="s">
        <v>70</v>
      </c>
      <c r="M43" s="26"/>
      <c r="N43" s="26"/>
      <c r="O43" s="26"/>
      <c r="P43" s="26"/>
      <c r="Q43" s="26"/>
      <c r="R43" s="26"/>
      <c r="S43" s="26"/>
      <c r="T43" s="26"/>
      <c r="U43" s="26"/>
      <c r="V43" s="26"/>
      <c r="W43" s="26"/>
      <c r="X43" s="26"/>
      <c r="Y43" s="26"/>
      <c r="Z43" s="26"/>
    </row>
    <row r="44" spans="1:26" ht="45" customHeight="1" x14ac:dyDescent="0.15">
      <c r="A44" s="25" t="s">
        <v>27</v>
      </c>
      <c r="B44" s="17" t="s">
        <v>28</v>
      </c>
      <c r="C44" s="17" t="s">
        <v>128</v>
      </c>
      <c r="D44" s="17" t="s">
        <v>115</v>
      </c>
      <c r="E44" s="17" t="s">
        <v>65</v>
      </c>
      <c r="F44" s="16" t="s">
        <v>32</v>
      </c>
      <c r="G44" s="18" t="s">
        <v>129</v>
      </c>
      <c r="H44" s="16" t="s">
        <v>34</v>
      </c>
      <c r="I44" s="17" t="s">
        <v>28</v>
      </c>
      <c r="J44" s="23" t="s">
        <v>48</v>
      </c>
      <c r="K44" s="20">
        <v>43272</v>
      </c>
      <c r="L44" s="21" t="s">
        <v>70</v>
      </c>
      <c r="M44" s="26"/>
      <c r="N44" s="26"/>
      <c r="O44" s="26"/>
      <c r="P44" s="26"/>
      <c r="Q44" s="26"/>
      <c r="R44" s="26"/>
      <c r="S44" s="26"/>
      <c r="T44" s="26"/>
      <c r="U44" s="26"/>
      <c r="V44" s="26"/>
      <c r="W44" s="26"/>
      <c r="X44" s="26"/>
      <c r="Y44" s="26"/>
      <c r="Z44" s="26"/>
    </row>
    <row r="45" spans="1:26" ht="45" customHeight="1" x14ac:dyDescent="0.15">
      <c r="A45" s="25" t="s">
        <v>27</v>
      </c>
      <c r="B45" s="17" t="s">
        <v>28</v>
      </c>
      <c r="C45" s="17" t="s">
        <v>130</v>
      </c>
      <c r="D45" s="17" t="s">
        <v>115</v>
      </c>
      <c r="E45" s="17" t="s">
        <v>65</v>
      </c>
      <c r="F45" s="16" t="s">
        <v>32</v>
      </c>
      <c r="G45" s="18" t="s">
        <v>131</v>
      </c>
      <c r="H45" s="16" t="s">
        <v>34</v>
      </c>
      <c r="I45" s="17" t="s">
        <v>28</v>
      </c>
      <c r="J45" s="23" t="s">
        <v>48</v>
      </c>
      <c r="K45" s="20">
        <v>43272</v>
      </c>
      <c r="L45" s="21" t="s">
        <v>70</v>
      </c>
      <c r="M45" s="26"/>
      <c r="N45" s="26"/>
      <c r="O45" s="26"/>
      <c r="P45" s="26"/>
      <c r="Q45" s="26"/>
      <c r="R45" s="26"/>
      <c r="S45" s="26"/>
      <c r="T45" s="26"/>
      <c r="U45" s="26"/>
      <c r="V45" s="26"/>
      <c r="W45" s="26"/>
      <c r="X45" s="26"/>
      <c r="Y45" s="26"/>
      <c r="Z45" s="26"/>
    </row>
    <row r="46" spans="1:26" ht="54" customHeight="1" x14ac:dyDescent="0.15">
      <c r="A46" s="25" t="s">
        <v>27</v>
      </c>
      <c r="B46" s="17" t="s">
        <v>28</v>
      </c>
      <c r="C46" s="17" t="s">
        <v>132</v>
      </c>
      <c r="D46" s="17" t="s">
        <v>115</v>
      </c>
      <c r="E46" s="17" t="s">
        <v>65</v>
      </c>
      <c r="F46" s="16" t="s">
        <v>32</v>
      </c>
      <c r="G46" s="18" t="s">
        <v>133</v>
      </c>
      <c r="H46" s="16" t="s">
        <v>34</v>
      </c>
      <c r="I46" s="17" t="s">
        <v>28</v>
      </c>
      <c r="J46" s="23" t="s">
        <v>48</v>
      </c>
      <c r="K46" s="20">
        <v>43272</v>
      </c>
      <c r="L46" s="21" t="s">
        <v>70</v>
      </c>
      <c r="M46" s="26"/>
      <c r="N46" s="26"/>
      <c r="O46" s="26"/>
      <c r="P46" s="26"/>
      <c r="Q46" s="26"/>
      <c r="R46" s="26"/>
      <c r="S46" s="26"/>
      <c r="T46" s="26"/>
      <c r="U46" s="26"/>
      <c r="V46" s="26"/>
      <c r="W46" s="26"/>
      <c r="X46" s="26"/>
      <c r="Y46" s="26"/>
      <c r="Z46" s="26"/>
    </row>
    <row r="47" spans="1:26" ht="79.5" customHeight="1" x14ac:dyDescent="0.15">
      <c r="A47" s="25" t="s">
        <v>27</v>
      </c>
      <c r="B47" s="17" t="s">
        <v>28</v>
      </c>
      <c r="C47" s="17" t="s">
        <v>134</v>
      </c>
      <c r="D47" s="17" t="s">
        <v>115</v>
      </c>
      <c r="E47" s="17" t="s">
        <v>65</v>
      </c>
      <c r="F47" s="16" t="s">
        <v>32</v>
      </c>
      <c r="G47" s="18" t="s">
        <v>135</v>
      </c>
      <c r="H47" s="16" t="s">
        <v>34</v>
      </c>
      <c r="I47" s="17" t="s">
        <v>28</v>
      </c>
      <c r="J47" s="23" t="s">
        <v>48</v>
      </c>
      <c r="K47" s="20">
        <v>43272</v>
      </c>
      <c r="L47" s="21" t="s">
        <v>70</v>
      </c>
      <c r="M47" s="26"/>
      <c r="N47" s="26"/>
      <c r="O47" s="26"/>
      <c r="P47" s="26"/>
      <c r="Q47" s="26"/>
      <c r="R47" s="26"/>
      <c r="S47" s="26"/>
      <c r="T47" s="26"/>
      <c r="U47" s="26"/>
      <c r="V47" s="26"/>
      <c r="W47" s="26"/>
      <c r="X47" s="26"/>
      <c r="Y47" s="26"/>
      <c r="Z47" s="26"/>
    </row>
    <row r="48" spans="1:26" ht="81" customHeight="1" x14ac:dyDescent="0.15">
      <c r="A48" s="25" t="s">
        <v>27</v>
      </c>
      <c r="B48" s="17" t="s">
        <v>28</v>
      </c>
      <c r="C48" s="17" t="s">
        <v>136</v>
      </c>
      <c r="D48" s="17" t="s">
        <v>115</v>
      </c>
      <c r="E48" s="17" t="s">
        <v>65</v>
      </c>
      <c r="F48" s="16" t="s">
        <v>32</v>
      </c>
      <c r="G48" s="18" t="s">
        <v>137</v>
      </c>
      <c r="H48" s="16" t="s">
        <v>34</v>
      </c>
      <c r="I48" s="17" t="s">
        <v>28</v>
      </c>
      <c r="J48" s="23" t="s">
        <v>48</v>
      </c>
      <c r="K48" s="20">
        <v>43272</v>
      </c>
      <c r="L48" s="21" t="s">
        <v>70</v>
      </c>
      <c r="M48" s="26"/>
      <c r="N48" s="26"/>
      <c r="O48" s="26"/>
      <c r="P48" s="26"/>
      <c r="Q48" s="26"/>
      <c r="R48" s="26"/>
      <c r="S48" s="26"/>
      <c r="T48" s="26"/>
      <c r="U48" s="26"/>
      <c r="V48" s="26"/>
      <c r="W48" s="26"/>
      <c r="X48" s="26"/>
      <c r="Y48" s="26"/>
      <c r="Z48" s="26"/>
    </row>
    <row r="49" spans="1:26" ht="71.25" customHeight="1" x14ac:dyDescent="0.15">
      <c r="A49" s="25" t="s">
        <v>27</v>
      </c>
      <c r="B49" s="17" t="s">
        <v>28</v>
      </c>
      <c r="C49" s="17" t="s">
        <v>138</v>
      </c>
      <c r="D49" s="17" t="s">
        <v>115</v>
      </c>
      <c r="E49" s="17" t="s">
        <v>65</v>
      </c>
      <c r="F49" s="16" t="s">
        <v>32</v>
      </c>
      <c r="G49" s="18" t="s">
        <v>139</v>
      </c>
      <c r="H49" s="16" t="s">
        <v>34</v>
      </c>
      <c r="I49" s="17" t="s">
        <v>28</v>
      </c>
      <c r="J49" s="23" t="s">
        <v>48</v>
      </c>
      <c r="K49" s="20">
        <v>43272</v>
      </c>
      <c r="L49" s="21" t="s">
        <v>70</v>
      </c>
      <c r="M49" s="26"/>
      <c r="N49" s="26"/>
      <c r="O49" s="26"/>
      <c r="P49" s="26"/>
      <c r="Q49" s="26"/>
      <c r="R49" s="26"/>
      <c r="S49" s="26"/>
      <c r="T49" s="26"/>
      <c r="U49" s="26"/>
      <c r="V49" s="26"/>
      <c r="W49" s="26"/>
      <c r="X49" s="26"/>
      <c r="Y49" s="26"/>
      <c r="Z49" s="26"/>
    </row>
    <row r="50" spans="1:26" ht="51.75" customHeight="1" x14ac:dyDescent="0.15">
      <c r="A50" s="25" t="s">
        <v>27</v>
      </c>
      <c r="B50" s="17" t="s">
        <v>28</v>
      </c>
      <c r="C50" s="17" t="s">
        <v>140</v>
      </c>
      <c r="D50" s="17" t="s">
        <v>115</v>
      </c>
      <c r="E50" s="17" t="s">
        <v>65</v>
      </c>
      <c r="F50" s="16" t="s">
        <v>32</v>
      </c>
      <c r="G50" s="18" t="s">
        <v>141</v>
      </c>
      <c r="H50" s="16" t="s">
        <v>34</v>
      </c>
      <c r="I50" s="17" t="s">
        <v>28</v>
      </c>
      <c r="J50" s="23" t="s">
        <v>48</v>
      </c>
      <c r="K50" s="20">
        <v>43272</v>
      </c>
      <c r="L50" s="21" t="s">
        <v>70</v>
      </c>
      <c r="M50" s="26"/>
      <c r="N50" s="26"/>
      <c r="O50" s="26"/>
      <c r="P50" s="26"/>
      <c r="Q50" s="26"/>
      <c r="R50" s="26"/>
      <c r="S50" s="26"/>
      <c r="T50" s="26"/>
      <c r="U50" s="26"/>
      <c r="V50" s="26"/>
      <c r="W50" s="26"/>
      <c r="X50" s="26"/>
      <c r="Y50" s="26"/>
      <c r="Z50" s="26"/>
    </row>
    <row r="51" spans="1:26" ht="61.5" customHeight="1" x14ac:dyDescent="0.15">
      <c r="A51" s="25" t="s">
        <v>27</v>
      </c>
      <c r="B51" s="17" t="s">
        <v>28</v>
      </c>
      <c r="C51" s="17" t="s">
        <v>142</v>
      </c>
      <c r="D51" s="17" t="s">
        <v>115</v>
      </c>
      <c r="E51" s="17" t="s">
        <v>65</v>
      </c>
      <c r="F51" s="16" t="s">
        <v>32</v>
      </c>
      <c r="G51" s="18" t="s">
        <v>143</v>
      </c>
      <c r="H51" s="16" t="s">
        <v>34</v>
      </c>
      <c r="I51" s="17" t="s">
        <v>28</v>
      </c>
      <c r="J51" s="23" t="s">
        <v>48</v>
      </c>
      <c r="K51" s="20">
        <v>43272</v>
      </c>
      <c r="L51" s="21" t="s">
        <v>70</v>
      </c>
      <c r="M51" s="26"/>
      <c r="N51" s="26"/>
      <c r="O51" s="26"/>
      <c r="P51" s="26"/>
      <c r="Q51" s="26"/>
      <c r="R51" s="26"/>
      <c r="S51" s="26"/>
      <c r="T51" s="26"/>
      <c r="U51" s="26"/>
      <c r="V51" s="26"/>
      <c r="W51" s="26"/>
      <c r="X51" s="26"/>
      <c r="Y51" s="26"/>
      <c r="Z51" s="26"/>
    </row>
    <row r="52" spans="1:26" ht="54" customHeight="1" x14ac:dyDescent="0.15">
      <c r="A52" s="25" t="s">
        <v>27</v>
      </c>
      <c r="B52" s="17" t="s">
        <v>28</v>
      </c>
      <c r="C52" s="17" t="s">
        <v>144</v>
      </c>
      <c r="D52" s="17" t="s">
        <v>115</v>
      </c>
      <c r="E52" s="17" t="s">
        <v>65</v>
      </c>
      <c r="F52" s="16" t="s">
        <v>32</v>
      </c>
      <c r="G52" s="18" t="s">
        <v>145</v>
      </c>
      <c r="H52" s="16" t="s">
        <v>34</v>
      </c>
      <c r="I52" s="17" t="s">
        <v>28</v>
      </c>
      <c r="J52" s="23" t="s">
        <v>48</v>
      </c>
      <c r="K52" s="20">
        <v>43272</v>
      </c>
      <c r="L52" s="21" t="s">
        <v>70</v>
      </c>
      <c r="M52" s="26"/>
      <c r="N52" s="26"/>
      <c r="O52" s="26"/>
      <c r="P52" s="26"/>
      <c r="Q52" s="26"/>
      <c r="R52" s="26"/>
      <c r="S52" s="26"/>
      <c r="T52" s="26"/>
      <c r="U52" s="26"/>
      <c r="V52" s="26"/>
      <c r="W52" s="26"/>
      <c r="X52" s="26"/>
      <c r="Y52" s="26"/>
      <c r="Z52" s="26"/>
    </row>
    <row r="53" spans="1:26" ht="64.5" customHeight="1" x14ac:dyDescent="0.15">
      <c r="A53" s="25" t="s">
        <v>27</v>
      </c>
      <c r="B53" s="17" t="s">
        <v>28</v>
      </c>
      <c r="C53" s="17" t="s">
        <v>146</v>
      </c>
      <c r="D53" s="17" t="s">
        <v>147</v>
      </c>
      <c r="E53" s="17" t="s">
        <v>65</v>
      </c>
      <c r="F53" s="16" t="s">
        <v>32</v>
      </c>
      <c r="G53" s="29" t="s">
        <v>148</v>
      </c>
      <c r="H53" s="16" t="s">
        <v>34</v>
      </c>
      <c r="I53" s="17" t="s">
        <v>28</v>
      </c>
      <c r="J53" s="23" t="s">
        <v>48</v>
      </c>
      <c r="K53" s="20">
        <v>44076</v>
      </c>
      <c r="L53" s="21" t="s">
        <v>70</v>
      </c>
      <c r="M53" s="26"/>
      <c r="N53" s="26"/>
      <c r="O53" s="26"/>
      <c r="P53" s="26"/>
      <c r="Q53" s="26"/>
      <c r="R53" s="26"/>
      <c r="S53" s="26"/>
      <c r="T53" s="26"/>
      <c r="U53" s="26"/>
      <c r="V53" s="26"/>
      <c r="W53" s="26"/>
      <c r="X53" s="26"/>
      <c r="Y53" s="26"/>
      <c r="Z53" s="26"/>
    </row>
    <row r="54" spans="1:26" ht="81.75" customHeight="1" x14ac:dyDescent="0.15">
      <c r="A54" s="25" t="s">
        <v>27</v>
      </c>
      <c r="B54" s="17" t="s">
        <v>28</v>
      </c>
      <c r="C54" s="17" t="s">
        <v>149</v>
      </c>
      <c r="D54" s="17" t="s">
        <v>147</v>
      </c>
      <c r="E54" s="17" t="s">
        <v>65</v>
      </c>
      <c r="F54" s="16" t="s">
        <v>32</v>
      </c>
      <c r="G54" s="18" t="s">
        <v>150</v>
      </c>
      <c r="H54" s="16" t="s">
        <v>34</v>
      </c>
      <c r="I54" s="17" t="s">
        <v>28</v>
      </c>
      <c r="J54" s="23" t="s">
        <v>48</v>
      </c>
      <c r="K54" s="20">
        <v>43558</v>
      </c>
      <c r="L54" s="21" t="s">
        <v>70</v>
      </c>
      <c r="M54" s="26"/>
      <c r="N54" s="26"/>
      <c r="O54" s="26"/>
      <c r="P54" s="26"/>
      <c r="Q54" s="26"/>
      <c r="R54" s="26"/>
      <c r="S54" s="26"/>
      <c r="T54" s="26"/>
      <c r="U54" s="26"/>
      <c r="V54" s="26"/>
      <c r="W54" s="26"/>
      <c r="X54" s="26"/>
      <c r="Y54" s="26"/>
      <c r="Z54" s="26"/>
    </row>
    <row r="55" spans="1:26" ht="71.25" customHeight="1" x14ac:dyDescent="0.15">
      <c r="A55" s="25" t="s">
        <v>27</v>
      </c>
      <c r="B55" s="17" t="s">
        <v>28</v>
      </c>
      <c r="C55" s="17" t="s">
        <v>151</v>
      </c>
      <c r="D55" s="17" t="s">
        <v>147</v>
      </c>
      <c r="E55" s="17" t="s">
        <v>65</v>
      </c>
      <c r="F55" s="16" t="s">
        <v>32</v>
      </c>
      <c r="G55" s="18" t="s">
        <v>151</v>
      </c>
      <c r="H55" s="16" t="s">
        <v>34</v>
      </c>
      <c r="I55" s="17" t="s">
        <v>28</v>
      </c>
      <c r="J55" s="23" t="s">
        <v>48</v>
      </c>
      <c r="K55" s="20">
        <v>44124</v>
      </c>
      <c r="L55" s="21" t="s">
        <v>70</v>
      </c>
      <c r="M55" s="26"/>
      <c r="N55" s="26"/>
      <c r="O55" s="26"/>
      <c r="P55" s="26"/>
      <c r="Q55" s="26"/>
      <c r="R55" s="26"/>
      <c r="S55" s="26"/>
      <c r="T55" s="26"/>
      <c r="U55" s="26"/>
      <c r="V55" s="26"/>
      <c r="W55" s="26"/>
      <c r="X55" s="26"/>
      <c r="Y55" s="26"/>
      <c r="Z55" s="26"/>
    </row>
    <row r="56" spans="1:26" ht="72" customHeight="1" x14ac:dyDescent="0.15">
      <c r="A56" s="25" t="s">
        <v>27</v>
      </c>
      <c r="B56" s="17" t="s">
        <v>28</v>
      </c>
      <c r="C56" s="17" t="s">
        <v>152</v>
      </c>
      <c r="D56" s="17" t="s">
        <v>153</v>
      </c>
      <c r="E56" s="17" t="s">
        <v>65</v>
      </c>
      <c r="F56" s="16" t="s">
        <v>32</v>
      </c>
      <c r="G56" s="18" t="s">
        <v>154</v>
      </c>
      <c r="H56" s="16" t="s">
        <v>34</v>
      </c>
      <c r="I56" s="17" t="s">
        <v>28</v>
      </c>
      <c r="J56" s="23" t="s">
        <v>84</v>
      </c>
      <c r="K56" s="20">
        <v>43587</v>
      </c>
      <c r="L56" s="21" t="s">
        <v>70</v>
      </c>
      <c r="M56" s="26"/>
      <c r="N56" s="26"/>
      <c r="O56" s="26"/>
      <c r="P56" s="26"/>
      <c r="Q56" s="26"/>
      <c r="R56" s="26"/>
      <c r="S56" s="26"/>
      <c r="T56" s="26"/>
      <c r="U56" s="26"/>
      <c r="V56" s="26"/>
      <c r="W56" s="26"/>
      <c r="X56" s="26"/>
      <c r="Y56" s="26"/>
      <c r="Z56" s="26"/>
    </row>
    <row r="57" spans="1:26" ht="54" customHeight="1" x14ac:dyDescent="0.15">
      <c r="A57" s="25" t="s">
        <v>27</v>
      </c>
      <c r="B57" s="17" t="s">
        <v>28</v>
      </c>
      <c r="C57" s="17" t="s">
        <v>155</v>
      </c>
      <c r="D57" s="17" t="s">
        <v>153</v>
      </c>
      <c r="E57" s="17" t="s">
        <v>65</v>
      </c>
      <c r="F57" s="16" t="s">
        <v>32</v>
      </c>
      <c r="G57" s="18" t="s">
        <v>156</v>
      </c>
      <c r="H57" s="16" t="s">
        <v>34</v>
      </c>
      <c r="I57" s="17" t="s">
        <v>28</v>
      </c>
      <c r="J57" s="23" t="s">
        <v>48</v>
      </c>
      <c r="K57" s="20">
        <v>43587</v>
      </c>
      <c r="L57" s="21" t="s">
        <v>70</v>
      </c>
      <c r="M57" s="26"/>
      <c r="N57" s="26"/>
      <c r="O57" s="26"/>
      <c r="P57" s="26"/>
      <c r="Q57" s="26"/>
      <c r="R57" s="26"/>
      <c r="S57" s="26"/>
      <c r="T57" s="26"/>
      <c r="U57" s="26"/>
      <c r="V57" s="26"/>
      <c r="W57" s="26"/>
      <c r="X57" s="26"/>
      <c r="Y57" s="26"/>
      <c r="Z57" s="26"/>
    </row>
    <row r="58" spans="1:26" ht="54" customHeight="1" x14ac:dyDescent="0.15">
      <c r="A58" s="25" t="s">
        <v>27</v>
      </c>
      <c r="B58" s="17" t="s">
        <v>28</v>
      </c>
      <c r="C58" s="17" t="s">
        <v>157</v>
      </c>
      <c r="D58" s="17" t="s">
        <v>153</v>
      </c>
      <c r="E58" s="17" t="s">
        <v>65</v>
      </c>
      <c r="F58" s="16" t="s">
        <v>32</v>
      </c>
      <c r="G58" s="18" t="s">
        <v>156</v>
      </c>
      <c r="H58" s="16" t="s">
        <v>34</v>
      </c>
      <c r="I58" s="17" t="s">
        <v>28</v>
      </c>
      <c r="J58" s="23" t="s">
        <v>48</v>
      </c>
      <c r="K58" s="20">
        <v>44071</v>
      </c>
      <c r="L58" s="21" t="s">
        <v>70</v>
      </c>
      <c r="M58" s="26"/>
      <c r="N58" s="26"/>
      <c r="O58" s="26"/>
      <c r="P58" s="26"/>
      <c r="Q58" s="26"/>
      <c r="R58" s="26"/>
      <c r="S58" s="26"/>
      <c r="T58" s="26"/>
      <c r="U58" s="26"/>
      <c r="V58" s="26"/>
      <c r="W58" s="26"/>
      <c r="X58" s="26"/>
      <c r="Y58" s="26"/>
      <c r="Z58" s="26"/>
    </row>
    <row r="59" spans="1:26" ht="54" customHeight="1" x14ac:dyDescent="0.15">
      <c r="A59" s="25" t="s">
        <v>27</v>
      </c>
      <c r="B59" s="17" t="s">
        <v>28</v>
      </c>
      <c r="C59" s="17" t="s">
        <v>158</v>
      </c>
      <c r="D59" s="17" t="s">
        <v>159</v>
      </c>
      <c r="E59" s="17" t="s">
        <v>65</v>
      </c>
      <c r="F59" s="16" t="s">
        <v>32</v>
      </c>
      <c r="G59" s="18" t="s">
        <v>160</v>
      </c>
      <c r="H59" s="16" t="s">
        <v>34</v>
      </c>
      <c r="I59" s="17" t="s">
        <v>28</v>
      </c>
      <c r="J59" s="23" t="s">
        <v>35</v>
      </c>
      <c r="K59" s="20">
        <v>43558</v>
      </c>
      <c r="L59" s="21" t="s">
        <v>70</v>
      </c>
      <c r="M59" s="26"/>
      <c r="N59" s="26"/>
      <c r="O59" s="26"/>
      <c r="P59" s="26"/>
      <c r="Q59" s="26"/>
      <c r="R59" s="26"/>
      <c r="S59" s="26"/>
      <c r="T59" s="26"/>
      <c r="U59" s="26"/>
      <c r="V59" s="26"/>
      <c r="W59" s="26"/>
      <c r="X59" s="26"/>
      <c r="Y59" s="26"/>
      <c r="Z59" s="26"/>
    </row>
    <row r="60" spans="1:26" ht="54" customHeight="1" x14ac:dyDescent="0.15">
      <c r="A60" s="25" t="s">
        <v>27</v>
      </c>
      <c r="B60" s="17" t="s">
        <v>28</v>
      </c>
      <c r="C60" s="17" t="s">
        <v>161</v>
      </c>
      <c r="D60" s="17" t="s">
        <v>159</v>
      </c>
      <c r="E60" s="17" t="s">
        <v>65</v>
      </c>
      <c r="F60" s="16" t="s">
        <v>32</v>
      </c>
      <c r="G60" s="18" t="s">
        <v>162</v>
      </c>
      <c r="H60" s="16" t="s">
        <v>34</v>
      </c>
      <c r="I60" s="17" t="s">
        <v>28</v>
      </c>
      <c r="J60" s="23" t="s">
        <v>35</v>
      </c>
      <c r="K60" s="20">
        <v>43756</v>
      </c>
      <c r="L60" s="21" t="s">
        <v>70</v>
      </c>
      <c r="M60" s="26"/>
      <c r="N60" s="26"/>
      <c r="O60" s="26"/>
      <c r="P60" s="26"/>
      <c r="Q60" s="26"/>
      <c r="R60" s="26"/>
      <c r="S60" s="26"/>
      <c r="T60" s="26"/>
      <c r="U60" s="26"/>
      <c r="V60" s="26"/>
      <c r="W60" s="26"/>
      <c r="X60" s="26"/>
      <c r="Y60" s="26"/>
      <c r="Z60" s="26"/>
    </row>
    <row r="61" spans="1:26" ht="54" customHeight="1" x14ac:dyDescent="0.15">
      <c r="A61" s="25" t="s">
        <v>27</v>
      </c>
      <c r="B61" s="17" t="s">
        <v>28</v>
      </c>
      <c r="C61" s="17" t="s">
        <v>163</v>
      </c>
      <c r="D61" s="17" t="s">
        <v>159</v>
      </c>
      <c r="E61" s="17" t="s">
        <v>65</v>
      </c>
      <c r="F61" s="16" t="s">
        <v>32</v>
      </c>
      <c r="G61" s="18" t="s">
        <v>164</v>
      </c>
      <c r="H61" s="16" t="s">
        <v>34</v>
      </c>
      <c r="I61" s="17" t="s">
        <v>28</v>
      </c>
      <c r="J61" s="23" t="s">
        <v>35</v>
      </c>
      <c r="K61" s="20">
        <v>43893</v>
      </c>
      <c r="L61" s="21" t="s">
        <v>70</v>
      </c>
      <c r="M61" s="26"/>
      <c r="N61" s="26"/>
      <c r="O61" s="26"/>
      <c r="P61" s="26"/>
      <c r="Q61" s="26"/>
      <c r="R61" s="26"/>
      <c r="S61" s="26"/>
      <c r="T61" s="26"/>
      <c r="U61" s="26"/>
      <c r="V61" s="26"/>
      <c r="W61" s="26"/>
      <c r="X61" s="26"/>
      <c r="Y61" s="26"/>
      <c r="Z61" s="26"/>
    </row>
    <row r="62" spans="1:26" ht="54" customHeight="1" x14ac:dyDescent="0.15">
      <c r="A62" s="25" t="s">
        <v>27</v>
      </c>
      <c r="B62" s="17" t="s">
        <v>28</v>
      </c>
      <c r="C62" s="17" t="s">
        <v>165</v>
      </c>
      <c r="D62" s="17" t="s">
        <v>159</v>
      </c>
      <c r="E62" s="17" t="s">
        <v>65</v>
      </c>
      <c r="F62" s="16" t="s">
        <v>32</v>
      </c>
      <c r="G62" s="18" t="s">
        <v>166</v>
      </c>
      <c r="H62" s="16" t="s">
        <v>34</v>
      </c>
      <c r="I62" s="17" t="s">
        <v>28</v>
      </c>
      <c r="J62" s="23" t="s">
        <v>35</v>
      </c>
      <c r="K62" s="20">
        <v>43893</v>
      </c>
      <c r="L62" s="21" t="s">
        <v>70</v>
      </c>
      <c r="M62" s="26"/>
      <c r="N62" s="26"/>
      <c r="O62" s="26"/>
      <c r="P62" s="26"/>
      <c r="Q62" s="26"/>
      <c r="R62" s="26"/>
      <c r="S62" s="26"/>
      <c r="T62" s="26"/>
      <c r="U62" s="26"/>
      <c r="V62" s="26"/>
      <c r="W62" s="26"/>
      <c r="X62" s="26"/>
      <c r="Y62" s="26"/>
      <c r="Z62" s="26"/>
    </row>
    <row r="63" spans="1:26" ht="54" customHeight="1" x14ac:dyDescent="0.15">
      <c r="A63" s="25" t="s">
        <v>27</v>
      </c>
      <c r="B63" s="17" t="s">
        <v>28</v>
      </c>
      <c r="C63" s="17" t="s">
        <v>167</v>
      </c>
      <c r="D63" s="17" t="s">
        <v>159</v>
      </c>
      <c r="E63" s="17" t="s">
        <v>168</v>
      </c>
      <c r="F63" s="16" t="s">
        <v>32</v>
      </c>
      <c r="G63" s="18" t="s">
        <v>169</v>
      </c>
      <c r="H63" s="16" t="s">
        <v>34</v>
      </c>
      <c r="I63" s="17" t="s">
        <v>28</v>
      </c>
      <c r="J63" s="23" t="s">
        <v>35</v>
      </c>
      <c r="K63" s="20">
        <v>43873</v>
      </c>
      <c r="L63" s="21" t="s">
        <v>70</v>
      </c>
      <c r="M63" s="26"/>
      <c r="N63" s="26"/>
      <c r="O63" s="26"/>
      <c r="P63" s="26"/>
      <c r="Q63" s="26"/>
      <c r="R63" s="26"/>
      <c r="S63" s="26"/>
      <c r="T63" s="26"/>
      <c r="U63" s="26"/>
      <c r="V63" s="26"/>
      <c r="W63" s="26"/>
      <c r="X63" s="26"/>
      <c r="Y63" s="26"/>
      <c r="Z63" s="26"/>
    </row>
    <row r="64" spans="1:26" ht="54" customHeight="1" x14ac:dyDescent="0.15">
      <c r="A64" s="25" t="s">
        <v>27</v>
      </c>
      <c r="B64" s="17" t="s">
        <v>28</v>
      </c>
      <c r="C64" s="17" t="s">
        <v>170</v>
      </c>
      <c r="D64" s="17" t="s">
        <v>159</v>
      </c>
      <c r="E64" s="17" t="s">
        <v>65</v>
      </c>
      <c r="F64" s="16" t="s">
        <v>32</v>
      </c>
      <c r="G64" s="18" t="s">
        <v>171</v>
      </c>
      <c r="H64" s="16" t="s">
        <v>34</v>
      </c>
      <c r="I64" s="17" t="s">
        <v>28</v>
      </c>
      <c r="J64" s="23" t="s">
        <v>48</v>
      </c>
      <c r="K64" s="20">
        <v>44071</v>
      </c>
      <c r="L64" s="21" t="s">
        <v>70</v>
      </c>
      <c r="M64" s="26"/>
      <c r="N64" s="26"/>
      <c r="O64" s="26"/>
      <c r="P64" s="26"/>
      <c r="Q64" s="26"/>
      <c r="R64" s="26"/>
      <c r="S64" s="26"/>
      <c r="T64" s="26"/>
      <c r="U64" s="26"/>
      <c r="V64" s="26"/>
      <c r="W64" s="26"/>
      <c r="X64" s="26"/>
      <c r="Y64" s="26"/>
      <c r="Z64" s="26"/>
    </row>
    <row r="65" spans="1:26" ht="54" customHeight="1" x14ac:dyDescent="0.15">
      <c r="A65" s="25" t="s">
        <v>27</v>
      </c>
      <c r="B65" s="17" t="s">
        <v>28</v>
      </c>
      <c r="C65" s="17" t="s">
        <v>172</v>
      </c>
      <c r="D65" s="17" t="s">
        <v>159</v>
      </c>
      <c r="E65" s="17" t="s">
        <v>65</v>
      </c>
      <c r="F65" s="16" t="s">
        <v>32</v>
      </c>
      <c r="G65" s="18" t="s">
        <v>171</v>
      </c>
      <c r="H65" s="16" t="s">
        <v>34</v>
      </c>
      <c r="I65" s="17" t="s">
        <v>28</v>
      </c>
      <c r="J65" s="23"/>
      <c r="K65" s="20">
        <v>44071</v>
      </c>
      <c r="L65" s="21" t="s">
        <v>70</v>
      </c>
      <c r="M65" s="26"/>
      <c r="N65" s="26"/>
      <c r="O65" s="26"/>
      <c r="P65" s="26"/>
      <c r="Q65" s="26"/>
      <c r="R65" s="26"/>
      <c r="S65" s="26"/>
      <c r="T65" s="26"/>
      <c r="U65" s="26"/>
      <c r="V65" s="26"/>
      <c r="W65" s="26"/>
      <c r="X65" s="26"/>
      <c r="Y65" s="26"/>
      <c r="Z65" s="26"/>
    </row>
    <row r="66" spans="1:26" ht="69" customHeight="1" x14ac:dyDescent="0.15">
      <c r="A66" s="25" t="s">
        <v>27</v>
      </c>
      <c r="B66" s="17" t="s">
        <v>28</v>
      </c>
      <c r="C66" s="17" t="s">
        <v>173</v>
      </c>
      <c r="D66" s="17" t="s">
        <v>159</v>
      </c>
      <c r="E66" s="17" t="s">
        <v>65</v>
      </c>
      <c r="F66" s="16" t="s">
        <v>32</v>
      </c>
      <c r="G66" s="18" t="s">
        <v>171</v>
      </c>
      <c r="H66" s="16" t="s">
        <v>34</v>
      </c>
      <c r="I66" s="17" t="s">
        <v>28</v>
      </c>
      <c r="J66" s="23" t="s">
        <v>48</v>
      </c>
      <c r="K66" s="20">
        <v>43893</v>
      </c>
      <c r="L66" s="21" t="s">
        <v>70</v>
      </c>
      <c r="M66" s="26"/>
      <c r="N66" s="26"/>
      <c r="O66" s="26"/>
      <c r="P66" s="26"/>
      <c r="Q66" s="26"/>
      <c r="R66" s="26"/>
      <c r="S66" s="26"/>
      <c r="T66" s="26"/>
      <c r="U66" s="26"/>
      <c r="V66" s="26"/>
      <c r="W66" s="26"/>
      <c r="X66" s="26"/>
      <c r="Y66" s="26"/>
      <c r="Z66" s="26"/>
    </row>
    <row r="67" spans="1:26" ht="54" customHeight="1" x14ac:dyDescent="0.15">
      <c r="A67" s="25" t="s">
        <v>27</v>
      </c>
      <c r="B67" s="17" t="s">
        <v>28</v>
      </c>
      <c r="C67" s="17" t="s">
        <v>174</v>
      </c>
      <c r="D67" s="17" t="s">
        <v>159</v>
      </c>
      <c r="E67" s="17" t="s">
        <v>65</v>
      </c>
      <c r="F67" s="16" t="s">
        <v>32</v>
      </c>
      <c r="G67" s="18" t="s">
        <v>171</v>
      </c>
      <c r="H67" s="16" t="s">
        <v>34</v>
      </c>
      <c r="I67" s="17" t="s">
        <v>28</v>
      </c>
      <c r="J67" s="23" t="s">
        <v>48</v>
      </c>
      <c r="K67" s="20">
        <v>44071</v>
      </c>
      <c r="L67" s="21" t="s">
        <v>70</v>
      </c>
      <c r="M67" s="26"/>
      <c r="N67" s="26"/>
      <c r="O67" s="26"/>
      <c r="P67" s="26"/>
      <c r="Q67" s="26"/>
      <c r="R67" s="26"/>
      <c r="S67" s="26"/>
      <c r="T67" s="26"/>
      <c r="U67" s="26"/>
      <c r="V67" s="26"/>
      <c r="W67" s="26"/>
      <c r="X67" s="26"/>
      <c r="Y67" s="26"/>
      <c r="Z67" s="26"/>
    </row>
    <row r="68" spans="1:26" ht="54" customHeight="1" x14ac:dyDescent="0.15">
      <c r="A68" s="25" t="s">
        <v>27</v>
      </c>
      <c r="B68" s="17" t="s">
        <v>28</v>
      </c>
      <c r="C68" s="17" t="s">
        <v>175</v>
      </c>
      <c r="D68" s="17" t="s">
        <v>159</v>
      </c>
      <c r="E68" s="17" t="s">
        <v>65</v>
      </c>
      <c r="F68" s="16" t="s">
        <v>32</v>
      </c>
      <c r="G68" s="18" t="s">
        <v>171</v>
      </c>
      <c r="H68" s="16" t="s">
        <v>34</v>
      </c>
      <c r="I68" s="17" t="s">
        <v>28</v>
      </c>
      <c r="J68" s="23" t="s">
        <v>48</v>
      </c>
      <c r="K68" s="20">
        <v>44071</v>
      </c>
      <c r="L68" s="21" t="s">
        <v>70</v>
      </c>
      <c r="M68" s="26"/>
      <c r="N68" s="26"/>
      <c r="O68" s="26"/>
      <c r="P68" s="26"/>
      <c r="Q68" s="26"/>
      <c r="R68" s="26"/>
      <c r="S68" s="26"/>
      <c r="T68" s="26"/>
      <c r="U68" s="26"/>
      <c r="V68" s="26"/>
      <c r="W68" s="26"/>
      <c r="X68" s="26"/>
      <c r="Y68" s="26"/>
      <c r="Z68" s="26"/>
    </row>
    <row r="69" spans="1:26" ht="64.5" customHeight="1" x14ac:dyDescent="0.15">
      <c r="A69" s="25" t="s">
        <v>27</v>
      </c>
      <c r="B69" s="17" t="s">
        <v>28</v>
      </c>
      <c r="C69" s="17" t="s">
        <v>176</v>
      </c>
      <c r="D69" s="17" t="s">
        <v>159</v>
      </c>
      <c r="E69" s="17" t="s">
        <v>65</v>
      </c>
      <c r="F69" s="16" t="s">
        <v>32</v>
      </c>
      <c r="G69" s="18" t="s">
        <v>171</v>
      </c>
      <c r="H69" s="16" t="s">
        <v>34</v>
      </c>
      <c r="I69" s="17" t="s">
        <v>28</v>
      </c>
      <c r="J69" s="23" t="s">
        <v>48</v>
      </c>
      <c r="K69" s="20">
        <v>44071</v>
      </c>
      <c r="L69" s="21" t="s">
        <v>70</v>
      </c>
      <c r="M69" s="26"/>
      <c r="N69" s="26"/>
      <c r="O69" s="26"/>
      <c r="P69" s="26"/>
      <c r="Q69" s="26"/>
      <c r="R69" s="26"/>
      <c r="S69" s="26"/>
      <c r="T69" s="26"/>
      <c r="U69" s="26"/>
      <c r="V69" s="26"/>
      <c r="W69" s="26"/>
      <c r="X69" s="26"/>
      <c r="Y69" s="26"/>
      <c r="Z69" s="26"/>
    </row>
    <row r="70" spans="1:26" ht="54" customHeight="1" x14ac:dyDescent="0.15">
      <c r="A70" s="25" t="s">
        <v>27</v>
      </c>
      <c r="B70" s="17" t="s">
        <v>28</v>
      </c>
      <c r="C70" s="17" t="s">
        <v>177</v>
      </c>
      <c r="D70" s="17" t="s">
        <v>159</v>
      </c>
      <c r="E70" s="17" t="s">
        <v>65</v>
      </c>
      <c r="F70" s="16" t="s">
        <v>32</v>
      </c>
      <c r="G70" s="18" t="s">
        <v>171</v>
      </c>
      <c r="H70" s="16" t="s">
        <v>34</v>
      </c>
      <c r="I70" s="17" t="s">
        <v>28</v>
      </c>
      <c r="J70" s="23" t="s">
        <v>48</v>
      </c>
      <c r="K70" s="20">
        <v>44077</v>
      </c>
      <c r="L70" s="21" t="s">
        <v>70</v>
      </c>
      <c r="M70" s="26"/>
      <c r="N70" s="26"/>
      <c r="O70" s="26"/>
      <c r="P70" s="26"/>
      <c r="Q70" s="26"/>
      <c r="R70" s="26"/>
      <c r="S70" s="26"/>
      <c r="T70" s="26"/>
      <c r="U70" s="26"/>
      <c r="V70" s="26"/>
      <c r="W70" s="26"/>
      <c r="X70" s="26"/>
      <c r="Y70" s="26"/>
      <c r="Z70" s="26"/>
    </row>
    <row r="71" spans="1:26" ht="54" customHeight="1" x14ac:dyDescent="0.15">
      <c r="A71" s="25" t="s">
        <v>27</v>
      </c>
      <c r="B71" s="17" t="s">
        <v>28</v>
      </c>
      <c r="C71" s="17" t="s">
        <v>178</v>
      </c>
      <c r="D71" s="17" t="s">
        <v>159</v>
      </c>
      <c r="E71" s="17" t="s">
        <v>65</v>
      </c>
      <c r="F71" s="16" t="s">
        <v>32</v>
      </c>
      <c r="G71" s="18" t="s">
        <v>171</v>
      </c>
      <c r="H71" s="16" t="s">
        <v>34</v>
      </c>
      <c r="I71" s="17" t="s">
        <v>28</v>
      </c>
      <c r="J71" s="23" t="s">
        <v>48</v>
      </c>
      <c r="K71" s="20">
        <v>44077</v>
      </c>
      <c r="L71" s="21" t="s">
        <v>70</v>
      </c>
      <c r="M71" s="26"/>
      <c r="N71" s="26"/>
      <c r="O71" s="26"/>
      <c r="P71" s="26"/>
      <c r="Q71" s="26"/>
      <c r="R71" s="26"/>
      <c r="S71" s="26"/>
      <c r="T71" s="26"/>
      <c r="U71" s="26"/>
      <c r="V71" s="26"/>
      <c r="W71" s="26"/>
      <c r="X71" s="26"/>
      <c r="Y71" s="26"/>
      <c r="Z71" s="26"/>
    </row>
    <row r="72" spans="1:26" ht="54" customHeight="1" x14ac:dyDescent="0.15">
      <c r="A72" s="25" t="s">
        <v>27</v>
      </c>
      <c r="B72" s="17" t="s">
        <v>28</v>
      </c>
      <c r="C72" s="17" t="s">
        <v>179</v>
      </c>
      <c r="D72" s="17" t="s">
        <v>159</v>
      </c>
      <c r="E72" s="17" t="s">
        <v>65</v>
      </c>
      <c r="F72" s="16" t="s">
        <v>32</v>
      </c>
      <c r="G72" s="18" t="s">
        <v>180</v>
      </c>
      <c r="H72" s="16" t="s">
        <v>34</v>
      </c>
      <c r="I72" s="17" t="s">
        <v>28</v>
      </c>
      <c r="J72" s="23" t="s">
        <v>48</v>
      </c>
      <c r="K72" s="20">
        <v>44081</v>
      </c>
      <c r="L72" s="21" t="s">
        <v>70</v>
      </c>
      <c r="M72" s="26"/>
      <c r="N72" s="26"/>
      <c r="O72" s="26"/>
      <c r="P72" s="26"/>
      <c r="Q72" s="26"/>
      <c r="R72" s="26"/>
      <c r="S72" s="26"/>
      <c r="T72" s="26"/>
      <c r="U72" s="26"/>
      <c r="V72" s="26"/>
      <c r="W72" s="26"/>
      <c r="X72" s="26"/>
      <c r="Y72" s="26"/>
      <c r="Z72" s="26"/>
    </row>
    <row r="73" spans="1:26" ht="54" hidden="1" customHeight="1" x14ac:dyDescent="0.15">
      <c r="A73" s="25" t="s">
        <v>27</v>
      </c>
      <c r="B73" s="17" t="s">
        <v>28</v>
      </c>
      <c r="C73" s="17" t="s">
        <v>75</v>
      </c>
      <c r="D73" s="17" t="s">
        <v>76</v>
      </c>
      <c r="E73" s="17" t="s">
        <v>65</v>
      </c>
      <c r="F73" s="16" t="s">
        <v>32</v>
      </c>
      <c r="G73" s="18" t="s">
        <v>181</v>
      </c>
      <c r="H73" s="16" t="s">
        <v>34</v>
      </c>
      <c r="I73" s="17" t="s">
        <v>28</v>
      </c>
      <c r="J73" s="23" t="s">
        <v>48</v>
      </c>
      <c r="K73" s="20">
        <v>43272</v>
      </c>
      <c r="L73" s="21" t="s">
        <v>70</v>
      </c>
      <c r="M73" s="26"/>
      <c r="N73" s="26"/>
      <c r="O73" s="26"/>
      <c r="P73" s="26"/>
      <c r="Q73" s="26"/>
      <c r="R73" s="26"/>
      <c r="S73" s="26"/>
      <c r="T73" s="26"/>
      <c r="U73" s="26"/>
      <c r="V73" s="26"/>
      <c r="W73" s="26"/>
      <c r="X73" s="26"/>
      <c r="Y73" s="26"/>
      <c r="Z73" s="26"/>
    </row>
    <row r="74" spans="1:26" ht="54" customHeight="1" x14ac:dyDescent="0.15">
      <c r="A74" s="25" t="s">
        <v>27</v>
      </c>
      <c r="B74" s="17" t="s">
        <v>28</v>
      </c>
      <c r="C74" s="17" t="s">
        <v>78</v>
      </c>
      <c r="D74" s="17" t="s">
        <v>76</v>
      </c>
      <c r="E74" s="17" t="s">
        <v>65</v>
      </c>
      <c r="F74" s="16" t="s">
        <v>32</v>
      </c>
      <c r="G74" s="18" t="s">
        <v>182</v>
      </c>
      <c r="H74" s="16" t="s">
        <v>34</v>
      </c>
      <c r="I74" s="17" t="s">
        <v>28</v>
      </c>
      <c r="J74" s="23" t="s">
        <v>48</v>
      </c>
      <c r="K74" s="20">
        <v>43272</v>
      </c>
      <c r="L74" s="21" t="s">
        <v>70</v>
      </c>
      <c r="M74" s="26"/>
      <c r="N74" s="26"/>
      <c r="O74" s="26"/>
      <c r="P74" s="26"/>
      <c r="Q74" s="26"/>
      <c r="R74" s="26"/>
      <c r="S74" s="26"/>
      <c r="T74" s="26"/>
      <c r="U74" s="26"/>
      <c r="V74" s="26"/>
      <c r="W74" s="26"/>
      <c r="X74" s="26"/>
      <c r="Y74" s="26"/>
      <c r="Z74" s="26"/>
    </row>
    <row r="75" spans="1:26" ht="67.5" customHeight="1" x14ac:dyDescent="0.15">
      <c r="A75" s="25" t="s">
        <v>27</v>
      </c>
      <c r="B75" s="17" t="s">
        <v>28</v>
      </c>
      <c r="C75" s="17" t="s">
        <v>183</v>
      </c>
      <c r="D75" s="17" t="s">
        <v>76</v>
      </c>
      <c r="E75" s="17" t="s">
        <v>65</v>
      </c>
      <c r="F75" s="16" t="s">
        <v>32</v>
      </c>
      <c r="G75" s="18" t="s">
        <v>184</v>
      </c>
      <c r="H75" s="16" t="s">
        <v>34</v>
      </c>
      <c r="I75" s="17" t="s">
        <v>28</v>
      </c>
      <c r="J75" s="23" t="s">
        <v>48</v>
      </c>
      <c r="K75" s="20">
        <v>43272</v>
      </c>
      <c r="L75" s="21" t="s">
        <v>70</v>
      </c>
      <c r="M75" s="26"/>
      <c r="N75" s="26"/>
      <c r="O75" s="26"/>
      <c r="P75" s="26"/>
      <c r="Q75" s="26"/>
      <c r="R75" s="26"/>
      <c r="S75" s="26"/>
      <c r="T75" s="26"/>
      <c r="U75" s="26"/>
      <c r="V75" s="26"/>
      <c r="W75" s="26"/>
      <c r="X75" s="26"/>
      <c r="Y75" s="26"/>
      <c r="Z75" s="26"/>
    </row>
    <row r="76" spans="1:26" ht="66" customHeight="1" x14ac:dyDescent="0.15">
      <c r="A76" s="25" t="s">
        <v>27</v>
      </c>
      <c r="B76" s="17" t="s">
        <v>28</v>
      </c>
      <c r="C76" s="17" t="s">
        <v>185</v>
      </c>
      <c r="D76" s="17" t="s">
        <v>76</v>
      </c>
      <c r="E76" s="17" t="s">
        <v>65</v>
      </c>
      <c r="F76" s="16" t="s">
        <v>32</v>
      </c>
      <c r="G76" s="18" t="s">
        <v>186</v>
      </c>
      <c r="H76" s="16" t="s">
        <v>34</v>
      </c>
      <c r="I76" s="17" t="s">
        <v>28</v>
      </c>
      <c r="J76" s="23" t="s">
        <v>48</v>
      </c>
      <c r="K76" s="20">
        <v>43272</v>
      </c>
      <c r="L76" s="21" t="s">
        <v>70</v>
      </c>
      <c r="M76" s="26"/>
      <c r="N76" s="26"/>
      <c r="O76" s="26"/>
      <c r="P76" s="26"/>
      <c r="Q76" s="26"/>
      <c r="R76" s="26"/>
      <c r="S76" s="26"/>
      <c r="T76" s="26"/>
      <c r="U76" s="26"/>
      <c r="V76" s="26"/>
      <c r="W76" s="26"/>
      <c r="X76" s="26"/>
      <c r="Y76" s="26"/>
      <c r="Z76" s="26"/>
    </row>
    <row r="77" spans="1:26" ht="60" customHeight="1" x14ac:dyDescent="0.15">
      <c r="A77" s="25" t="s">
        <v>27</v>
      </c>
      <c r="B77" s="17" t="s">
        <v>28</v>
      </c>
      <c r="C77" s="17" t="s">
        <v>187</v>
      </c>
      <c r="D77" s="17" t="s">
        <v>188</v>
      </c>
      <c r="E77" s="17" t="s">
        <v>65</v>
      </c>
      <c r="F77" s="16" t="s">
        <v>32</v>
      </c>
      <c r="G77" s="18" t="s">
        <v>189</v>
      </c>
      <c r="H77" s="16" t="s">
        <v>34</v>
      </c>
      <c r="I77" s="17" t="s">
        <v>28</v>
      </c>
      <c r="J77" s="23" t="s">
        <v>48</v>
      </c>
      <c r="K77" s="20">
        <v>43272</v>
      </c>
      <c r="L77" s="21" t="s">
        <v>70</v>
      </c>
      <c r="M77" s="26"/>
      <c r="N77" s="26"/>
      <c r="O77" s="26"/>
      <c r="P77" s="26"/>
      <c r="Q77" s="26"/>
      <c r="R77" s="26"/>
      <c r="S77" s="26"/>
      <c r="T77" s="26"/>
      <c r="U77" s="26"/>
      <c r="V77" s="26"/>
      <c r="W77" s="26"/>
      <c r="X77" s="26"/>
      <c r="Y77" s="26"/>
      <c r="Z77" s="26"/>
    </row>
    <row r="78" spans="1:26" ht="60" customHeight="1" x14ac:dyDescent="0.15">
      <c r="A78" s="25" t="s">
        <v>27</v>
      </c>
      <c r="B78" s="17" t="s">
        <v>28</v>
      </c>
      <c r="C78" s="17" t="s">
        <v>190</v>
      </c>
      <c r="D78" s="17" t="s">
        <v>188</v>
      </c>
      <c r="E78" s="17" t="s">
        <v>65</v>
      </c>
      <c r="F78" s="16" t="s">
        <v>32</v>
      </c>
      <c r="G78" s="18" t="s">
        <v>191</v>
      </c>
      <c r="H78" s="16" t="s">
        <v>34</v>
      </c>
      <c r="I78" s="17" t="s">
        <v>28</v>
      </c>
      <c r="J78" s="23" t="s">
        <v>48</v>
      </c>
      <c r="K78" s="20">
        <v>43272</v>
      </c>
      <c r="L78" s="21" t="s">
        <v>70</v>
      </c>
      <c r="M78" s="26"/>
      <c r="N78" s="26"/>
      <c r="O78" s="26"/>
      <c r="P78" s="26"/>
      <c r="Q78" s="26"/>
      <c r="R78" s="26"/>
      <c r="S78" s="26"/>
      <c r="T78" s="26"/>
      <c r="U78" s="26"/>
      <c r="V78" s="26"/>
      <c r="W78" s="26"/>
      <c r="X78" s="26"/>
      <c r="Y78" s="26"/>
      <c r="Z78" s="26"/>
    </row>
    <row r="79" spans="1:26" ht="54" customHeight="1" x14ac:dyDescent="0.15">
      <c r="A79" s="25" t="s">
        <v>27</v>
      </c>
      <c r="B79" s="17" t="s">
        <v>28</v>
      </c>
      <c r="C79" s="17" t="s">
        <v>192</v>
      </c>
      <c r="D79" s="17" t="s">
        <v>188</v>
      </c>
      <c r="E79" s="17" t="s">
        <v>65</v>
      </c>
      <c r="F79" s="16" t="s">
        <v>32</v>
      </c>
      <c r="G79" s="18" t="s">
        <v>193</v>
      </c>
      <c r="H79" s="16" t="s">
        <v>34</v>
      </c>
      <c r="I79" s="17" t="s">
        <v>28</v>
      </c>
      <c r="J79" s="23" t="s">
        <v>48</v>
      </c>
      <c r="K79" s="20">
        <v>43272</v>
      </c>
      <c r="L79" s="21" t="s">
        <v>70</v>
      </c>
      <c r="M79" s="26"/>
      <c r="N79" s="26"/>
      <c r="O79" s="26"/>
      <c r="P79" s="26"/>
      <c r="Q79" s="26"/>
      <c r="R79" s="26"/>
      <c r="S79" s="26"/>
      <c r="T79" s="26"/>
      <c r="U79" s="26"/>
      <c r="V79" s="26"/>
      <c r="W79" s="26"/>
      <c r="X79" s="26"/>
      <c r="Y79" s="26"/>
      <c r="Z79" s="26"/>
    </row>
    <row r="80" spans="1:26" ht="54" customHeight="1" x14ac:dyDescent="0.15">
      <c r="A80" s="25" t="s">
        <v>27</v>
      </c>
      <c r="B80" s="17" t="s">
        <v>28</v>
      </c>
      <c r="C80" s="17" t="s">
        <v>194</v>
      </c>
      <c r="D80" s="17" t="s">
        <v>188</v>
      </c>
      <c r="E80" s="17" t="s">
        <v>65</v>
      </c>
      <c r="F80" s="16" t="s">
        <v>32</v>
      </c>
      <c r="G80" s="18" t="s">
        <v>195</v>
      </c>
      <c r="H80" s="16" t="s">
        <v>34</v>
      </c>
      <c r="I80" s="17" t="s">
        <v>28</v>
      </c>
      <c r="J80" s="23" t="s">
        <v>48</v>
      </c>
      <c r="K80" s="20">
        <v>43272</v>
      </c>
      <c r="L80" s="21" t="s">
        <v>70</v>
      </c>
      <c r="M80" s="26"/>
      <c r="N80" s="26"/>
      <c r="O80" s="26"/>
      <c r="P80" s="26"/>
      <c r="Q80" s="26"/>
      <c r="R80" s="26"/>
      <c r="S80" s="26"/>
      <c r="T80" s="26"/>
      <c r="U80" s="26"/>
      <c r="V80" s="26"/>
      <c r="W80" s="26"/>
      <c r="X80" s="26"/>
      <c r="Y80" s="26"/>
      <c r="Z80" s="26"/>
    </row>
    <row r="81" spans="1:26" ht="54" customHeight="1" x14ac:dyDescent="0.15">
      <c r="A81" s="25" t="s">
        <v>27</v>
      </c>
      <c r="B81" s="17" t="s">
        <v>28</v>
      </c>
      <c r="C81" s="17" t="s">
        <v>196</v>
      </c>
      <c r="D81" s="17" t="s">
        <v>188</v>
      </c>
      <c r="E81" s="17" t="s">
        <v>65</v>
      </c>
      <c r="F81" s="16" t="s">
        <v>32</v>
      </c>
      <c r="G81" s="18" t="s">
        <v>197</v>
      </c>
      <c r="H81" s="16" t="s">
        <v>34</v>
      </c>
      <c r="I81" s="17" t="s">
        <v>28</v>
      </c>
      <c r="J81" s="23" t="s">
        <v>48</v>
      </c>
      <c r="K81" s="20">
        <v>43272</v>
      </c>
      <c r="L81" s="21" t="s">
        <v>70</v>
      </c>
      <c r="M81" s="26"/>
      <c r="N81" s="26"/>
      <c r="O81" s="26"/>
      <c r="P81" s="26"/>
      <c r="Q81" s="26"/>
      <c r="R81" s="26"/>
      <c r="S81" s="26"/>
      <c r="T81" s="26"/>
      <c r="U81" s="26"/>
      <c r="V81" s="26"/>
      <c r="W81" s="26"/>
      <c r="X81" s="26"/>
      <c r="Y81" s="26"/>
      <c r="Z81" s="26"/>
    </row>
    <row r="82" spans="1:26" ht="54" customHeight="1" x14ac:dyDescent="0.15">
      <c r="A82" s="25" t="s">
        <v>27</v>
      </c>
      <c r="B82" s="17" t="s">
        <v>28</v>
      </c>
      <c r="C82" s="17" t="s">
        <v>198</v>
      </c>
      <c r="D82" s="17" t="s">
        <v>188</v>
      </c>
      <c r="E82" s="17" t="s">
        <v>65</v>
      </c>
      <c r="F82" s="16" t="s">
        <v>32</v>
      </c>
      <c r="G82" s="18" t="s">
        <v>199</v>
      </c>
      <c r="H82" s="16" t="s">
        <v>34</v>
      </c>
      <c r="I82" s="17" t="s">
        <v>28</v>
      </c>
      <c r="J82" s="23" t="s">
        <v>48</v>
      </c>
      <c r="K82" s="20">
        <v>43272</v>
      </c>
      <c r="L82" s="21" t="s">
        <v>70</v>
      </c>
      <c r="M82" s="26"/>
      <c r="N82" s="26"/>
      <c r="O82" s="26"/>
      <c r="P82" s="26"/>
      <c r="Q82" s="26"/>
      <c r="R82" s="26"/>
      <c r="S82" s="26"/>
      <c r="T82" s="26"/>
      <c r="U82" s="26"/>
      <c r="V82" s="26"/>
      <c r="W82" s="26"/>
      <c r="X82" s="26"/>
      <c r="Y82" s="26"/>
      <c r="Z82" s="26"/>
    </row>
    <row r="83" spans="1:26" ht="54" customHeight="1" x14ac:dyDescent="0.15">
      <c r="A83" s="25" t="s">
        <v>27</v>
      </c>
      <c r="B83" s="17" t="s">
        <v>28</v>
      </c>
      <c r="C83" s="17" t="s">
        <v>200</v>
      </c>
      <c r="D83" s="17" t="s">
        <v>188</v>
      </c>
      <c r="E83" s="17" t="s">
        <v>65</v>
      </c>
      <c r="F83" s="16" t="s">
        <v>32</v>
      </c>
      <c r="G83" s="18" t="s">
        <v>201</v>
      </c>
      <c r="H83" s="16" t="s">
        <v>34</v>
      </c>
      <c r="I83" s="17" t="s">
        <v>28</v>
      </c>
      <c r="J83" s="23" t="s">
        <v>48</v>
      </c>
      <c r="K83" s="20">
        <v>43272</v>
      </c>
      <c r="L83" s="21" t="s">
        <v>70</v>
      </c>
      <c r="M83" s="26"/>
      <c r="N83" s="26"/>
      <c r="O83" s="26"/>
      <c r="P83" s="26"/>
      <c r="Q83" s="26"/>
      <c r="R83" s="26"/>
      <c r="S83" s="26"/>
      <c r="T83" s="26"/>
      <c r="U83" s="26"/>
      <c r="V83" s="26"/>
      <c r="W83" s="26"/>
      <c r="X83" s="26"/>
      <c r="Y83" s="26"/>
      <c r="Z83" s="26"/>
    </row>
    <row r="84" spans="1:26" ht="54" customHeight="1" x14ac:dyDescent="0.15">
      <c r="A84" s="25" t="s">
        <v>27</v>
      </c>
      <c r="B84" s="17" t="s">
        <v>28</v>
      </c>
      <c r="C84" s="17" t="s">
        <v>202</v>
      </c>
      <c r="D84" s="17" t="s">
        <v>188</v>
      </c>
      <c r="E84" s="17" t="s">
        <v>65</v>
      </c>
      <c r="F84" s="16" t="s">
        <v>32</v>
      </c>
      <c r="G84" s="18" t="s">
        <v>203</v>
      </c>
      <c r="H84" s="16" t="s">
        <v>34</v>
      </c>
      <c r="I84" s="17" t="s">
        <v>28</v>
      </c>
      <c r="J84" s="23" t="s">
        <v>48</v>
      </c>
      <c r="K84" s="20">
        <v>43272</v>
      </c>
      <c r="L84" s="21" t="s">
        <v>70</v>
      </c>
      <c r="M84" s="26"/>
      <c r="N84" s="26"/>
      <c r="O84" s="26"/>
      <c r="P84" s="26"/>
      <c r="Q84" s="26"/>
      <c r="R84" s="26"/>
      <c r="S84" s="26"/>
      <c r="T84" s="26"/>
      <c r="U84" s="26"/>
      <c r="V84" s="26"/>
      <c r="W84" s="26"/>
      <c r="X84" s="26"/>
      <c r="Y84" s="26"/>
      <c r="Z84" s="26"/>
    </row>
    <row r="85" spans="1:26" ht="54" customHeight="1" x14ac:dyDescent="0.15">
      <c r="A85" s="25" t="s">
        <v>27</v>
      </c>
      <c r="B85" s="17" t="s">
        <v>28</v>
      </c>
      <c r="C85" s="17" t="s">
        <v>204</v>
      </c>
      <c r="D85" s="17" t="s">
        <v>188</v>
      </c>
      <c r="E85" s="17" t="s">
        <v>65</v>
      </c>
      <c r="F85" s="16" t="s">
        <v>32</v>
      </c>
      <c r="G85" s="18" t="s">
        <v>205</v>
      </c>
      <c r="H85" s="16" t="s">
        <v>34</v>
      </c>
      <c r="I85" s="17" t="s">
        <v>28</v>
      </c>
      <c r="J85" s="23" t="s">
        <v>48</v>
      </c>
      <c r="K85" s="20">
        <v>43272</v>
      </c>
      <c r="L85" s="21" t="s">
        <v>70</v>
      </c>
      <c r="M85" s="26"/>
      <c r="N85" s="26"/>
      <c r="O85" s="26"/>
      <c r="P85" s="26"/>
      <c r="Q85" s="26"/>
      <c r="R85" s="26"/>
      <c r="S85" s="26"/>
      <c r="T85" s="26"/>
      <c r="U85" s="26"/>
      <c r="V85" s="26"/>
      <c r="W85" s="26"/>
      <c r="X85" s="26"/>
      <c r="Y85" s="26"/>
      <c r="Z85" s="26"/>
    </row>
    <row r="86" spans="1:26" ht="54" customHeight="1" x14ac:dyDescent="0.15">
      <c r="A86" s="25" t="s">
        <v>27</v>
      </c>
      <c r="B86" s="17" t="s">
        <v>28</v>
      </c>
      <c r="C86" s="17" t="s">
        <v>206</v>
      </c>
      <c r="D86" s="17" t="s">
        <v>188</v>
      </c>
      <c r="E86" s="17" t="s">
        <v>65</v>
      </c>
      <c r="F86" s="16" t="s">
        <v>32</v>
      </c>
      <c r="G86" s="18" t="s">
        <v>207</v>
      </c>
      <c r="H86" s="16" t="s">
        <v>34</v>
      </c>
      <c r="I86" s="17" t="s">
        <v>28</v>
      </c>
      <c r="J86" s="23" t="s">
        <v>48</v>
      </c>
      <c r="K86" s="20">
        <v>43272</v>
      </c>
      <c r="L86" s="21" t="s">
        <v>70</v>
      </c>
      <c r="M86" s="26"/>
      <c r="N86" s="26"/>
      <c r="O86" s="26"/>
      <c r="P86" s="26"/>
      <c r="Q86" s="26"/>
      <c r="R86" s="26"/>
      <c r="S86" s="26"/>
      <c r="T86" s="26"/>
      <c r="U86" s="26"/>
      <c r="V86" s="26"/>
      <c r="W86" s="26"/>
      <c r="X86" s="26"/>
      <c r="Y86" s="26"/>
      <c r="Z86" s="26"/>
    </row>
    <row r="87" spans="1:26" ht="54" customHeight="1" x14ac:dyDescent="0.15">
      <c r="A87" s="25" t="s">
        <v>27</v>
      </c>
      <c r="B87" s="17" t="s">
        <v>28</v>
      </c>
      <c r="C87" s="17" t="s">
        <v>208</v>
      </c>
      <c r="D87" s="17" t="s">
        <v>188</v>
      </c>
      <c r="E87" s="17" t="s">
        <v>65</v>
      </c>
      <c r="F87" s="16" t="s">
        <v>32</v>
      </c>
      <c r="G87" s="18" t="s">
        <v>209</v>
      </c>
      <c r="H87" s="16" t="s">
        <v>34</v>
      </c>
      <c r="I87" s="17" t="s">
        <v>28</v>
      </c>
      <c r="J87" s="23" t="s">
        <v>48</v>
      </c>
      <c r="K87" s="20">
        <v>43272</v>
      </c>
      <c r="L87" s="21" t="s">
        <v>70</v>
      </c>
      <c r="M87" s="26"/>
      <c r="N87" s="26"/>
      <c r="O87" s="26"/>
      <c r="P87" s="26"/>
      <c r="Q87" s="26"/>
      <c r="R87" s="26"/>
      <c r="S87" s="26"/>
      <c r="T87" s="26"/>
      <c r="U87" s="26"/>
      <c r="V87" s="26"/>
      <c r="W87" s="26"/>
      <c r="X87" s="26"/>
      <c r="Y87" s="26"/>
      <c r="Z87" s="26"/>
    </row>
    <row r="88" spans="1:26" ht="54" customHeight="1" x14ac:dyDescent="0.15">
      <c r="A88" s="25" t="s">
        <v>27</v>
      </c>
      <c r="B88" s="17" t="s">
        <v>28</v>
      </c>
      <c r="C88" s="17" t="s">
        <v>210</v>
      </c>
      <c r="D88" s="17" t="s">
        <v>188</v>
      </c>
      <c r="E88" s="17" t="s">
        <v>65</v>
      </c>
      <c r="F88" s="16" t="s">
        <v>32</v>
      </c>
      <c r="G88" s="18" t="s">
        <v>211</v>
      </c>
      <c r="H88" s="16" t="s">
        <v>34</v>
      </c>
      <c r="I88" s="17" t="s">
        <v>28</v>
      </c>
      <c r="J88" s="23" t="s">
        <v>48</v>
      </c>
      <c r="K88" s="20">
        <v>43272</v>
      </c>
      <c r="L88" s="21" t="s">
        <v>70</v>
      </c>
      <c r="M88" s="26"/>
      <c r="N88" s="26"/>
      <c r="O88" s="26"/>
      <c r="P88" s="26"/>
      <c r="Q88" s="26"/>
      <c r="R88" s="26"/>
      <c r="S88" s="26"/>
      <c r="T88" s="26"/>
      <c r="U88" s="26"/>
      <c r="V88" s="26"/>
      <c r="W88" s="26"/>
      <c r="X88" s="26"/>
      <c r="Y88" s="26"/>
      <c r="Z88" s="26"/>
    </row>
    <row r="89" spans="1:26" ht="99" customHeight="1" x14ac:dyDescent="0.15">
      <c r="A89" s="25" t="s">
        <v>27</v>
      </c>
      <c r="B89" s="17" t="s">
        <v>28</v>
      </c>
      <c r="C89" s="17" t="s">
        <v>212</v>
      </c>
      <c r="D89" s="17" t="s">
        <v>188</v>
      </c>
      <c r="E89" s="17" t="s">
        <v>65</v>
      </c>
      <c r="F89" s="16" t="s">
        <v>32</v>
      </c>
      <c r="G89" s="18" t="s">
        <v>213</v>
      </c>
      <c r="H89" s="16" t="s">
        <v>34</v>
      </c>
      <c r="I89" s="17" t="s">
        <v>28</v>
      </c>
      <c r="J89" s="23" t="s">
        <v>48</v>
      </c>
      <c r="K89" s="20">
        <v>43272</v>
      </c>
      <c r="L89" s="21" t="s">
        <v>70</v>
      </c>
      <c r="M89" s="26"/>
      <c r="N89" s="26"/>
      <c r="O89" s="26"/>
      <c r="P89" s="26"/>
      <c r="Q89" s="26"/>
      <c r="R89" s="26"/>
      <c r="S89" s="26"/>
      <c r="T89" s="26"/>
      <c r="U89" s="26"/>
      <c r="V89" s="26"/>
      <c r="W89" s="26"/>
      <c r="X89" s="26"/>
      <c r="Y89" s="26"/>
      <c r="Z89" s="26"/>
    </row>
    <row r="90" spans="1:26" ht="54" customHeight="1" x14ac:dyDescent="0.15">
      <c r="A90" s="25" t="s">
        <v>27</v>
      </c>
      <c r="B90" s="17" t="s">
        <v>28</v>
      </c>
      <c r="C90" s="17" t="s">
        <v>214</v>
      </c>
      <c r="D90" s="17" t="s">
        <v>188</v>
      </c>
      <c r="E90" s="17" t="s">
        <v>65</v>
      </c>
      <c r="F90" s="16" t="s">
        <v>32</v>
      </c>
      <c r="G90" s="18" t="s">
        <v>215</v>
      </c>
      <c r="H90" s="16" t="s">
        <v>34</v>
      </c>
      <c r="I90" s="17" t="s">
        <v>28</v>
      </c>
      <c r="J90" s="23" t="s">
        <v>48</v>
      </c>
      <c r="K90" s="20">
        <v>43272</v>
      </c>
      <c r="L90" s="21" t="s">
        <v>70</v>
      </c>
      <c r="M90" s="26"/>
      <c r="N90" s="26"/>
      <c r="O90" s="26"/>
      <c r="P90" s="26"/>
      <c r="Q90" s="26"/>
      <c r="R90" s="26"/>
      <c r="S90" s="26"/>
      <c r="T90" s="26"/>
      <c r="U90" s="26"/>
      <c r="V90" s="26"/>
      <c r="W90" s="26"/>
      <c r="X90" s="26"/>
      <c r="Y90" s="26"/>
      <c r="Z90" s="26"/>
    </row>
    <row r="91" spans="1:26" ht="52.5" customHeight="1" x14ac:dyDescent="0.15">
      <c r="A91" s="25" t="s">
        <v>27</v>
      </c>
      <c r="B91" s="17" t="s">
        <v>28</v>
      </c>
      <c r="C91" s="17" t="s">
        <v>216</v>
      </c>
      <c r="D91" s="17" t="s">
        <v>188</v>
      </c>
      <c r="E91" s="17" t="s">
        <v>65</v>
      </c>
      <c r="F91" s="16" t="s">
        <v>32</v>
      </c>
      <c r="G91" s="18" t="s">
        <v>217</v>
      </c>
      <c r="H91" s="16" t="s">
        <v>34</v>
      </c>
      <c r="I91" s="17" t="s">
        <v>28</v>
      </c>
      <c r="J91" s="23" t="s">
        <v>48</v>
      </c>
      <c r="K91" s="20">
        <v>43272</v>
      </c>
      <c r="L91" s="21" t="s">
        <v>70</v>
      </c>
      <c r="M91" s="26"/>
      <c r="N91" s="26"/>
      <c r="O91" s="26"/>
      <c r="P91" s="26"/>
      <c r="Q91" s="26"/>
      <c r="R91" s="26"/>
      <c r="S91" s="26"/>
      <c r="T91" s="26"/>
      <c r="U91" s="26"/>
      <c r="V91" s="26"/>
      <c r="W91" s="26"/>
      <c r="X91" s="26"/>
      <c r="Y91" s="26"/>
      <c r="Z91" s="26"/>
    </row>
    <row r="92" spans="1:26" ht="54" customHeight="1" x14ac:dyDescent="0.15">
      <c r="A92" s="25" t="s">
        <v>27</v>
      </c>
      <c r="B92" s="17" t="s">
        <v>28</v>
      </c>
      <c r="C92" s="17" t="s">
        <v>218</v>
      </c>
      <c r="D92" s="17" t="s">
        <v>188</v>
      </c>
      <c r="E92" s="17" t="s">
        <v>65</v>
      </c>
      <c r="F92" s="16" t="s">
        <v>32</v>
      </c>
      <c r="G92" s="18" t="s">
        <v>219</v>
      </c>
      <c r="H92" s="16" t="s">
        <v>34</v>
      </c>
      <c r="I92" s="17" t="s">
        <v>28</v>
      </c>
      <c r="J92" s="23" t="s">
        <v>48</v>
      </c>
      <c r="K92" s="20">
        <v>43272</v>
      </c>
      <c r="L92" s="21" t="s">
        <v>70</v>
      </c>
      <c r="M92" s="26"/>
      <c r="N92" s="26"/>
      <c r="O92" s="26"/>
      <c r="P92" s="26"/>
      <c r="Q92" s="26"/>
      <c r="R92" s="26"/>
      <c r="S92" s="26"/>
      <c r="T92" s="26"/>
      <c r="U92" s="26"/>
      <c r="V92" s="26"/>
      <c r="W92" s="26"/>
      <c r="X92" s="26"/>
      <c r="Y92" s="26"/>
      <c r="Z92" s="26"/>
    </row>
    <row r="93" spans="1:26" ht="54" customHeight="1" x14ac:dyDescent="0.15">
      <c r="A93" s="25" t="s">
        <v>27</v>
      </c>
      <c r="B93" s="17" t="s">
        <v>28</v>
      </c>
      <c r="C93" s="17" t="s">
        <v>220</v>
      </c>
      <c r="D93" s="17" t="s">
        <v>188</v>
      </c>
      <c r="E93" s="17" t="s">
        <v>65</v>
      </c>
      <c r="F93" s="16" t="s">
        <v>32</v>
      </c>
      <c r="G93" s="18" t="s">
        <v>221</v>
      </c>
      <c r="H93" s="16" t="s">
        <v>34</v>
      </c>
      <c r="I93" s="17" t="s">
        <v>28</v>
      </c>
      <c r="J93" s="23" t="s">
        <v>48</v>
      </c>
      <c r="K93" s="20">
        <v>43272</v>
      </c>
      <c r="L93" s="21" t="s">
        <v>70</v>
      </c>
      <c r="M93" s="26"/>
      <c r="N93" s="26"/>
      <c r="O93" s="26"/>
      <c r="P93" s="26"/>
      <c r="Q93" s="26"/>
      <c r="R93" s="26"/>
      <c r="S93" s="26"/>
      <c r="T93" s="26"/>
      <c r="U93" s="26"/>
      <c r="V93" s="26"/>
      <c r="W93" s="26"/>
      <c r="X93" s="26"/>
      <c r="Y93" s="26"/>
      <c r="Z93" s="26"/>
    </row>
    <row r="94" spans="1:26" ht="54" customHeight="1" x14ac:dyDescent="0.15">
      <c r="A94" s="25" t="s">
        <v>27</v>
      </c>
      <c r="B94" s="17" t="s">
        <v>28</v>
      </c>
      <c r="C94" s="17" t="s">
        <v>222</v>
      </c>
      <c r="D94" s="17" t="s">
        <v>188</v>
      </c>
      <c r="E94" s="17" t="s">
        <v>65</v>
      </c>
      <c r="F94" s="16" t="s">
        <v>32</v>
      </c>
      <c r="G94" s="18" t="s">
        <v>223</v>
      </c>
      <c r="H94" s="16" t="s">
        <v>34</v>
      </c>
      <c r="I94" s="17" t="s">
        <v>28</v>
      </c>
      <c r="J94" s="23" t="s">
        <v>48</v>
      </c>
      <c r="K94" s="20">
        <v>43272</v>
      </c>
      <c r="L94" s="21" t="s">
        <v>70</v>
      </c>
      <c r="M94" s="26"/>
      <c r="N94" s="26"/>
      <c r="O94" s="26"/>
      <c r="P94" s="26"/>
      <c r="Q94" s="26"/>
      <c r="R94" s="26"/>
      <c r="S94" s="26"/>
      <c r="T94" s="26"/>
      <c r="U94" s="26"/>
      <c r="V94" s="26"/>
      <c r="W94" s="26"/>
      <c r="X94" s="26"/>
      <c r="Y94" s="26"/>
      <c r="Z94" s="26"/>
    </row>
    <row r="95" spans="1:26" ht="54" customHeight="1" x14ac:dyDescent="0.15">
      <c r="A95" s="25" t="s">
        <v>27</v>
      </c>
      <c r="B95" s="17" t="s">
        <v>28</v>
      </c>
      <c r="C95" s="17" t="s">
        <v>224</v>
      </c>
      <c r="D95" s="17" t="s">
        <v>188</v>
      </c>
      <c r="E95" s="17" t="s">
        <v>65</v>
      </c>
      <c r="F95" s="16" t="s">
        <v>32</v>
      </c>
      <c r="G95" s="18" t="s">
        <v>225</v>
      </c>
      <c r="H95" s="16" t="s">
        <v>34</v>
      </c>
      <c r="I95" s="17" t="s">
        <v>28</v>
      </c>
      <c r="J95" s="23" t="s">
        <v>48</v>
      </c>
      <c r="K95" s="20">
        <v>43272</v>
      </c>
      <c r="L95" s="21" t="s">
        <v>70</v>
      </c>
      <c r="M95" s="26"/>
      <c r="N95" s="26"/>
      <c r="O95" s="26"/>
      <c r="P95" s="26"/>
      <c r="Q95" s="26"/>
      <c r="R95" s="26"/>
      <c r="S95" s="26"/>
      <c r="T95" s="26"/>
      <c r="U95" s="26"/>
      <c r="V95" s="26"/>
      <c r="W95" s="26"/>
      <c r="X95" s="26"/>
      <c r="Y95" s="26"/>
      <c r="Z95" s="26"/>
    </row>
    <row r="96" spans="1:26" ht="54" customHeight="1" x14ac:dyDescent="0.15">
      <c r="A96" s="25" t="s">
        <v>27</v>
      </c>
      <c r="B96" s="17" t="s">
        <v>28</v>
      </c>
      <c r="C96" s="17" t="s">
        <v>226</v>
      </c>
      <c r="D96" s="17" t="s">
        <v>188</v>
      </c>
      <c r="E96" s="17" t="s">
        <v>65</v>
      </c>
      <c r="F96" s="16" t="s">
        <v>32</v>
      </c>
      <c r="G96" s="18" t="s">
        <v>227</v>
      </c>
      <c r="H96" s="16" t="s">
        <v>34</v>
      </c>
      <c r="I96" s="17" t="s">
        <v>28</v>
      </c>
      <c r="J96" s="23" t="s">
        <v>48</v>
      </c>
      <c r="K96" s="20">
        <v>43272</v>
      </c>
      <c r="L96" s="21" t="s">
        <v>70</v>
      </c>
      <c r="M96" s="26"/>
      <c r="N96" s="26"/>
      <c r="O96" s="26"/>
      <c r="P96" s="26"/>
      <c r="Q96" s="26"/>
      <c r="R96" s="26"/>
      <c r="S96" s="26"/>
      <c r="T96" s="26"/>
      <c r="U96" s="26"/>
      <c r="V96" s="26"/>
      <c r="W96" s="26"/>
      <c r="X96" s="26"/>
      <c r="Y96" s="26"/>
      <c r="Z96" s="26"/>
    </row>
    <row r="97" spans="1:26" ht="54" customHeight="1" x14ac:dyDescent="0.15">
      <c r="A97" s="25" t="s">
        <v>27</v>
      </c>
      <c r="B97" s="17" t="s">
        <v>28</v>
      </c>
      <c r="C97" s="17" t="s">
        <v>228</v>
      </c>
      <c r="D97" s="17" t="s">
        <v>229</v>
      </c>
      <c r="E97" s="17" t="s">
        <v>65</v>
      </c>
      <c r="F97" s="16" t="s">
        <v>32</v>
      </c>
      <c r="G97" s="18" t="s">
        <v>230</v>
      </c>
      <c r="H97" s="16" t="s">
        <v>34</v>
      </c>
      <c r="I97" s="17" t="s">
        <v>28</v>
      </c>
      <c r="J97" s="23" t="s">
        <v>48</v>
      </c>
      <c r="K97" s="20">
        <v>43558</v>
      </c>
      <c r="L97" s="21" t="s">
        <v>70</v>
      </c>
      <c r="M97" s="26"/>
      <c r="N97" s="26"/>
      <c r="O97" s="26"/>
      <c r="P97" s="26"/>
      <c r="Q97" s="26"/>
      <c r="R97" s="26"/>
      <c r="S97" s="26"/>
      <c r="T97" s="26"/>
      <c r="U97" s="26"/>
      <c r="V97" s="26"/>
      <c r="W97" s="26"/>
      <c r="X97" s="26"/>
      <c r="Y97" s="26"/>
      <c r="Z97" s="26"/>
    </row>
    <row r="98" spans="1:26" ht="54" customHeight="1" x14ac:dyDescent="0.15">
      <c r="A98" s="25" t="s">
        <v>27</v>
      </c>
      <c r="B98" s="17" t="s">
        <v>28</v>
      </c>
      <c r="C98" s="17" t="s">
        <v>231</v>
      </c>
      <c r="D98" s="17" t="s">
        <v>229</v>
      </c>
      <c r="E98" s="17" t="s">
        <v>65</v>
      </c>
      <c r="F98" s="16" t="s">
        <v>32</v>
      </c>
      <c r="G98" s="18" t="s">
        <v>232</v>
      </c>
      <c r="H98" s="16" t="s">
        <v>34</v>
      </c>
      <c r="I98" s="17" t="s">
        <v>28</v>
      </c>
      <c r="J98" s="23" t="s">
        <v>48</v>
      </c>
      <c r="K98" s="20">
        <v>44076</v>
      </c>
      <c r="L98" s="21" t="s">
        <v>70</v>
      </c>
      <c r="M98" s="26"/>
      <c r="N98" s="26"/>
      <c r="O98" s="26"/>
      <c r="P98" s="26"/>
      <c r="Q98" s="26"/>
      <c r="R98" s="26"/>
      <c r="S98" s="26"/>
      <c r="T98" s="26"/>
      <c r="U98" s="26"/>
      <c r="V98" s="26"/>
      <c r="W98" s="26"/>
      <c r="X98" s="26"/>
      <c r="Y98" s="26"/>
      <c r="Z98" s="26"/>
    </row>
    <row r="99" spans="1:26" ht="72" customHeight="1" x14ac:dyDescent="0.15">
      <c r="A99" s="25" t="s">
        <v>27</v>
      </c>
      <c r="B99" s="17" t="s">
        <v>28</v>
      </c>
      <c r="C99" s="17" t="s">
        <v>233</v>
      </c>
      <c r="D99" s="17" t="s">
        <v>229</v>
      </c>
      <c r="E99" s="17" t="s">
        <v>65</v>
      </c>
      <c r="F99" s="16" t="s">
        <v>32</v>
      </c>
      <c r="G99" s="18" t="s">
        <v>234</v>
      </c>
      <c r="H99" s="16" t="s">
        <v>34</v>
      </c>
      <c r="I99" s="17" t="s">
        <v>28</v>
      </c>
      <c r="J99" s="23" t="s">
        <v>84</v>
      </c>
      <c r="K99" s="20">
        <v>44082</v>
      </c>
      <c r="L99" s="21" t="s">
        <v>70</v>
      </c>
      <c r="M99" s="26"/>
      <c r="N99" s="26"/>
      <c r="O99" s="26"/>
      <c r="P99" s="26"/>
      <c r="Q99" s="26"/>
      <c r="R99" s="26"/>
      <c r="S99" s="26"/>
      <c r="T99" s="26"/>
      <c r="U99" s="26"/>
      <c r="V99" s="26"/>
      <c r="W99" s="26"/>
      <c r="X99" s="26"/>
      <c r="Y99" s="26"/>
      <c r="Z99" s="26"/>
    </row>
    <row r="100" spans="1:26" ht="54" customHeight="1" x14ac:dyDescent="0.15">
      <c r="A100" s="25" t="s">
        <v>27</v>
      </c>
      <c r="B100" s="17" t="s">
        <v>28</v>
      </c>
      <c r="C100" s="17" t="s">
        <v>235</v>
      </c>
      <c r="D100" s="17" t="s">
        <v>229</v>
      </c>
      <c r="E100" s="17" t="s">
        <v>65</v>
      </c>
      <c r="F100" s="16" t="s">
        <v>32</v>
      </c>
      <c r="G100" s="18" t="s">
        <v>236</v>
      </c>
      <c r="H100" s="16" t="s">
        <v>34</v>
      </c>
      <c r="I100" s="17" t="s">
        <v>28</v>
      </c>
      <c r="J100" s="23" t="s">
        <v>48</v>
      </c>
      <c r="K100" s="20">
        <v>44082</v>
      </c>
      <c r="L100" s="21" t="s">
        <v>70</v>
      </c>
      <c r="M100" s="26"/>
      <c r="N100" s="26"/>
      <c r="O100" s="26"/>
      <c r="P100" s="26"/>
      <c r="Q100" s="26"/>
      <c r="R100" s="26"/>
      <c r="S100" s="26"/>
      <c r="T100" s="26"/>
      <c r="U100" s="26"/>
      <c r="V100" s="26"/>
      <c r="W100" s="26"/>
      <c r="X100" s="26"/>
      <c r="Y100" s="26"/>
      <c r="Z100" s="26"/>
    </row>
    <row r="101" spans="1:26" ht="69" customHeight="1" x14ac:dyDescent="0.15">
      <c r="A101" s="25" t="s">
        <v>27</v>
      </c>
      <c r="B101" s="17" t="s">
        <v>28</v>
      </c>
      <c r="C101" s="17" t="s">
        <v>237</v>
      </c>
      <c r="D101" s="17" t="s">
        <v>229</v>
      </c>
      <c r="E101" s="17" t="s">
        <v>65</v>
      </c>
      <c r="F101" s="16" t="s">
        <v>32</v>
      </c>
      <c r="G101" s="18" t="s">
        <v>238</v>
      </c>
      <c r="H101" s="16" t="s">
        <v>34</v>
      </c>
      <c r="I101" s="17" t="s">
        <v>28</v>
      </c>
      <c r="J101" s="23" t="s">
        <v>84</v>
      </c>
      <c r="K101" s="20">
        <v>44082</v>
      </c>
      <c r="L101" s="21" t="s">
        <v>70</v>
      </c>
      <c r="M101" s="26"/>
      <c r="N101" s="26"/>
      <c r="O101" s="26"/>
      <c r="P101" s="26"/>
      <c r="Q101" s="26"/>
      <c r="R101" s="26"/>
      <c r="S101" s="26"/>
      <c r="T101" s="26"/>
      <c r="U101" s="26"/>
      <c r="V101" s="26"/>
      <c r="W101" s="26"/>
      <c r="X101" s="26"/>
      <c r="Y101" s="26"/>
      <c r="Z101" s="26"/>
    </row>
    <row r="102" spans="1:26" ht="54" customHeight="1" x14ac:dyDescent="0.15">
      <c r="A102" s="25" t="s">
        <v>27</v>
      </c>
      <c r="B102" s="17" t="s">
        <v>28</v>
      </c>
      <c r="C102" s="17" t="s">
        <v>239</v>
      </c>
      <c r="D102" s="17" t="s">
        <v>240</v>
      </c>
      <c r="E102" s="17" t="s">
        <v>112</v>
      </c>
      <c r="F102" s="16" t="s">
        <v>32</v>
      </c>
      <c r="G102" s="18" t="s">
        <v>241</v>
      </c>
      <c r="H102" s="16" t="s">
        <v>34</v>
      </c>
      <c r="I102" s="17" t="s">
        <v>28</v>
      </c>
      <c r="J102" s="23" t="s">
        <v>48</v>
      </c>
      <c r="K102" s="20">
        <v>44088</v>
      </c>
      <c r="L102" s="21" t="s">
        <v>70</v>
      </c>
      <c r="M102" s="26"/>
      <c r="N102" s="26"/>
      <c r="O102" s="26"/>
      <c r="P102" s="26"/>
      <c r="Q102" s="26"/>
      <c r="R102" s="26"/>
      <c r="S102" s="26"/>
      <c r="T102" s="26"/>
      <c r="U102" s="26"/>
      <c r="V102" s="26"/>
      <c r="W102" s="26"/>
      <c r="X102" s="26"/>
      <c r="Y102" s="26"/>
      <c r="Z102" s="26"/>
    </row>
    <row r="103" spans="1:26" ht="54" customHeight="1" x14ac:dyDescent="0.15">
      <c r="A103" s="25" t="s">
        <v>27</v>
      </c>
      <c r="B103" s="17" t="s">
        <v>28</v>
      </c>
      <c r="C103" s="17" t="s">
        <v>242</v>
      </c>
      <c r="D103" s="17" t="s">
        <v>240</v>
      </c>
      <c r="E103" s="17" t="s">
        <v>112</v>
      </c>
      <c r="F103" s="16" t="s">
        <v>32</v>
      </c>
      <c r="G103" s="18" t="s">
        <v>243</v>
      </c>
      <c r="H103" s="16" t="s">
        <v>34</v>
      </c>
      <c r="I103" s="17" t="s">
        <v>28</v>
      </c>
      <c r="J103" s="23" t="s">
        <v>48</v>
      </c>
      <c r="K103" s="20">
        <v>44088</v>
      </c>
      <c r="L103" s="21" t="s">
        <v>70</v>
      </c>
      <c r="M103" s="26"/>
      <c r="N103" s="26"/>
      <c r="O103" s="26"/>
      <c r="P103" s="26"/>
      <c r="Q103" s="26"/>
      <c r="R103" s="26"/>
      <c r="S103" s="26"/>
      <c r="T103" s="26"/>
      <c r="U103" s="26"/>
      <c r="V103" s="26"/>
      <c r="W103" s="26"/>
      <c r="X103" s="26"/>
      <c r="Y103" s="26"/>
      <c r="Z103" s="26"/>
    </row>
    <row r="104" spans="1:26" ht="54" customHeight="1" x14ac:dyDescent="0.15">
      <c r="A104" s="25" t="s">
        <v>27</v>
      </c>
      <c r="B104" s="17" t="s">
        <v>28</v>
      </c>
      <c r="C104" s="17" t="s">
        <v>244</v>
      </c>
      <c r="D104" s="17" t="s">
        <v>240</v>
      </c>
      <c r="E104" s="17" t="s">
        <v>112</v>
      </c>
      <c r="F104" s="16" t="s">
        <v>32</v>
      </c>
      <c r="G104" s="18" t="s">
        <v>245</v>
      </c>
      <c r="H104" s="16" t="s">
        <v>34</v>
      </c>
      <c r="I104" s="17" t="s">
        <v>28</v>
      </c>
      <c r="J104" s="23" t="s">
        <v>48</v>
      </c>
      <c r="K104" s="20">
        <v>44088</v>
      </c>
      <c r="L104" s="21" t="s">
        <v>70</v>
      </c>
      <c r="M104" s="26"/>
      <c r="N104" s="26"/>
      <c r="O104" s="26"/>
      <c r="P104" s="26"/>
      <c r="Q104" s="26"/>
      <c r="R104" s="26"/>
      <c r="S104" s="26"/>
      <c r="T104" s="26"/>
      <c r="U104" s="26"/>
      <c r="V104" s="26"/>
      <c r="W104" s="26"/>
      <c r="X104" s="26"/>
      <c r="Y104" s="26"/>
      <c r="Z104" s="26"/>
    </row>
    <row r="105" spans="1:26" ht="54" customHeight="1" x14ac:dyDescent="0.15">
      <c r="A105" s="25" t="s">
        <v>27</v>
      </c>
      <c r="B105" s="17" t="s">
        <v>28</v>
      </c>
      <c r="C105" s="17" t="s">
        <v>246</v>
      </c>
      <c r="D105" s="17" t="s">
        <v>240</v>
      </c>
      <c r="E105" s="17" t="s">
        <v>112</v>
      </c>
      <c r="F105" s="16" t="s">
        <v>32</v>
      </c>
      <c r="G105" s="18" t="s">
        <v>247</v>
      </c>
      <c r="H105" s="16" t="s">
        <v>34</v>
      </c>
      <c r="I105" s="17" t="s">
        <v>28</v>
      </c>
      <c r="J105" s="23" t="s">
        <v>48</v>
      </c>
      <c r="K105" s="20">
        <v>44088</v>
      </c>
      <c r="L105" s="21" t="s">
        <v>70</v>
      </c>
      <c r="M105" s="26"/>
      <c r="N105" s="26"/>
      <c r="O105" s="26"/>
      <c r="P105" s="26"/>
      <c r="Q105" s="26"/>
      <c r="R105" s="26"/>
      <c r="S105" s="26"/>
      <c r="T105" s="26"/>
      <c r="U105" s="26"/>
      <c r="V105" s="26"/>
      <c r="W105" s="26"/>
      <c r="X105" s="26"/>
      <c r="Y105" s="26"/>
      <c r="Z105" s="26"/>
    </row>
    <row r="106" spans="1:26" ht="54" customHeight="1" x14ac:dyDescent="0.15">
      <c r="A106" s="25" t="s">
        <v>27</v>
      </c>
      <c r="B106" s="17" t="s">
        <v>28</v>
      </c>
      <c r="C106" s="17" t="s">
        <v>248</v>
      </c>
      <c r="D106" s="17" t="s">
        <v>249</v>
      </c>
      <c r="E106" s="17" t="s">
        <v>65</v>
      </c>
      <c r="F106" s="16" t="s">
        <v>32</v>
      </c>
      <c r="G106" s="18" t="s">
        <v>250</v>
      </c>
      <c r="H106" s="16" t="s">
        <v>34</v>
      </c>
      <c r="I106" s="17" t="s">
        <v>28</v>
      </c>
      <c r="J106" s="23" t="s">
        <v>35</v>
      </c>
      <c r="K106" s="20">
        <v>44088</v>
      </c>
      <c r="L106" s="21" t="s">
        <v>70</v>
      </c>
      <c r="M106" s="26"/>
      <c r="N106" s="26"/>
      <c r="O106" s="26"/>
      <c r="P106" s="26"/>
      <c r="Q106" s="26"/>
      <c r="R106" s="26"/>
      <c r="S106" s="26"/>
      <c r="T106" s="26"/>
      <c r="U106" s="26"/>
      <c r="V106" s="26"/>
      <c r="W106" s="26"/>
      <c r="X106" s="26"/>
      <c r="Y106" s="26"/>
      <c r="Z106" s="26"/>
    </row>
    <row r="107" spans="1:26" ht="54" customHeight="1" x14ac:dyDescent="0.15">
      <c r="A107" s="25" t="s">
        <v>27</v>
      </c>
      <c r="B107" s="17" t="s">
        <v>28</v>
      </c>
      <c r="C107" s="17" t="s">
        <v>251</v>
      </c>
      <c r="D107" s="17" t="s">
        <v>249</v>
      </c>
      <c r="E107" s="17" t="s">
        <v>65</v>
      </c>
      <c r="F107" s="16" t="s">
        <v>32</v>
      </c>
      <c r="G107" s="18" t="s">
        <v>252</v>
      </c>
      <c r="H107" s="16" t="s">
        <v>34</v>
      </c>
      <c r="I107" s="17" t="s">
        <v>28</v>
      </c>
      <c r="J107" s="23" t="s">
        <v>35</v>
      </c>
      <c r="K107" s="20">
        <v>44088</v>
      </c>
      <c r="L107" s="21" t="s">
        <v>70</v>
      </c>
      <c r="M107" s="26"/>
      <c r="N107" s="26"/>
      <c r="O107" s="26"/>
      <c r="P107" s="26"/>
      <c r="Q107" s="26"/>
      <c r="R107" s="26"/>
      <c r="S107" s="26"/>
      <c r="T107" s="26"/>
      <c r="U107" s="26"/>
      <c r="V107" s="26"/>
      <c r="W107" s="26"/>
      <c r="X107" s="26"/>
      <c r="Y107" s="26"/>
      <c r="Z107" s="26"/>
    </row>
    <row r="108" spans="1:26" ht="54" customHeight="1" x14ac:dyDescent="0.15">
      <c r="A108" s="25" t="s">
        <v>27</v>
      </c>
      <c r="B108" s="17" t="s">
        <v>28</v>
      </c>
      <c r="C108" s="17" t="s">
        <v>253</v>
      </c>
      <c r="D108" s="17" t="s">
        <v>249</v>
      </c>
      <c r="E108" s="17" t="s">
        <v>65</v>
      </c>
      <c r="F108" s="16" t="s">
        <v>32</v>
      </c>
      <c r="G108" s="18" t="s">
        <v>254</v>
      </c>
      <c r="H108" s="16" t="s">
        <v>34</v>
      </c>
      <c r="I108" s="17" t="s">
        <v>28</v>
      </c>
      <c r="J108" s="23" t="s">
        <v>35</v>
      </c>
      <c r="K108" s="20">
        <v>44088</v>
      </c>
      <c r="L108" s="21" t="s">
        <v>70</v>
      </c>
      <c r="M108" s="26"/>
      <c r="N108" s="26"/>
      <c r="O108" s="26"/>
      <c r="P108" s="26"/>
      <c r="Q108" s="26"/>
      <c r="R108" s="26"/>
      <c r="S108" s="26"/>
      <c r="T108" s="26"/>
      <c r="U108" s="26"/>
      <c r="V108" s="26"/>
      <c r="W108" s="26"/>
      <c r="X108" s="26"/>
      <c r="Y108" s="26"/>
      <c r="Z108" s="26"/>
    </row>
    <row r="109" spans="1:26" ht="54" customHeight="1" x14ac:dyDescent="0.15">
      <c r="A109" s="25" t="s">
        <v>27</v>
      </c>
      <c r="B109" s="17" t="s">
        <v>28</v>
      </c>
      <c r="C109" s="17" t="s">
        <v>255</v>
      </c>
      <c r="D109" s="17" t="s">
        <v>249</v>
      </c>
      <c r="E109" s="17" t="s">
        <v>65</v>
      </c>
      <c r="F109" s="16" t="s">
        <v>32</v>
      </c>
      <c r="G109" s="18" t="s">
        <v>256</v>
      </c>
      <c r="H109" s="16" t="s">
        <v>34</v>
      </c>
      <c r="I109" s="17" t="s">
        <v>28</v>
      </c>
      <c r="J109" s="23" t="s">
        <v>35</v>
      </c>
      <c r="K109" s="20">
        <v>44088</v>
      </c>
      <c r="L109" s="21" t="s">
        <v>70</v>
      </c>
      <c r="M109" s="26"/>
      <c r="N109" s="26"/>
      <c r="O109" s="26"/>
      <c r="P109" s="26"/>
      <c r="Q109" s="26"/>
      <c r="R109" s="26"/>
      <c r="S109" s="26"/>
      <c r="T109" s="26"/>
      <c r="U109" s="26"/>
      <c r="V109" s="26"/>
      <c r="W109" s="26"/>
      <c r="X109" s="26"/>
      <c r="Y109" s="26"/>
      <c r="Z109" s="26"/>
    </row>
    <row r="110" spans="1:26" ht="54" customHeight="1" x14ac:dyDescent="0.15">
      <c r="A110" s="25" t="s">
        <v>27</v>
      </c>
      <c r="B110" s="17" t="s">
        <v>28</v>
      </c>
      <c r="C110" s="17" t="s">
        <v>257</v>
      </c>
      <c r="D110" s="17" t="s">
        <v>258</v>
      </c>
      <c r="E110" s="17" t="s">
        <v>65</v>
      </c>
      <c r="F110" s="16" t="s">
        <v>32</v>
      </c>
      <c r="G110" s="18" t="s">
        <v>259</v>
      </c>
      <c r="H110" s="16" t="s">
        <v>34</v>
      </c>
      <c r="I110" s="17" t="s">
        <v>28</v>
      </c>
      <c r="J110" s="23" t="s">
        <v>48</v>
      </c>
      <c r="K110" s="20">
        <v>44036</v>
      </c>
      <c r="L110" s="21" t="s">
        <v>70</v>
      </c>
      <c r="M110" s="26"/>
      <c r="N110" s="26"/>
      <c r="O110" s="26"/>
      <c r="P110" s="26"/>
      <c r="Q110" s="26"/>
      <c r="R110" s="26"/>
      <c r="S110" s="26"/>
      <c r="T110" s="26"/>
      <c r="U110" s="26"/>
      <c r="V110" s="26"/>
      <c r="W110" s="26"/>
      <c r="X110" s="26"/>
      <c r="Y110" s="26"/>
      <c r="Z110" s="26"/>
    </row>
    <row r="111" spans="1:26" ht="54" customHeight="1" x14ac:dyDescent="0.15">
      <c r="A111" s="25" t="s">
        <v>27</v>
      </c>
      <c r="B111" s="17" t="s">
        <v>28</v>
      </c>
      <c r="C111" s="17" t="s">
        <v>260</v>
      </c>
      <c r="D111" s="17" t="s">
        <v>258</v>
      </c>
      <c r="E111" s="17" t="s">
        <v>65</v>
      </c>
      <c r="F111" s="16" t="s">
        <v>32</v>
      </c>
      <c r="G111" s="18" t="s">
        <v>259</v>
      </c>
      <c r="H111" s="16" t="s">
        <v>34</v>
      </c>
      <c r="I111" s="17" t="s">
        <v>28</v>
      </c>
      <c r="J111" s="23" t="s">
        <v>48</v>
      </c>
      <c r="K111" s="20">
        <v>44088</v>
      </c>
      <c r="L111" s="21" t="s">
        <v>70</v>
      </c>
      <c r="M111" s="26"/>
      <c r="N111" s="26"/>
      <c r="O111" s="26"/>
      <c r="P111" s="26"/>
      <c r="Q111" s="26"/>
      <c r="R111" s="26"/>
      <c r="S111" s="26"/>
      <c r="T111" s="26"/>
      <c r="U111" s="26"/>
      <c r="V111" s="26"/>
      <c r="W111" s="26"/>
      <c r="X111" s="26"/>
      <c r="Y111" s="26"/>
      <c r="Z111" s="26"/>
    </row>
    <row r="112" spans="1:26" ht="54" customHeight="1" x14ac:dyDescent="0.15">
      <c r="A112" s="25" t="s">
        <v>27</v>
      </c>
      <c r="B112" s="17" t="s">
        <v>28</v>
      </c>
      <c r="C112" s="17" t="s">
        <v>261</v>
      </c>
      <c r="D112" s="17" t="s">
        <v>258</v>
      </c>
      <c r="E112" s="17" t="s">
        <v>65</v>
      </c>
      <c r="F112" s="16" t="s">
        <v>32</v>
      </c>
      <c r="G112" s="18" t="s">
        <v>259</v>
      </c>
      <c r="H112" s="16" t="s">
        <v>34</v>
      </c>
      <c r="I112" s="17" t="s">
        <v>28</v>
      </c>
      <c r="J112" s="23" t="s">
        <v>48</v>
      </c>
      <c r="K112" s="20">
        <v>44088</v>
      </c>
      <c r="L112" s="21" t="s">
        <v>70</v>
      </c>
      <c r="M112" s="26"/>
      <c r="N112" s="26"/>
      <c r="O112" s="26"/>
      <c r="P112" s="26"/>
      <c r="Q112" s="26"/>
      <c r="R112" s="26"/>
      <c r="S112" s="26"/>
      <c r="T112" s="26"/>
      <c r="U112" s="26"/>
      <c r="V112" s="26"/>
      <c r="W112" s="26"/>
      <c r="X112" s="26"/>
      <c r="Y112" s="26"/>
      <c r="Z112" s="26"/>
    </row>
    <row r="113" spans="1:26" ht="80.25" customHeight="1" x14ac:dyDescent="0.15">
      <c r="A113" s="25" t="s">
        <v>27</v>
      </c>
      <c r="B113" s="17" t="s">
        <v>28</v>
      </c>
      <c r="C113" s="17" t="s">
        <v>262</v>
      </c>
      <c r="D113" s="17" t="s">
        <v>258</v>
      </c>
      <c r="E113" s="17" t="s">
        <v>65</v>
      </c>
      <c r="F113" s="16" t="s">
        <v>32</v>
      </c>
      <c r="G113" s="18" t="s">
        <v>259</v>
      </c>
      <c r="H113" s="16" t="s">
        <v>34</v>
      </c>
      <c r="I113" s="17" t="s">
        <v>28</v>
      </c>
      <c r="J113" s="23" t="s">
        <v>48</v>
      </c>
      <c r="K113" s="20">
        <v>44088</v>
      </c>
      <c r="L113" s="21" t="s">
        <v>70</v>
      </c>
      <c r="M113" s="26"/>
      <c r="N113" s="26"/>
      <c r="O113" s="26"/>
      <c r="P113" s="26"/>
      <c r="Q113" s="26"/>
      <c r="R113" s="26"/>
      <c r="S113" s="26"/>
      <c r="T113" s="26"/>
      <c r="U113" s="26"/>
      <c r="V113" s="26"/>
      <c r="W113" s="26"/>
      <c r="X113" s="26"/>
      <c r="Y113" s="26"/>
      <c r="Z113" s="26"/>
    </row>
    <row r="114" spans="1:26" ht="54" customHeight="1" x14ac:dyDescent="0.15">
      <c r="A114" s="25" t="s">
        <v>27</v>
      </c>
      <c r="B114" s="17" t="s">
        <v>28</v>
      </c>
      <c r="C114" s="17" t="s">
        <v>263</v>
      </c>
      <c r="D114" s="17" t="s">
        <v>258</v>
      </c>
      <c r="E114" s="17" t="s">
        <v>65</v>
      </c>
      <c r="F114" s="16" t="s">
        <v>32</v>
      </c>
      <c r="G114" s="18" t="s">
        <v>259</v>
      </c>
      <c r="H114" s="16" t="s">
        <v>34</v>
      </c>
      <c r="I114" s="17" t="s">
        <v>28</v>
      </c>
      <c r="J114" s="23" t="s">
        <v>48</v>
      </c>
      <c r="K114" s="20">
        <v>44088</v>
      </c>
      <c r="L114" s="21" t="s">
        <v>70</v>
      </c>
      <c r="M114" s="26"/>
      <c r="N114" s="26"/>
      <c r="O114" s="26"/>
      <c r="P114" s="26"/>
      <c r="Q114" s="26"/>
      <c r="R114" s="26"/>
      <c r="S114" s="26"/>
      <c r="T114" s="26"/>
      <c r="U114" s="26"/>
      <c r="V114" s="26"/>
      <c r="W114" s="26"/>
      <c r="X114" s="26"/>
      <c r="Y114" s="26"/>
      <c r="Z114" s="26"/>
    </row>
    <row r="115" spans="1:26" ht="72" customHeight="1" x14ac:dyDescent="0.15">
      <c r="A115" s="25" t="s">
        <v>27</v>
      </c>
      <c r="B115" s="17" t="s">
        <v>28</v>
      </c>
      <c r="C115" s="17" t="s">
        <v>264</v>
      </c>
      <c r="D115" s="17" t="s">
        <v>265</v>
      </c>
      <c r="E115" s="17" t="s">
        <v>65</v>
      </c>
      <c r="F115" s="16" t="s">
        <v>32</v>
      </c>
      <c r="G115" s="18" t="s">
        <v>266</v>
      </c>
      <c r="H115" s="16" t="s">
        <v>34</v>
      </c>
      <c r="I115" s="17" t="s">
        <v>28</v>
      </c>
      <c r="J115" s="23" t="s">
        <v>48</v>
      </c>
      <c r="K115" s="20">
        <v>44089</v>
      </c>
      <c r="L115" s="21" t="s">
        <v>70</v>
      </c>
      <c r="M115" s="26"/>
      <c r="N115" s="26"/>
      <c r="O115" s="26"/>
      <c r="P115" s="26"/>
      <c r="Q115" s="26"/>
      <c r="R115" s="26"/>
      <c r="S115" s="26"/>
      <c r="T115" s="26"/>
      <c r="U115" s="26"/>
      <c r="V115" s="26"/>
      <c r="W115" s="26"/>
      <c r="X115" s="26"/>
      <c r="Y115" s="26"/>
      <c r="Z115" s="26"/>
    </row>
    <row r="116" spans="1:26" ht="54" customHeight="1" x14ac:dyDescent="0.15">
      <c r="A116" s="25" t="s">
        <v>27</v>
      </c>
      <c r="B116" s="17" t="s">
        <v>28</v>
      </c>
      <c r="C116" s="17" t="s">
        <v>267</v>
      </c>
      <c r="D116" s="17" t="s">
        <v>265</v>
      </c>
      <c r="E116" s="17" t="s">
        <v>65</v>
      </c>
      <c r="F116" s="16" t="s">
        <v>32</v>
      </c>
      <c r="G116" s="18" t="s">
        <v>268</v>
      </c>
      <c r="H116" s="16" t="s">
        <v>34</v>
      </c>
      <c r="I116" s="17" t="s">
        <v>28</v>
      </c>
      <c r="J116" s="23" t="s">
        <v>48</v>
      </c>
      <c r="K116" s="20">
        <v>44089</v>
      </c>
      <c r="L116" s="21" t="s">
        <v>70</v>
      </c>
      <c r="M116" s="26"/>
      <c r="N116" s="26"/>
      <c r="O116" s="26"/>
      <c r="P116" s="26"/>
      <c r="Q116" s="26"/>
      <c r="R116" s="26"/>
      <c r="S116" s="26"/>
      <c r="T116" s="26"/>
      <c r="U116" s="26"/>
      <c r="V116" s="26"/>
      <c r="W116" s="26"/>
      <c r="X116" s="26"/>
      <c r="Y116" s="26"/>
      <c r="Z116" s="26"/>
    </row>
    <row r="117" spans="1:26" ht="54" customHeight="1" x14ac:dyDescent="0.15">
      <c r="A117" s="25" t="s">
        <v>27</v>
      </c>
      <c r="B117" s="17" t="s">
        <v>28</v>
      </c>
      <c r="C117" s="17" t="s">
        <v>269</v>
      </c>
      <c r="D117" s="17" t="s">
        <v>265</v>
      </c>
      <c r="E117" s="17" t="s">
        <v>65</v>
      </c>
      <c r="F117" s="16" t="s">
        <v>32</v>
      </c>
      <c r="G117" s="18" t="s">
        <v>270</v>
      </c>
      <c r="H117" s="16" t="s">
        <v>34</v>
      </c>
      <c r="I117" s="17" t="s">
        <v>28</v>
      </c>
      <c r="J117" s="23" t="s">
        <v>48</v>
      </c>
      <c r="K117" s="20">
        <v>44089</v>
      </c>
      <c r="L117" s="21" t="s">
        <v>70</v>
      </c>
      <c r="M117" s="26"/>
      <c r="N117" s="26"/>
      <c r="O117" s="26"/>
      <c r="P117" s="26"/>
      <c r="Q117" s="26"/>
      <c r="R117" s="26"/>
      <c r="S117" s="26"/>
      <c r="T117" s="26"/>
      <c r="U117" s="26"/>
      <c r="V117" s="26"/>
      <c r="W117" s="26"/>
      <c r="X117" s="26"/>
      <c r="Y117" s="26"/>
      <c r="Z117" s="26"/>
    </row>
    <row r="118" spans="1:26" ht="54" customHeight="1" x14ac:dyDescent="0.15">
      <c r="A118" s="25" t="s">
        <v>27</v>
      </c>
      <c r="B118" s="17" t="s">
        <v>28</v>
      </c>
      <c r="C118" s="17" t="s">
        <v>271</v>
      </c>
      <c r="D118" s="17" t="s">
        <v>265</v>
      </c>
      <c r="E118" s="17" t="s">
        <v>65</v>
      </c>
      <c r="F118" s="16" t="s">
        <v>32</v>
      </c>
      <c r="G118" s="18" t="s">
        <v>272</v>
      </c>
      <c r="H118" s="16" t="s">
        <v>34</v>
      </c>
      <c r="I118" s="17" t="s">
        <v>28</v>
      </c>
      <c r="J118" s="23" t="s">
        <v>48</v>
      </c>
      <c r="K118" s="20">
        <v>44089</v>
      </c>
      <c r="L118" s="21" t="s">
        <v>70</v>
      </c>
      <c r="M118" s="26"/>
      <c r="N118" s="26"/>
      <c r="O118" s="26"/>
      <c r="P118" s="26"/>
      <c r="Q118" s="26"/>
      <c r="R118" s="26"/>
      <c r="S118" s="26"/>
      <c r="T118" s="26"/>
      <c r="U118" s="26"/>
      <c r="V118" s="26"/>
      <c r="W118" s="26"/>
      <c r="X118" s="26"/>
      <c r="Y118" s="26"/>
      <c r="Z118" s="26"/>
    </row>
    <row r="119" spans="1:26" ht="54" customHeight="1" x14ac:dyDescent="0.15">
      <c r="A119" s="25" t="s">
        <v>27</v>
      </c>
      <c r="B119" s="17" t="s">
        <v>28</v>
      </c>
      <c r="C119" s="17" t="s">
        <v>273</v>
      </c>
      <c r="D119" s="17" t="s">
        <v>265</v>
      </c>
      <c r="E119" s="17" t="s">
        <v>65</v>
      </c>
      <c r="F119" s="16" t="s">
        <v>32</v>
      </c>
      <c r="G119" s="18" t="s">
        <v>274</v>
      </c>
      <c r="H119" s="16" t="s">
        <v>34</v>
      </c>
      <c r="I119" s="17" t="s">
        <v>28</v>
      </c>
      <c r="J119" s="23" t="s">
        <v>35</v>
      </c>
      <c r="K119" s="20">
        <v>44089</v>
      </c>
      <c r="L119" s="21" t="s">
        <v>70</v>
      </c>
      <c r="M119" s="26"/>
      <c r="N119" s="26"/>
      <c r="O119" s="26"/>
      <c r="P119" s="26"/>
      <c r="Q119" s="26"/>
      <c r="R119" s="26"/>
      <c r="S119" s="26"/>
      <c r="T119" s="26"/>
      <c r="U119" s="26"/>
      <c r="V119" s="26"/>
      <c r="W119" s="26"/>
      <c r="X119" s="26"/>
      <c r="Y119" s="26"/>
      <c r="Z119" s="26"/>
    </row>
    <row r="120" spans="1:26" ht="54" customHeight="1" x14ac:dyDescent="0.15">
      <c r="A120" s="25" t="s">
        <v>27</v>
      </c>
      <c r="B120" s="17" t="s">
        <v>28</v>
      </c>
      <c r="C120" s="17" t="s">
        <v>275</v>
      </c>
      <c r="D120" s="17" t="s">
        <v>276</v>
      </c>
      <c r="E120" s="17" t="s">
        <v>65</v>
      </c>
      <c r="F120" s="16" t="s">
        <v>32</v>
      </c>
      <c r="G120" s="18" t="s">
        <v>277</v>
      </c>
      <c r="H120" s="16" t="s">
        <v>34</v>
      </c>
      <c r="I120" s="17" t="s">
        <v>28</v>
      </c>
      <c r="J120" s="23" t="s">
        <v>35</v>
      </c>
      <c r="K120" s="20">
        <v>44089</v>
      </c>
      <c r="L120" s="21" t="s">
        <v>70</v>
      </c>
      <c r="M120" s="26"/>
      <c r="N120" s="26"/>
      <c r="O120" s="26"/>
      <c r="P120" s="26"/>
      <c r="Q120" s="26"/>
      <c r="R120" s="26"/>
      <c r="S120" s="26"/>
      <c r="T120" s="26"/>
      <c r="U120" s="26"/>
      <c r="V120" s="26"/>
      <c r="W120" s="26"/>
      <c r="X120" s="26"/>
      <c r="Y120" s="26"/>
      <c r="Z120" s="26"/>
    </row>
    <row r="121" spans="1:26" ht="54" customHeight="1" x14ac:dyDescent="0.15">
      <c r="A121" s="25" t="s">
        <v>27</v>
      </c>
      <c r="B121" s="17" t="s">
        <v>28</v>
      </c>
      <c r="C121" s="17" t="s">
        <v>278</v>
      </c>
      <c r="D121" s="17" t="s">
        <v>276</v>
      </c>
      <c r="E121" s="17" t="s">
        <v>65</v>
      </c>
      <c r="F121" s="16" t="s">
        <v>32</v>
      </c>
      <c r="G121" s="18" t="s">
        <v>279</v>
      </c>
      <c r="H121" s="16" t="s">
        <v>34</v>
      </c>
      <c r="I121" s="17" t="s">
        <v>28</v>
      </c>
      <c r="J121" s="23" t="s">
        <v>35</v>
      </c>
      <c r="K121" s="20">
        <v>44089</v>
      </c>
      <c r="L121" s="21" t="s">
        <v>70</v>
      </c>
      <c r="M121" s="26"/>
      <c r="N121" s="26"/>
      <c r="O121" s="26"/>
      <c r="P121" s="26"/>
      <c r="Q121" s="26"/>
      <c r="R121" s="26"/>
      <c r="S121" s="26"/>
      <c r="T121" s="26"/>
      <c r="U121" s="26"/>
      <c r="V121" s="26"/>
      <c r="W121" s="26"/>
      <c r="X121" s="26"/>
      <c r="Y121" s="26"/>
      <c r="Z121" s="26"/>
    </row>
    <row r="122" spans="1:26" ht="54" customHeight="1" x14ac:dyDescent="0.15">
      <c r="A122" s="25" t="s">
        <v>27</v>
      </c>
      <c r="B122" s="17" t="s">
        <v>28</v>
      </c>
      <c r="C122" s="17" t="s">
        <v>280</v>
      </c>
      <c r="D122" s="17" t="s">
        <v>276</v>
      </c>
      <c r="E122" s="17" t="s">
        <v>65</v>
      </c>
      <c r="F122" s="16" t="s">
        <v>32</v>
      </c>
      <c r="G122" s="18" t="s">
        <v>281</v>
      </c>
      <c r="H122" s="16" t="s">
        <v>34</v>
      </c>
      <c r="I122" s="17" t="s">
        <v>28</v>
      </c>
      <c r="J122" s="23" t="s">
        <v>35</v>
      </c>
      <c r="K122" s="20">
        <v>44089</v>
      </c>
      <c r="L122" s="21" t="s">
        <v>70</v>
      </c>
      <c r="M122" s="26"/>
      <c r="N122" s="26"/>
      <c r="O122" s="26"/>
      <c r="P122" s="26"/>
      <c r="Q122" s="26"/>
      <c r="R122" s="26"/>
      <c r="S122" s="26"/>
      <c r="T122" s="26"/>
      <c r="U122" s="26"/>
      <c r="V122" s="26"/>
      <c r="W122" s="26"/>
      <c r="X122" s="26"/>
      <c r="Y122" s="26"/>
      <c r="Z122" s="26"/>
    </row>
    <row r="123" spans="1:26" ht="54" customHeight="1" x14ac:dyDescent="0.15">
      <c r="A123" s="25" t="s">
        <v>27</v>
      </c>
      <c r="B123" s="17" t="s">
        <v>28</v>
      </c>
      <c r="C123" s="17" t="s">
        <v>282</v>
      </c>
      <c r="D123" s="17" t="s">
        <v>283</v>
      </c>
      <c r="E123" s="17" t="s">
        <v>65</v>
      </c>
      <c r="F123" s="16" t="s">
        <v>32</v>
      </c>
      <c r="G123" s="18" t="s">
        <v>284</v>
      </c>
      <c r="H123" s="16" t="s">
        <v>34</v>
      </c>
      <c r="I123" s="17" t="s">
        <v>28</v>
      </c>
      <c r="J123" s="23" t="s">
        <v>48</v>
      </c>
      <c r="K123" s="20">
        <v>44069</v>
      </c>
      <c r="L123" s="21" t="s">
        <v>70</v>
      </c>
      <c r="M123" s="26"/>
      <c r="N123" s="26"/>
      <c r="O123" s="26"/>
      <c r="P123" s="26"/>
      <c r="Q123" s="26"/>
      <c r="R123" s="26"/>
      <c r="S123" s="26"/>
      <c r="T123" s="26"/>
      <c r="U123" s="26"/>
      <c r="V123" s="26"/>
      <c r="W123" s="26"/>
      <c r="X123" s="26"/>
      <c r="Y123" s="26"/>
      <c r="Z123" s="26"/>
    </row>
    <row r="124" spans="1:26" ht="54" customHeight="1" x14ac:dyDescent="0.15">
      <c r="A124" s="25" t="s">
        <v>27</v>
      </c>
      <c r="B124" s="17" t="s">
        <v>28</v>
      </c>
      <c r="C124" s="17" t="s">
        <v>285</v>
      </c>
      <c r="D124" s="17" t="s">
        <v>283</v>
      </c>
      <c r="E124" s="17" t="s">
        <v>65</v>
      </c>
      <c r="F124" s="16" t="s">
        <v>32</v>
      </c>
      <c r="G124" s="18" t="s">
        <v>286</v>
      </c>
      <c r="H124" s="16" t="s">
        <v>34</v>
      </c>
      <c r="I124" s="17" t="s">
        <v>28</v>
      </c>
      <c r="J124" s="23" t="s">
        <v>48</v>
      </c>
      <c r="K124" s="20">
        <v>44069</v>
      </c>
      <c r="L124" s="21" t="s">
        <v>70</v>
      </c>
      <c r="M124" s="26"/>
      <c r="N124" s="26"/>
      <c r="O124" s="26"/>
      <c r="P124" s="26"/>
      <c r="Q124" s="26"/>
      <c r="R124" s="26"/>
      <c r="S124" s="26"/>
      <c r="T124" s="26"/>
      <c r="U124" s="26"/>
      <c r="V124" s="26"/>
      <c r="W124" s="26"/>
      <c r="X124" s="26"/>
      <c r="Y124" s="26"/>
      <c r="Z124" s="26"/>
    </row>
    <row r="125" spans="1:26" ht="54" customHeight="1" x14ac:dyDescent="0.15">
      <c r="A125" s="25" t="s">
        <v>27</v>
      </c>
      <c r="B125" s="17" t="s">
        <v>28</v>
      </c>
      <c r="C125" s="17" t="s">
        <v>287</v>
      </c>
      <c r="D125" s="17" t="s">
        <v>283</v>
      </c>
      <c r="E125" s="17" t="s">
        <v>65</v>
      </c>
      <c r="F125" s="16" t="s">
        <v>32</v>
      </c>
      <c r="G125" s="18" t="s">
        <v>288</v>
      </c>
      <c r="H125" s="16" t="s">
        <v>34</v>
      </c>
      <c r="I125" s="17" t="s">
        <v>28</v>
      </c>
      <c r="J125" s="23" t="s">
        <v>48</v>
      </c>
      <c r="K125" s="20">
        <v>44069</v>
      </c>
      <c r="L125" s="21" t="s">
        <v>70</v>
      </c>
      <c r="M125" s="26"/>
      <c r="N125" s="26"/>
      <c r="O125" s="26"/>
      <c r="P125" s="26"/>
      <c r="Q125" s="26"/>
      <c r="R125" s="26"/>
      <c r="S125" s="26"/>
      <c r="T125" s="26"/>
      <c r="U125" s="26"/>
      <c r="V125" s="26"/>
      <c r="W125" s="26"/>
      <c r="X125" s="26"/>
      <c r="Y125" s="26"/>
      <c r="Z125" s="26"/>
    </row>
    <row r="126" spans="1:26" ht="54" customHeight="1" x14ac:dyDescent="0.15">
      <c r="A126" s="25" t="s">
        <v>27</v>
      </c>
      <c r="B126" s="17" t="s">
        <v>28</v>
      </c>
      <c r="C126" s="17" t="s">
        <v>289</v>
      </c>
      <c r="D126" s="17" t="s">
        <v>283</v>
      </c>
      <c r="E126" s="17" t="s">
        <v>65</v>
      </c>
      <c r="F126" s="16" t="s">
        <v>32</v>
      </c>
      <c r="G126" s="18" t="s">
        <v>290</v>
      </c>
      <c r="H126" s="16" t="s">
        <v>34</v>
      </c>
      <c r="I126" s="17" t="s">
        <v>28</v>
      </c>
      <c r="J126" s="23" t="s">
        <v>84</v>
      </c>
      <c r="K126" s="20">
        <v>44069</v>
      </c>
      <c r="L126" s="21" t="s">
        <v>70</v>
      </c>
      <c r="M126" s="26"/>
      <c r="N126" s="26"/>
      <c r="O126" s="26"/>
      <c r="P126" s="26"/>
      <c r="Q126" s="26"/>
      <c r="R126" s="26"/>
      <c r="S126" s="26"/>
      <c r="T126" s="26"/>
      <c r="U126" s="26"/>
      <c r="V126" s="26"/>
      <c r="W126" s="26"/>
      <c r="X126" s="26"/>
      <c r="Y126" s="26"/>
      <c r="Z126" s="26"/>
    </row>
    <row r="127" spans="1:26" ht="54" customHeight="1" x14ac:dyDescent="0.15">
      <c r="A127" s="25" t="s">
        <v>27</v>
      </c>
      <c r="B127" s="17" t="s">
        <v>28</v>
      </c>
      <c r="C127" s="17" t="s">
        <v>291</v>
      </c>
      <c r="D127" s="17" t="s">
        <v>283</v>
      </c>
      <c r="E127" s="17" t="s">
        <v>65</v>
      </c>
      <c r="F127" s="16" t="s">
        <v>32</v>
      </c>
      <c r="G127" s="18" t="s">
        <v>292</v>
      </c>
      <c r="H127" s="16" t="s">
        <v>34</v>
      </c>
      <c r="I127" s="17" t="s">
        <v>28</v>
      </c>
      <c r="J127" s="23" t="s">
        <v>48</v>
      </c>
      <c r="K127" s="20">
        <v>44069</v>
      </c>
      <c r="L127" s="21" t="s">
        <v>70</v>
      </c>
      <c r="M127" s="26"/>
      <c r="N127" s="26"/>
      <c r="O127" s="26"/>
      <c r="P127" s="26"/>
      <c r="Q127" s="26"/>
      <c r="R127" s="26"/>
      <c r="S127" s="26"/>
      <c r="T127" s="26"/>
      <c r="U127" s="26"/>
      <c r="V127" s="26"/>
      <c r="W127" s="26"/>
      <c r="X127" s="26"/>
      <c r="Y127" s="26"/>
      <c r="Z127" s="26"/>
    </row>
    <row r="128" spans="1:26" ht="99" customHeight="1" x14ac:dyDescent="0.15">
      <c r="A128" s="25" t="s">
        <v>27</v>
      </c>
      <c r="B128" s="17" t="s">
        <v>28</v>
      </c>
      <c r="C128" s="17" t="s">
        <v>293</v>
      </c>
      <c r="D128" s="17" t="s">
        <v>283</v>
      </c>
      <c r="E128" s="17" t="s">
        <v>112</v>
      </c>
      <c r="F128" s="16" t="s">
        <v>32</v>
      </c>
      <c r="G128" s="18" t="s">
        <v>294</v>
      </c>
      <c r="H128" s="16" t="s">
        <v>34</v>
      </c>
      <c r="I128" s="17" t="s">
        <v>28</v>
      </c>
      <c r="J128" s="23" t="s">
        <v>84</v>
      </c>
      <c r="K128" s="20">
        <v>44070</v>
      </c>
      <c r="L128" s="21" t="s">
        <v>70</v>
      </c>
      <c r="M128" s="26"/>
      <c r="N128" s="26"/>
      <c r="O128" s="26"/>
      <c r="P128" s="26"/>
      <c r="Q128" s="26"/>
      <c r="R128" s="26"/>
      <c r="S128" s="26"/>
      <c r="T128" s="26"/>
      <c r="U128" s="26"/>
      <c r="V128" s="26"/>
      <c r="W128" s="26"/>
      <c r="X128" s="26"/>
      <c r="Y128" s="26"/>
      <c r="Z128" s="26"/>
    </row>
    <row r="129" spans="1:26" ht="54" customHeight="1" x14ac:dyDescent="0.15">
      <c r="A129" s="25" t="s">
        <v>27</v>
      </c>
      <c r="B129" s="17" t="s">
        <v>28</v>
      </c>
      <c r="C129" s="17" t="s">
        <v>295</v>
      </c>
      <c r="D129" s="17" t="s">
        <v>296</v>
      </c>
      <c r="E129" s="17" t="s">
        <v>297</v>
      </c>
      <c r="F129" s="16" t="s">
        <v>32</v>
      </c>
      <c r="G129" s="18" t="s">
        <v>298</v>
      </c>
      <c r="H129" s="16" t="s">
        <v>34</v>
      </c>
      <c r="I129" s="17" t="s">
        <v>28</v>
      </c>
      <c r="J129" s="23" t="s">
        <v>35</v>
      </c>
      <c r="K129" s="20">
        <v>44496</v>
      </c>
      <c r="L129" s="21" t="s">
        <v>70</v>
      </c>
      <c r="M129" s="26"/>
      <c r="N129" s="26"/>
      <c r="O129" s="26"/>
      <c r="P129" s="26"/>
      <c r="Q129" s="26"/>
      <c r="R129" s="26"/>
      <c r="S129" s="26"/>
      <c r="T129" s="26"/>
      <c r="U129" s="26"/>
      <c r="V129" s="26"/>
      <c r="W129" s="26"/>
      <c r="X129" s="26"/>
      <c r="Y129" s="26"/>
      <c r="Z129" s="26"/>
    </row>
    <row r="130" spans="1:26" ht="54" customHeight="1" x14ac:dyDescent="0.15">
      <c r="A130" s="25" t="s">
        <v>27</v>
      </c>
      <c r="B130" s="17" t="s">
        <v>28</v>
      </c>
      <c r="C130" s="17" t="s">
        <v>299</v>
      </c>
      <c r="D130" s="17" t="s">
        <v>300</v>
      </c>
      <c r="E130" s="17" t="s">
        <v>31</v>
      </c>
      <c r="F130" s="16" t="s">
        <v>32</v>
      </c>
      <c r="G130" s="18" t="s">
        <v>301</v>
      </c>
      <c r="H130" s="16" t="s">
        <v>34</v>
      </c>
      <c r="I130" s="17" t="s">
        <v>28</v>
      </c>
      <c r="J130" s="23" t="s">
        <v>73</v>
      </c>
      <c r="K130" s="20">
        <v>44504</v>
      </c>
      <c r="L130" s="21" t="s">
        <v>70</v>
      </c>
      <c r="M130" s="26"/>
      <c r="N130" s="26"/>
      <c r="O130" s="26"/>
      <c r="P130" s="26"/>
      <c r="Q130" s="26"/>
      <c r="R130" s="26"/>
      <c r="S130" s="26"/>
      <c r="T130" s="26"/>
      <c r="U130" s="26"/>
      <c r="V130" s="26"/>
      <c r="W130" s="26"/>
      <c r="X130" s="26"/>
      <c r="Y130" s="26"/>
      <c r="Z130" s="26"/>
    </row>
    <row r="131" spans="1:26" ht="72" customHeight="1" x14ac:dyDescent="0.15">
      <c r="A131" s="25" t="s">
        <v>27</v>
      </c>
      <c r="B131" s="17" t="s">
        <v>28</v>
      </c>
      <c r="C131" s="17" t="s">
        <v>302</v>
      </c>
      <c r="D131" s="17" t="s">
        <v>303</v>
      </c>
      <c r="E131" s="17" t="s">
        <v>31</v>
      </c>
      <c r="F131" s="16" t="s">
        <v>32</v>
      </c>
      <c r="G131" s="18" t="s">
        <v>304</v>
      </c>
      <c r="H131" s="16" t="s">
        <v>34</v>
      </c>
      <c r="I131" s="17" t="s">
        <v>28</v>
      </c>
      <c r="J131" s="23" t="s">
        <v>73</v>
      </c>
      <c r="K131" s="20">
        <v>44522</v>
      </c>
      <c r="L131" s="21" t="s">
        <v>70</v>
      </c>
      <c r="M131" s="26"/>
      <c r="N131" s="26"/>
      <c r="O131" s="26"/>
      <c r="P131" s="26"/>
      <c r="Q131" s="26"/>
      <c r="R131" s="26"/>
      <c r="S131" s="26"/>
      <c r="T131" s="26"/>
      <c r="U131" s="26"/>
      <c r="V131" s="26"/>
      <c r="W131" s="26"/>
      <c r="X131" s="26"/>
      <c r="Y131" s="26"/>
      <c r="Z131" s="26"/>
    </row>
    <row r="132" spans="1:26" ht="232.5" hidden="1" customHeight="1" x14ac:dyDescent="0.15">
      <c r="A132" s="25" t="s">
        <v>27</v>
      </c>
      <c r="B132" s="17" t="s">
        <v>28</v>
      </c>
      <c r="C132" s="17" t="s">
        <v>305</v>
      </c>
      <c r="D132" s="17" t="s">
        <v>306</v>
      </c>
      <c r="E132" s="17" t="s">
        <v>31</v>
      </c>
      <c r="F132" s="16" t="s">
        <v>32</v>
      </c>
      <c r="G132" s="18" t="s">
        <v>307</v>
      </c>
      <c r="H132" s="16" t="s">
        <v>308</v>
      </c>
      <c r="I132" s="17" t="s">
        <v>28</v>
      </c>
      <c r="J132" s="23" t="s">
        <v>58</v>
      </c>
      <c r="K132" s="20">
        <v>43503</v>
      </c>
      <c r="L132" s="21" t="s">
        <v>70</v>
      </c>
      <c r="M132" s="26"/>
      <c r="N132" s="26"/>
      <c r="O132" s="26"/>
      <c r="P132" s="26"/>
      <c r="Q132" s="26"/>
      <c r="R132" s="26"/>
      <c r="S132" s="26"/>
      <c r="T132" s="26"/>
      <c r="U132" s="26"/>
      <c r="V132" s="26"/>
      <c r="W132" s="26"/>
      <c r="X132" s="26"/>
      <c r="Y132" s="26"/>
      <c r="Z132" s="26"/>
    </row>
    <row r="133" spans="1:26" ht="105.75" customHeight="1" x14ac:dyDescent="0.15">
      <c r="A133" s="25" t="s">
        <v>27</v>
      </c>
      <c r="B133" s="17" t="s">
        <v>28</v>
      </c>
      <c r="C133" s="17" t="s">
        <v>309</v>
      </c>
      <c r="D133" s="17" t="s">
        <v>310</v>
      </c>
      <c r="E133" s="17" t="s">
        <v>31</v>
      </c>
      <c r="F133" s="16" t="s">
        <v>32</v>
      </c>
      <c r="G133" s="18" t="s">
        <v>311</v>
      </c>
      <c r="H133" s="16" t="s">
        <v>34</v>
      </c>
      <c r="I133" s="17" t="s">
        <v>28</v>
      </c>
      <c r="J133" s="23"/>
      <c r="K133" s="20">
        <v>43034</v>
      </c>
      <c r="L133" s="21" t="s">
        <v>70</v>
      </c>
      <c r="M133" s="26"/>
      <c r="N133" s="26"/>
      <c r="O133" s="26"/>
      <c r="P133" s="26"/>
      <c r="Q133" s="26"/>
      <c r="R133" s="26"/>
      <c r="S133" s="26"/>
      <c r="T133" s="26"/>
      <c r="U133" s="26"/>
      <c r="V133" s="26"/>
      <c r="W133" s="26"/>
      <c r="X133" s="26"/>
      <c r="Y133" s="26"/>
      <c r="Z133" s="26"/>
    </row>
    <row r="134" spans="1:26" ht="47.25" customHeight="1" x14ac:dyDescent="0.15">
      <c r="A134" s="25" t="s">
        <v>27</v>
      </c>
      <c r="B134" s="17" t="s">
        <v>28</v>
      </c>
      <c r="C134" s="17" t="s">
        <v>312</v>
      </c>
      <c r="D134" s="17"/>
      <c r="E134" s="17" t="s">
        <v>313</v>
      </c>
      <c r="F134" s="16" t="s">
        <v>314</v>
      </c>
      <c r="G134" s="18" t="s">
        <v>315</v>
      </c>
      <c r="H134" s="16"/>
      <c r="I134" s="17" t="s">
        <v>28</v>
      </c>
      <c r="J134" s="23" t="s">
        <v>316</v>
      </c>
      <c r="K134" s="17">
        <v>2019</v>
      </c>
      <c r="L134" s="21" t="s">
        <v>70</v>
      </c>
      <c r="M134" s="26"/>
      <c r="N134" s="26"/>
      <c r="O134" s="26"/>
      <c r="P134" s="26"/>
      <c r="Q134" s="26"/>
      <c r="R134" s="26"/>
      <c r="S134" s="26"/>
      <c r="T134" s="26"/>
      <c r="U134" s="26"/>
      <c r="V134" s="26"/>
      <c r="W134" s="26"/>
      <c r="X134" s="26"/>
      <c r="Y134" s="26"/>
      <c r="Z134" s="26"/>
    </row>
    <row r="135" spans="1:26" ht="49.5" customHeight="1" x14ac:dyDescent="0.15">
      <c r="A135" s="25" t="s">
        <v>27</v>
      </c>
      <c r="B135" s="17" t="s">
        <v>28</v>
      </c>
      <c r="C135" s="17" t="s">
        <v>317</v>
      </c>
      <c r="D135" s="17" t="s">
        <v>318</v>
      </c>
      <c r="E135" s="17" t="s">
        <v>65</v>
      </c>
      <c r="F135" s="17" t="s">
        <v>32</v>
      </c>
      <c r="G135" s="18" t="s">
        <v>319</v>
      </c>
      <c r="H135" s="16" t="s">
        <v>34</v>
      </c>
      <c r="I135" s="17" t="s">
        <v>28</v>
      </c>
      <c r="J135" s="23" t="s">
        <v>84</v>
      </c>
      <c r="K135" s="17">
        <v>2017</v>
      </c>
      <c r="L135" s="21" t="s">
        <v>70</v>
      </c>
      <c r="M135" s="26"/>
      <c r="N135" s="26"/>
      <c r="O135" s="26"/>
      <c r="P135" s="26"/>
      <c r="Q135" s="26"/>
      <c r="R135" s="26"/>
      <c r="S135" s="26"/>
      <c r="T135" s="26"/>
      <c r="U135" s="26"/>
      <c r="V135" s="26"/>
      <c r="W135" s="26"/>
      <c r="X135" s="26"/>
      <c r="Y135" s="26"/>
      <c r="Z135" s="26"/>
    </row>
    <row r="136" spans="1:26" ht="43.5" customHeight="1" x14ac:dyDescent="0.15">
      <c r="A136" s="25" t="s">
        <v>27</v>
      </c>
      <c r="B136" s="17" t="s">
        <v>28</v>
      </c>
      <c r="C136" s="17" t="s">
        <v>320</v>
      </c>
      <c r="D136" s="17" t="s">
        <v>321</v>
      </c>
      <c r="E136" s="17" t="s">
        <v>65</v>
      </c>
      <c r="F136" s="16" t="s">
        <v>32</v>
      </c>
      <c r="G136" s="18" t="s">
        <v>319</v>
      </c>
      <c r="H136" s="16" t="s">
        <v>34</v>
      </c>
      <c r="I136" s="17" t="s">
        <v>28</v>
      </c>
      <c r="J136" s="23" t="s">
        <v>84</v>
      </c>
      <c r="K136" s="17">
        <v>2004</v>
      </c>
      <c r="L136" s="21" t="s">
        <v>70</v>
      </c>
      <c r="M136" s="26"/>
      <c r="N136" s="26"/>
      <c r="O136" s="26"/>
      <c r="P136" s="26"/>
      <c r="Q136" s="26"/>
      <c r="R136" s="26"/>
      <c r="S136" s="26"/>
      <c r="T136" s="26"/>
      <c r="U136" s="26"/>
      <c r="V136" s="26"/>
      <c r="W136" s="26"/>
      <c r="X136" s="26"/>
      <c r="Y136" s="26"/>
      <c r="Z136" s="26"/>
    </row>
    <row r="137" spans="1:26" ht="58.5" customHeight="1" x14ac:dyDescent="0.15">
      <c r="A137" s="25" t="s">
        <v>27</v>
      </c>
      <c r="B137" s="17" t="s">
        <v>28</v>
      </c>
      <c r="C137" s="17" t="s">
        <v>322</v>
      </c>
      <c r="D137" s="17" t="s">
        <v>323</v>
      </c>
      <c r="E137" s="17" t="s">
        <v>65</v>
      </c>
      <c r="F137" s="16" t="s">
        <v>32</v>
      </c>
      <c r="G137" s="18" t="s">
        <v>77</v>
      </c>
      <c r="H137" s="16" t="s">
        <v>34</v>
      </c>
      <c r="I137" s="17" t="s">
        <v>28</v>
      </c>
      <c r="J137" s="23" t="s">
        <v>84</v>
      </c>
      <c r="K137" s="17">
        <v>2017</v>
      </c>
      <c r="L137" s="21" t="s">
        <v>70</v>
      </c>
      <c r="M137" s="26"/>
      <c r="N137" s="26"/>
      <c r="O137" s="26"/>
      <c r="P137" s="26"/>
      <c r="Q137" s="26"/>
      <c r="R137" s="26"/>
      <c r="S137" s="26"/>
      <c r="T137" s="26"/>
      <c r="U137" s="26"/>
      <c r="V137" s="26"/>
      <c r="W137" s="26"/>
      <c r="X137" s="26"/>
      <c r="Y137" s="26"/>
      <c r="Z137" s="26"/>
    </row>
    <row r="138" spans="1:26" ht="15.75" customHeight="1" x14ac:dyDescent="0.15">
      <c r="A138" s="25" t="s">
        <v>27</v>
      </c>
      <c r="B138" s="17" t="s">
        <v>28</v>
      </c>
      <c r="C138" s="17" t="s">
        <v>324</v>
      </c>
      <c r="D138" s="17" t="s">
        <v>325</v>
      </c>
      <c r="E138" s="17" t="s">
        <v>326</v>
      </c>
      <c r="F138" s="16" t="s">
        <v>327</v>
      </c>
      <c r="G138" s="17" t="s">
        <v>328</v>
      </c>
      <c r="H138" s="16" t="s">
        <v>329</v>
      </c>
      <c r="I138" s="17" t="s">
        <v>28</v>
      </c>
      <c r="J138" s="23" t="s">
        <v>330</v>
      </c>
      <c r="K138" s="17" t="s">
        <v>331</v>
      </c>
      <c r="L138" s="21" t="s">
        <v>36</v>
      </c>
      <c r="M138" s="26"/>
      <c r="N138" s="26"/>
      <c r="O138" s="26"/>
      <c r="P138" s="26"/>
      <c r="Q138" s="26"/>
      <c r="R138" s="26"/>
      <c r="S138" s="26"/>
      <c r="T138" s="26"/>
      <c r="U138" s="26"/>
      <c r="V138" s="26"/>
      <c r="W138" s="26"/>
      <c r="X138" s="26"/>
      <c r="Y138" s="26"/>
      <c r="Z138" s="26"/>
    </row>
    <row r="139" spans="1:26" ht="99" customHeight="1" x14ac:dyDescent="0.15">
      <c r="A139" s="25" t="s">
        <v>27</v>
      </c>
      <c r="B139" s="17" t="s">
        <v>28</v>
      </c>
      <c r="C139" s="17" t="s">
        <v>332</v>
      </c>
      <c r="D139" s="17" t="s">
        <v>333</v>
      </c>
      <c r="E139" s="17" t="s">
        <v>326</v>
      </c>
      <c r="F139" s="16" t="s">
        <v>327</v>
      </c>
      <c r="G139" s="17" t="s">
        <v>328</v>
      </c>
      <c r="H139" s="16" t="s">
        <v>329</v>
      </c>
      <c r="I139" s="17" t="s">
        <v>28</v>
      </c>
      <c r="J139" s="23" t="s">
        <v>330</v>
      </c>
      <c r="K139" s="17" t="s">
        <v>334</v>
      </c>
      <c r="L139" s="21" t="s">
        <v>36</v>
      </c>
      <c r="M139" s="26"/>
      <c r="N139" s="26"/>
      <c r="O139" s="26"/>
      <c r="P139" s="26"/>
      <c r="Q139" s="26"/>
      <c r="R139" s="26"/>
      <c r="S139" s="26"/>
      <c r="T139" s="26"/>
      <c r="U139" s="26"/>
      <c r="V139" s="26"/>
      <c r="W139" s="26"/>
      <c r="X139" s="26"/>
      <c r="Y139" s="26"/>
      <c r="Z139" s="26"/>
    </row>
    <row r="140" spans="1:26" ht="90.75" customHeight="1" x14ac:dyDescent="0.15">
      <c r="A140" s="25" t="s">
        <v>27</v>
      </c>
      <c r="B140" s="17" t="s">
        <v>28</v>
      </c>
      <c r="C140" s="17" t="s">
        <v>335</v>
      </c>
      <c r="D140" s="17" t="s">
        <v>336</v>
      </c>
      <c r="E140" s="17" t="s">
        <v>326</v>
      </c>
      <c r="F140" s="16" t="s">
        <v>327</v>
      </c>
      <c r="G140" s="17" t="s">
        <v>328</v>
      </c>
      <c r="H140" s="16" t="s">
        <v>329</v>
      </c>
      <c r="I140" s="17" t="s">
        <v>28</v>
      </c>
      <c r="J140" s="23" t="s">
        <v>330</v>
      </c>
      <c r="K140" s="17" t="s">
        <v>337</v>
      </c>
      <c r="L140" s="21" t="s">
        <v>36</v>
      </c>
      <c r="M140" s="26"/>
      <c r="N140" s="26"/>
      <c r="O140" s="26"/>
      <c r="P140" s="26"/>
      <c r="Q140" s="26"/>
      <c r="R140" s="26"/>
      <c r="S140" s="26"/>
      <c r="T140" s="26"/>
      <c r="U140" s="26"/>
      <c r="V140" s="26"/>
      <c r="W140" s="26"/>
      <c r="X140" s="26"/>
      <c r="Y140" s="26"/>
      <c r="Z140" s="26"/>
    </row>
    <row r="141" spans="1:26" ht="90.75" customHeight="1" x14ac:dyDescent="0.15">
      <c r="A141" s="25" t="s">
        <v>27</v>
      </c>
      <c r="B141" s="17" t="s">
        <v>28</v>
      </c>
      <c r="C141" s="17" t="s">
        <v>338</v>
      </c>
      <c r="D141" s="17" t="s">
        <v>339</v>
      </c>
      <c r="E141" s="17" t="s">
        <v>340</v>
      </c>
      <c r="F141" s="16" t="s">
        <v>32</v>
      </c>
      <c r="G141" s="18" t="s">
        <v>341</v>
      </c>
      <c r="H141" s="16" t="s">
        <v>342</v>
      </c>
      <c r="I141" s="17" t="s">
        <v>28</v>
      </c>
      <c r="J141" s="23" t="s">
        <v>330</v>
      </c>
      <c r="K141" s="17" t="s">
        <v>343</v>
      </c>
      <c r="L141" s="21" t="s">
        <v>36</v>
      </c>
      <c r="M141" s="26"/>
      <c r="N141" s="26"/>
      <c r="O141" s="26"/>
      <c r="P141" s="26"/>
      <c r="Q141" s="26"/>
      <c r="R141" s="26"/>
      <c r="S141" s="26"/>
      <c r="T141" s="26"/>
      <c r="U141" s="26"/>
      <c r="V141" s="26"/>
      <c r="W141" s="26"/>
      <c r="X141" s="26"/>
      <c r="Y141" s="26"/>
      <c r="Z141" s="26"/>
    </row>
    <row r="142" spans="1:26" ht="27" hidden="1" customHeight="1" x14ac:dyDescent="0.15">
      <c r="A142" s="25" t="s">
        <v>27</v>
      </c>
      <c r="B142" s="17" t="s">
        <v>28</v>
      </c>
      <c r="C142" s="30" t="s">
        <v>344</v>
      </c>
      <c r="D142" s="31" t="s">
        <v>345</v>
      </c>
      <c r="E142" s="32" t="s">
        <v>346</v>
      </c>
      <c r="F142" s="16" t="s">
        <v>32</v>
      </c>
      <c r="G142" s="33" t="s">
        <v>347</v>
      </c>
      <c r="H142" s="16" t="s">
        <v>342</v>
      </c>
      <c r="I142" s="17" t="s">
        <v>28</v>
      </c>
      <c r="J142" s="32" t="s">
        <v>348</v>
      </c>
      <c r="K142" s="31" t="s">
        <v>349</v>
      </c>
      <c r="L142" s="31" t="s">
        <v>350</v>
      </c>
      <c r="M142" s="34"/>
      <c r="N142" s="34"/>
      <c r="O142" s="34"/>
      <c r="P142" s="34"/>
      <c r="Q142" s="34"/>
      <c r="R142" s="34"/>
      <c r="S142" s="34"/>
      <c r="T142" s="34"/>
      <c r="U142" s="34"/>
      <c r="V142" s="34"/>
      <c r="W142" s="34"/>
      <c r="X142" s="34"/>
      <c r="Y142" s="34"/>
      <c r="Z142" s="34"/>
    </row>
    <row r="143" spans="1:26" ht="17.25" hidden="1" customHeight="1" x14ac:dyDescent="0.15">
      <c r="A143" s="25" t="s">
        <v>27</v>
      </c>
      <c r="B143" s="17" t="s">
        <v>28</v>
      </c>
      <c r="C143" s="30" t="s">
        <v>351</v>
      </c>
      <c r="D143" s="31" t="s">
        <v>345</v>
      </c>
      <c r="E143" s="32" t="s">
        <v>346</v>
      </c>
      <c r="F143" s="16" t="s">
        <v>32</v>
      </c>
      <c r="G143" s="33" t="s">
        <v>347</v>
      </c>
      <c r="H143" s="16" t="s">
        <v>342</v>
      </c>
      <c r="I143" s="17" t="s">
        <v>28</v>
      </c>
      <c r="J143" s="32" t="s">
        <v>352</v>
      </c>
      <c r="K143" s="31" t="s">
        <v>349</v>
      </c>
      <c r="L143" s="31" t="s">
        <v>70</v>
      </c>
      <c r="M143" s="34"/>
      <c r="N143" s="34"/>
      <c r="O143" s="34"/>
      <c r="P143" s="34"/>
      <c r="Q143" s="34"/>
      <c r="R143" s="34"/>
      <c r="S143" s="34"/>
      <c r="T143" s="34"/>
      <c r="U143" s="34"/>
      <c r="V143" s="34"/>
      <c r="W143" s="34"/>
      <c r="X143" s="34"/>
      <c r="Y143" s="34"/>
      <c r="Z143" s="34"/>
    </row>
    <row r="144" spans="1:26" ht="17.25" hidden="1" customHeight="1" x14ac:dyDescent="0.15">
      <c r="A144" s="25" t="s">
        <v>27</v>
      </c>
      <c r="B144" s="17" t="s">
        <v>28</v>
      </c>
      <c r="C144" s="30" t="s">
        <v>353</v>
      </c>
      <c r="D144" s="31" t="s">
        <v>345</v>
      </c>
      <c r="E144" s="32" t="s">
        <v>346</v>
      </c>
      <c r="F144" s="16" t="s">
        <v>32</v>
      </c>
      <c r="G144" s="33" t="s">
        <v>347</v>
      </c>
      <c r="H144" s="16" t="s">
        <v>342</v>
      </c>
      <c r="I144" s="17" t="s">
        <v>28</v>
      </c>
      <c r="J144" s="32" t="s">
        <v>354</v>
      </c>
      <c r="K144" s="31" t="s">
        <v>349</v>
      </c>
      <c r="L144" s="31" t="s">
        <v>70</v>
      </c>
      <c r="M144" s="35"/>
      <c r="N144" s="35"/>
      <c r="O144" s="35"/>
      <c r="P144" s="35"/>
      <c r="Q144" s="35"/>
      <c r="R144" s="35"/>
      <c r="S144" s="35"/>
      <c r="T144" s="35"/>
      <c r="U144" s="35"/>
      <c r="V144" s="35"/>
      <c r="W144" s="35"/>
      <c r="X144" s="35"/>
      <c r="Y144" s="35"/>
      <c r="Z144" s="35"/>
    </row>
    <row r="145" spans="1:26" ht="17.25" hidden="1" customHeight="1" x14ac:dyDescent="0.15">
      <c r="A145" s="25" t="s">
        <v>27</v>
      </c>
      <c r="B145" s="17" t="s">
        <v>28</v>
      </c>
      <c r="C145" s="30" t="s">
        <v>355</v>
      </c>
      <c r="D145" s="31" t="s">
        <v>345</v>
      </c>
      <c r="E145" s="32" t="s">
        <v>346</v>
      </c>
      <c r="F145" s="16" t="s">
        <v>32</v>
      </c>
      <c r="G145" s="33" t="s">
        <v>347</v>
      </c>
      <c r="H145" s="16" t="s">
        <v>342</v>
      </c>
      <c r="I145" s="17" t="s">
        <v>28</v>
      </c>
      <c r="J145" s="32" t="s">
        <v>330</v>
      </c>
      <c r="K145" s="31" t="s">
        <v>356</v>
      </c>
      <c r="L145" s="31" t="s">
        <v>70</v>
      </c>
      <c r="M145" s="35"/>
      <c r="N145" s="35"/>
      <c r="O145" s="35"/>
      <c r="P145" s="35"/>
      <c r="Q145" s="35"/>
      <c r="R145" s="35"/>
      <c r="S145" s="35"/>
      <c r="T145" s="35"/>
      <c r="U145" s="35"/>
      <c r="V145" s="35"/>
      <c r="W145" s="35"/>
      <c r="X145" s="35"/>
      <c r="Y145" s="35"/>
      <c r="Z145" s="35"/>
    </row>
    <row r="146" spans="1:26" ht="17.25" hidden="1" customHeight="1" x14ac:dyDescent="0.15">
      <c r="A146" s="25" t="s">
        <v>27</v>
      </c>
      <c r="B146" s="17" t="s">
        <v>28</v>
      </c>
      <c r="C146" s="30" t="s">
        <v>357</v>
      </c>
      <c r="D146" s="31" t="s">
        <v>345</v>
      </c>
      <c r="E146" s="32" t="s">
        <v>346</v>
      </c>
      <c r="F146" s="16" t="s">
        <v>32</v>
      </c>
      <c r="G146" s="33" t="s">
        <v>347</v>
      </c>
      <c r="H146" s="16" t="s">
        <v>342</v>
      </c>
      <c r="I146" s="17" t="s">
        <v>28</v>
      </c>
      <c r="J146" s="32" t="s">
        <v>348</v>
      </c>
      <c r="K146" s="31" t="s">
        <v>349</v>
      </c>
      <c r="L146" s="31" t="s">
        <v>70</v>
      </c>
      <c r="M146" s="35"/>
      <c r="N146" s="35"/>
      <c r="O146" s="35"/>
      <c r="P146" s="35"/>
      <c r="Q146" s="35"/>
      <c r="R146" s="35"/>
      <c r="S146" s="35"/>
      <c r="T146" s="35"/>
      <c r="U146" s="35"/>
      <c r="V146" s="35"/>
      <c r="W146" s="35"/>
      <c r="X146" s="35"/>
      <c r="Y146" s="35"/>
      <c r="Z146" s="35"/>
    </row>
    <row r="147" spans="1:26" ht="17.25" hidden="1" customHeight="1" x14ac:dyDescent="0.15">
      <c r="A147" s="25" t="s">
        <v>27</v>
      </c>
      <c r="B147" s="17" t="s">
        <v>28</v>
      </c>
      <c r="C147" s="30" t="s">
        <v>358</v>
      </c>
      <c r="D147" s="31" t="s">
        <v>345</v>
      </c>
      <c r="E147" s="32" t="s">
        <v>346</v>
      </c>
      <c r="F147" s="16" t="s">
        <v>32</v>
      </c>
      <c r="G147" s="33" t="s">
        <v>347</v>
      </c>
      <c r="H147" s="16" t="s">
        <v>342</v>
      </c>
      <c r="I147" s="17" t="s">
        <v>28</v>
      </c>
      <c r="J147" s="32" t="s">
        <v>352</v>
      </c>
      <c r="K147" s="31" t="s">
        <v>349</v>
      </c>
      <c r="L147" s="31" t="s">
        <v>70</v>
      </c>
      <c r="M147" s="35"/>
      <c r="N147" s="35"/>
      <c r="O147" s="35"/>
      <c r="P147" s="35"/>
      <c r="Q147" s="35"/>
      <c r="R147" s="35"/>
      <c r="S147" s="35"/>
      <c r="T147" s="35"/>
      <c r="U147" s="35"/>
      <c r="V147" s="35"/>
      <c r="W147" s="35"/>
      <c r="X147" s="35"/>
      <c r="Y147" s="35"/>
      <c r="Z147" s="35"/>
    </row>
    <row r="148" spans="1:26" ht="17.25" hidden="1" customHeight="1" x14ac:dyDescent="0.15">
      <c r="A148" s="25" t="s">
        <v>27</v>
      </c>
      <c r="B148" s="17" t="s">
        <v>28</v>
      </c>
      <c r="C148" s="30" t="s">
        <v>359</v>
      </c>
      <c r="D148" s="31" t="s">
        <v>345</v>
      </c>
      <c r="E148" s="32" t="s">
        <v>346</v>
      </c>
      <c r="F148" s="16" t="s">
        <v>32</v>
      </c>
      <c r="G148" s="33" t="s">
        <v>347</v>
      </c>
      <c r="H148" s="16" t="s">
        <v>342</v>
      </c>
      <c r="I148" s="17" t="s">
        <v>28</v>
      </c>
      <c r="J148" s="32" t="s">
        <v>354</v>
      </c>
      <c r="K148" s="31" t="s">
        <v>349</v>
      </c>
      <c r="L148" s="31" t="s">
        <v>70</v>
      </c>
      <c r="M148" s="35"/>
      <c r="N148" s="35"/>
      <c r="O148" s="35"/>
      <c r="P148" s="35"/>
      <c r="Q148" s="35"/>
      <c r="R148" s="35"/>
      <c r="S148" s="35"/>
      <c r="T148" s="35"/>
      <c r="U148" s="35"/>
      <c r="V148" s="35"/>
      <c r="W148" s="35"/>
      <c r="X148" s="35"/>
      <c r="Y148" s="35"/>
      <c r="Z148" s="35"/>
    </row>
    <row r="149" spans="1:26" ht="17.25" hidden="1" customHeight="1" x14ac:dyDescent="0.15">
      <c r="A149" s="25" t="s">
        <v>27</v>
      </c>
      <c r="B149" s="17" t="s">
        <v>28</v>
      </c>
      <c r="C149" s="30" t="s">
        <v>360</v>
      </c>
      <c r="D149" s="31" t="s">
        <v>345</v>
      </c>
      <c r="E149" s="32" t="s">
        <v>346</v>
      </c>
      <c r="F149" s="16" t="s">
        <v>32</v>
      </c>
      <c r="G149" s="33" t="s">
        <v>347</v>
      </c>
      <c r="H149" s="16" t="s">
        <v>342</v>
      </c>
      <c r="I149" s="17" t="s">
        <v>28</v>
      </c>
      <c r="J149" s="32" t="s">
        <v>348</v>
      </c>
      <c r="K149" s="31" t="s">
        <v>349</v>
      </c>
      <c r="L149" s="31" t="s">
        <v>70</v>
      </c>
      <c r="M149" s="35"/>
      <c r="N149" s="35"/>
      <c r="O149" s="35"/>
      <c r="P149" s="35"/>
      <c r="Q149" s="35"/>
      <c r="R149" s="35"/>
      <c r="S149" s="35"/>
      <c r="T149" s="35"/>
      <c r="U149" s="35"/>
      <c r="V149" s="35"/>
      <c r="W149" s="35"/>
      <c r="X149" s="35"/>
      <c r="Y149" s="35"/>
      <c r="Z149" s="35"/>
    </row>
    <row r="150" spans="1:26" ht="15.75" hidden="1" customHeight="1" x14ac:dyDescent="0.15">
      <c r="A150" s="25" t="s">
        <v>27</v>
      </c>
      <c r="B150" s="17" t="s">
        <v>28</v>
      </c>
      <c r="C150" s="30" t="s">
        <v>361</v>
      </c>
      <c r="D150" s="31" t="s">
        <v>345</v>
      </c>
      <c r="E150" s="32" t="s">
        <v>346</v>
      </c>
      <c r="F150" s="16" t="s">
        <v>32</v>
      </c>
      <c r="G150" s="33" t="s">
        <v>347</v>
      </c>
      <c r="H150" s="16" t="s">
        <v>342</v>
      </c>
      <c r="I150" s="17" t="s">
        <v>28</v>
      </c>
      <c r="J150" s="32" t="s">
        <v>330</v>
      </c>
      <c r="K150" s="31" t="s">
        <v>349</v>
      </c>
      <c r="L150" s="31" t="s">
        <v>70</v>
      </c>
      <c r="M150" s="36"/>
      <c r="N150" s="36"/>
      <c r="O150" s="36"/>
      <c r="P150" s="36"/>
      <c r="Q150" s="36"/>
      <c r="R150" s="36"/>
      <c r="S150" s="36"/>
      <c r="T150" s="36"/>
      <c r="U150" s="36"/>
      <c r="V150" s="36"/>
      <c r="W150" s="36"/>
      <c r="X150" s="36"/>
      <c r="Y150" s="36"/>
      <c r="Z150" s="36"/>
    </row>
    <row r="151" spans="1:26" ht="15.75" hidden="1" customHeight="1" x14ac:dyDescent="0.15">
      <c r="A151" s="25" t="s">
        <v>27</v>
      </c>
      <c r="B151" s="17" t="s">
        <v>28</v>
      </c>
      <c r="C151" s="30" t="s">
        <v>362</v>
      </c>
      <c r="D151" s="31" t="s">
        <v>345</v>
      </c>
      <c r="E151" s="32" t="s">
        <v>346</v>
      </c>
      <c r="F151" s="16" t="s">
        <v>32</v>
      </c>
      <c r="G151" s="33" t="s">
        <v>347</v>
      </c>
      <c r="H151" s="16" t="s">
        <v>342</v>
      </c>
      <c r="I151" s="17" t="s">
        <v>28</v>
      </c>
      <c r="J151" s="32" t="s">
        <v>330</v>
      </c>
      <c r="K151" s="31" t="s">
        <v>349</v>
      </c>
      <c r="L151" s="31" t="s">
        <v>70</v>
      </c>
      <c r="M151" s="36"/>
      <c r="N151" s="36"/>
      <c r="O151" s="36"/>
      <c r="P151" s="36"/>
      <c r="Q151" s="36"/>
      <c r="R151" s="36"/>
      <c r="S151" s="36"/>
      <c r="T151" s="36"/>
      <c r="U151" s="36"/>
      <c r="V151" s="36"/>
      <c r="W151" s="36"/>
      <c r="X151" s="36"/>
      <c r="Y151" s="36"/>
      <c r="Z151" s="36"/>
    </row>
    <row r="152" spans="1:26" ht="15.75" hidden="1" customHeight="1" x14ac:dyDescent="0.15">
      <c r="A152" s="25" t="s">
        <v>27</v>
      </c>
      <c r="B152" s="17" t="s">
        <v>28</v>
      </c>
      <c r="C152" s="30" t="s">
        <v>363</v>
      </c>
      <c r="D152" s="31" t="s">
        <v>345</v>
      </c>
      <c r="E152" s="32" t="s">
        <v>346</v>
      </c>
      <c r="F152" s="16" t="s">
        <v>32</v>
      </c>
      <c r="G152" s="33" t="s">
        <v>347</v>
      </c>
      <c r="H152" s="16" t="s">
        <v>342</v>
      </c>
      <c r="I152" s="17" t="s">
        <v>28</v>
      </c>
      <c r="J152" s="32" t="s">
        <v>352</v>
      </c>
      <c r="K152" s="31" t="s">
        <v>349</v>
      </c>
      <c r="L152" s="31" t="s">
        <v>70</v>
      </c>
      <c r="M152" s="36"/>
      <c r="N152" s="36"/>
      <c r="O152" s="36"/>
      <c r="P152" s="36"/>
      <c r="Q152" s="36"/>
      <c r="R152" s="36"/>
      <c r="S152" s="36"/>
      <c r="T152" s="36"/>
      <c r="U152" s="36"/>
      <c r="V152" s="36"/>
      <c r="W152" s="36"/>
      <c r="X152" s="36"/>
      <c r="Y152" s="36"/>
      <c r="Z152" s="36"/>
    </row>
    <row r="153" spans="1:26" ht="15.75" hidden="1" customHeight="1" x14ac:dyDescent="0.15">
      <c r="A153" s="25" t="s">
        <v>27</v>
      </c>
      <c r="B153" s="17" t="s">
        <v>28</v>
      </c>
      <c r="C153" s="30" t="s">
        <v>364</v>
      </c>
      <c r="D153" s="31" t="s">
        <v>345</v>
      </c>
      <c r="E153" s="32" t="s">
        <v>346</v>
      </c>
      <c r="F153" s="16" t="s">
        <v>32</v>
      </c>
      <c r="G153" s="33" t="s">
        <v>347</v>
      </c>
      <c r="H153" s="16" t="s">
        <v>342</v>
      </c>
      <c r="I153" s="17" t="s">
        <v>28</v>
      </c>
      <c r="J153" s="32" t="s">
        <v>330</v>
      </c>
      <c r="K153" s="31" t="s">
        <v>349</v>
      </c>
      <c r="L153" s="31" t="s">
        <v>70</v>
      </c>
      <c r="M153" s="36"/>
      <c r="N153" s="36"/>
      <c r="O153" s="36"/>
      <c r="P153" s="36"/>
      <c r="Q153" s="36"/>
      <c r="R153" s="36"/>
      <c r="S153" s="36"/>
      <c r="T153" s="36"/>
      <c r="U153" s="36"/>
      <c r="V153" s="36"/>
      <c r="W153" s="36"/>
      <c r="X153" s="36"/>
      <c r="Y153" s="36"/>
      <c r="Z153" s="36"/>
    </row>
    <row r="154" spans="1:26" ht="15.75" hidden="1" customHeight="1" x14ac:dyDescent="0.15">
      <c r="A154" s="25" t="s">
        <v>27</v>
      </c>
      <c r="B154" s="17" t="s">
        <v>28</v>
      </c>
      <c r="C154" s="30" t="s">
        <v>365</v>
      </c>
      <c r="D154" s="31" t="s">
        <v>345</v>
      </c>
      <c r="E154" s="32" t="s">
        <v>346</v>
      </c>
      <c r="F154" s="16" t="s">
        <v>32</v>
      </c>
      <c r="G154" s="33" t="s">
        <v>347</v>
      </c>
      <c r="H154" s="16" t="s">
        <v>342</v>
      </c>
      <c r="I154" s="17" t="s">
        <v>28</v>
      </c>
      <c r="J154" s="32" t="s">
        <v>348</v>
      </c>
      <c r="K154" s="31" t="s">
        <v>349</v>
      </c>
      <c r="L154" s="31" t="s">
        <v>70</v>
      </c>
      <c r="M154" s="36"/>
      <c r="N154" s="36"/>
      <c r="O154" s="36"/>
      <c r="P154" s="36"/>
      <c r="Q154" s="36"/>
      <c r="R154" s="36"/>
      <c r="S154" s="36"/>
      <c r="T154" s="36"/>
      <c r="U154" s="36"/>
      <c r="V154" s="36"/>
      <c r="W154" s="36"/>
      <c r="X154" s="36"/>
      <c r="Y154" s="36"/>
      <c r="Z154" s="36"/>
    </row>
    <row r="155" spans="1:26" ht="15.75" hidden="1" customHeight="1" x14ac:dyDescent="0.15">
      <c r="A155" s="25" t="s">
        <v>27</v>
      </c>
      <c r="B155" s="17" t="s">
        <v>28</v>
      </c>
      <c r="C155" s="30" t="s">
        <v>366</v>
      </c>
      <c r="D155" s="31" t="s">
        <v>345</v>
      </c>
      <c r="E155" s="32" t="s">
        <v>346</v>
      </c>
      <c r="F155" s="16" t="s">
        <v>32</v>
      </c>
      <c r="G155" s="33" t="s">
        <v>347</v>
      </c>
      <c r="H155" s="16" t="s">
        <v>342</v>
      </c>
      <c r="I155" s="17" t="s">
        <v>28</v>
      </c>
      <c r="J155" s="32" t="s">
        <v>354</v>
      </c>
      <c r="K155" s="31" t="s">
        <v>349</v>
      </c>
      <c r="L155" s="31" t="s">
        <v>70</v>
      </c>
      <c r="M155" s="36"/>
      <c r="N155" s="36"/>
      <c r="O155" s="36"/>
      <c r="P155" s="36"/>
      <c r="Q155" s="36"/>
      <c r="R155" s="36"/>
      <c r="S155" s="36"/>
      <c r="T155" s="36"/>
      <c r="U155" s="36"/>
      <c r="V155" s="36"/>
      <c r="W155" s="36"/>
      <c r="X155" s="36"/>
      <c r="Y155" s="36"/>
      <c r="Z155" s="36"/>
    </row>
    <row r="156" spans="1:26" ht="15.75" hidden="1" customHeight="1" x14ac:dyDescent="0.15">
      <c r="A156" s="25" t="s">
        <v>27</v>
      </c>
      <c r="B156" s="17" t="s">
        <v>28</v>
      </c>
      <c r="C156" s="30" t="s">
        <v>367</v>
      </c>
      <c r="D156" s="31" t="s">
        <v>345</v>
      </c>
      <c r="E156" s="32" t="s">
        <v>346</v>
      </c>
      <c r="F156" s="16" t="s">
        <v>32</v>
      </c>
      <c r="G156" s="33" t="s">
        <v>347</v>
      </c>
      <c r="H156" s="16" t="s">
        <v>342</v>
      </c>
      <c r="I156" s="17" t="s">
        <v>28</v>
      </c>
      <c r="J156" s="32" t="s">
        <v>352</v>
      </c>
      <c r="K156" s="31" t="s">
        <v>349</v>
      </c>
      <c r="L156" s="31" t="s">
        <v>70</v>
      </c>
      <c r="M156" s="36"/>
      <c r="N156" s="36"/>
      <c r="O156" s="36"/>
      <c r="P156" s="36"/>
      <c r="Q156" s="36"/>
      <c r="R156" s="36"/>
      <c r="S156" s="36"/>
      <c r="T156" s="36"/>
      <c r="U156" s="36"/>
      <c r="V156" s="36"/>
      <c r="W156" s="36"/>
      <c r="X156" s="36"/>
      <c r="Y156" s="36"/>
      <c r="Z156" s="36"/>
    </row>
    <row r="157" spans="1:26" ht="15.75" hidden="1" customHeight="1" x14ac:dyDescent="0.15">
      <c r="A157" s="25" t="s">
        <v>27</v>
      </c>
      <c r="B157" s="17" t="s">
        <v>28</v>
      </c>
      <c r="C157" s="30" t="s">
        <v>368</v>
      </c>
      <c r="D157" s="31" t="s">
        <v>345</v>
      </c>
      <c r="E157" s="32" t="s">
        <v>346</v>
      </c>
      <c r="F157" s="16" t="s">
        <v>32</v>
      </c>
      <c r="G157" s="33" t="s">
        <v>347</v>
      </c>
      <c r="H157" s="16" t="s">
        <v>342</v>
      </c>
      <c r="I157" s="17" t="s">
        <v>28</v>
      </c>
      <c r="J157" s="32" t="s">
        <v>348</v>
      </c>
      <c r="K157" s="31" t="s">
        <v>349</v>
      </c>
      <c r="L157" s="31" t="s">
        <v>70</v>
      </c>
      <c r="M157" s="36"/>
      <c r="N157" s="36"/>
      <c r="O157" s="36"/>
      <c r="P157" s="36"/>
      <c r="Q157" s="36"/>
      <c r="R157" s="36"/>
      <c r="S157" s="36"/>
      <c r="T157" s="36"/>
      <c r="U157" s="36"/>
      <c r="V157" s="36"/>
      <c r="W157" s="36"/>
      <c r="X157" s="36"/>
      <c r="Y157" s="36"/>
      <c r="Z157" s="36"/>
    </row>
    <row r="158" spans="1:26" ht="15.75" hidden="1" customHeight="1" x14ac:dyDescent="0.15">
      <c r="A158" s="25" t="s">
        <v>27</v>
      </c>
      <c r="B158" s="17" t="s">
        <v>28</v>
      </c>
      <c r="C158" s="30" t="s">
        <v>369</v>
      </c>
      <c r="D158" s="31" t="s">
        <v>345</v>
      </c>
      <c r="E158" s="32" t="s">
        <v>346</v>
      </c>
      <c r="F158" s="16" t="s">
        <v>32</v>
      </c>
      <c r="G158" s="33" t="s">
        <v>347</v>
      </c>
      <c r="H158" s="16" t="s">
        <v>342</v>
      </c>
      <c r="I158" s="17" t="s">
        <v>28</v>
      </c>
      <c r="J158" s="32" t="s">
        <v>330</v>
      </c>
      <c r="K158" s="31" t="s">
        <v>349</v>
      </c>
      <c r="L158" s="31" t="s">
        <v>70</v>
      </c>
      <c r="M158" s="36"/>
      <c r="N158" s="36"/>
      <c r="O158" s="36"/>
      <c r="P158" s="36"/>
      <c r="Q158" s="36"/>
      <c r="R158" s="36"/>
      <c r="S158" s="36"/>
      <c r="T158" s="36"/>
      <c r="U158" s="36"/>
      <c r="V158" s="36"/>
      <c r="W158" s="36"/>
      <c r="X158" s="36"/>
      <c r="Y158" s="36"/>
      <c r="Z158" s="36"/>
    </row>
    <row r="159" spans="1:26" ht="15.75" hidden="1" customHeight="1" x14ac:dyDescent="0.15">
      <c r="A159" s="25" t="s">
        <v>27</v>
      </c>
      <c r="B159" s="17" t="s">
        <v>28</v>
      </c>
      <c r="C159" s="30" t="s">
        <v>370</v>
      </c>
      <c r="D159" s="31" t="s">
        <v>345</v>
      </c>
      <c r="E159" s="32" t="s">
        <v>346</v>
      </c>
      <c r="F159" s="16" t="s">
        <v>32</v>
      </c>
      <c r="G159" s="33" t="s">
        <v>347</v>
      </c>
      <c r="H159" s="16" t="s">
        <v>342</v>
      </c>
      <c r="I159" s="17" t="s">
        <v>28</v>
      </c>
      <c r="J159" s="32" t="s">
        <v>348</v>
      </c>
      <c r="K159" s="31" t="s">
        <v>349</v>
      </c>
      <c r="L159" s="31" t="s">
        <v>70</v>
      </c>
      <c r="M159" s="36"/>
      <c r="N159" s="36"/>
      <c r="O159" s="36"/>
      <c r="P159" s="36"/>
      <c r="Q159" s="36"/>
      <c r="R159" s="36"/>
      <c r="S159" s="36"/>
      <c r="T159" s="36"/>
      <c r="U159" s="36"/>
      <c r="V159" s="36"/>
      <c r="W159" s="36"/>
      <c r="X159" s="36"/>
      <c r="Y159" s="36"/>
      <c r="Z159" s="36"/>
    </row>
    <row r="160" spans="1:26" ht="15.75" hidden="1" customHeight="1" x14ac:dyDescent="0.15">
      <c r="A160" s="25" t="s">
        <v>27</v>
      </c>
      <c r="B160" s="17" t="s">
        <v>28</v>
      </c>
      <c r="C160" s="30" t="s">
        <v>371</v>
      </c>
      <c r="D160" s="31" t="s">
        <v>345</v>
      </c>
      <c r="E160" s="32" t="s">
        <v>346</v>
      </c>
      <c r="F160" s="16" t="s">
        <v>32</v>
      </c>
      <c r="G160" s="33" t="s">
        <v>347</v>
      </c>
      <c r="H160" s="16" t="s">
        <v>342</v>
      </c>
      <c r="I160" s="17" t="s">
        <v>28</v>
      </c>
      <c r="J160" s="32" t="s">
        <v>348</v>
      </c>
      <c r="K160" s="31" t="s">
        <v>349</v>
      </c>
      <c r="L160" s="31" t="s">
        <v>70</v>
      </c>
      <c r="M160" s="36"/>
      <c r="N160" s="36"/>
      <c r="O160" s="36"/>
      <c r="P160" s="36"/>
      <c r="Q160" s="36"/>
      <c r="R160" s="36"/>
      <c r="S160" s="36"/>
      <c r="T160" s="36"/>
      <c r="U160" s="36"/>
      <c r="V160" s="36"/>
      <c r="W160" s="36"/>
      <c r="X160" s="36"/>
      <c r="Y160" s="36"/>
      <c r="Z160" s="36"/>
    </row>
    <row r="161" spans="1:26" ht="15.75" hidden="1" customHeight="1" x14ac:dyDescent="0.15">
      <c r="A161" s="25" t="s">
        <v>27</v>
      </c>
      <c r="B161" s="17" t="s">
        <v>28</v>
      </c>
      <c r="C161" s="30" t="s">
        <v>372</v>
      </c>
      <c r="D161" s="31" t="s">
        <v>345</v>
      </c>
      <c r="E161" s="32" t="s">
        <v>346</v>
      </c>
      <c r="F161" s="16" t="s">
        <v>32</v>
      </c>
      <c r="G161" s="33" t="s">
        <v>347</v>
      </c>
      <c r="H161" s="16" t="s">
        <v>342</v>
      </c>
      <c r="I161" s="17" t="s">
        <v>28</v>
      </c>
      <c r="J161" s="32" t="s">
        <v>330</v>
      </c>
      <c r="K161" s="31" t="s">
        <v>373</v>
      </c>
      <c r="L161" s="31" t="s">
        <v>70</v>
      </c>
      <c r="M161" s="36"/>
      <c r="N161" s="36"/>
      <c r="O161" s="36"/>
      <c r="P161" s="36"/>
      <c r="Q161" s="36"/>
      <c r="R161" s="36"/>
      <c r="S161" s="36"/>
      <c r="T161" s="36"/>
      <c r="U161" s="36"/>
      <c r="V161" s="36"/>
      <c r="W161" s="36"/>
      <c r="X161" s="36"/>
      <c r="Y161" s="36"/>
      <c r="Z161" s="36"/>
    </row>
    <row r="162" spans="1:26" ht="15.75" hidden="1" customHeight="1" x14ac:dyDescent="0.15">
      <c r="A162" s="25" t="s">
        <v>27</v>
      </c>
      <c r="B162" s="17" t="s">
        <v>28</v>
      </c>
      <c r="C162" s="30" t="s">
        <v>374</v>
      </c>
      <c r="D162" s="31" t="s">
        <v>345</v>
      </c>
      <c r="E162" s="32" t="s">
        <v>346</v>
      </c>
      <c r="F162" s="16" t="s">
        <v>32</v>
      </c>
      <c r="G162" s="33" t="s">
        <v>347</v>
      </c>
      <c r="H162" s="16" t="s">
        <v>342</v>
      </c>
      <c r="I162" s="17" t="s">
        <v>28</v>
      </c>
      <c r="J162" s="32" t="s">
        <v>352</v>
      </c>
      <c r="K162" s="31" t="s">
        <v>349</v>
      </c>
      <c r="L162" s="31" t="s">
        <v>70</v>
      </c>
      <c r="M162" s="36"/>
      <c r="N162" s="36"/>
      <c r="O162" s="36"/>
      <c r="P162" s="36"/>
      <c r="Q162" s="36"/>
      <c r="R162" s="36"/>
      <c r="S162" s="36"/>
      <c r="T162" s="36"/>
      <c r="U162" s="36"/>
      <c r="V162" s="36"/>
      <c r="W162" s="36"/>
      <c r="X162" s="36"/>
      <c r="Y162" s="36"/>
      <c r="Z162" s="36"/>
    </row>
    <row r="163" spans="1:26" ht="15.75" hidden="1" customHeight="1" x14ac:dyDescent="0.15">
      <c r="A163" s="25" t="s">
        <v>27</v>
      </c>
      <c r="B163" s="17" t="s">
        <v>28</v>
      </c>
      <c r="C163" s="30" t="s">
        <v>375</v>
      </c>
      <c r="D163" s="31" t="s">
        <v>345</v>
      </c>
      <c r="E163" s="32" t="s">
        <v>346</v>
      </c>
      <c r="F163" s="16" t="s">
        <v>32</v>
      </c>
      <c r="G163" s="33" t="s">
        <v>347</v>
      </c>
      <c r="H163" s="16" t="s">
        <v>342</v>
      </c>
      <c r="I163" s="17" t="s">
        <v>28</v>
      </c>
      <c r="J163" s="32" t="s">
        <v>354</v>
      </c>
      <c r="K163" s="31" t="s">
        <v>349</v>
      </c>
      <c r="L163" s="31" t="s">
        <v>70</v>
      </c>
      <c r="M163" s="36"/>
      <c r="N163" s="36"/>
      <c r="O163" s="36"/>
      <c r="P163" s="36"/>
      <c r="Q163" s="36"/>
      <c r="R163" s="36"/>
      <c r="S163" s="36"/>
      <c r="T163" s="36"/>
      <c r="U163" s="36"/>
      <c r="V163" s="36"/>
      <c r="W163" s="36"/>
      <c r="X163" s="36"/>
      <c r="Y163" s="36"/>
      <c r="Z163" s="36"/>
    </row>
    <row r="164" spans="1:26" ht="15.75" hidden="1" customHeight="1" x14ac:dyDescent="0.15">
      <c r="A164" s="25" t="s">
        <v>27</v>
      </c>
      <c r="B164" s="17" t="s">
        <v>28</v>
      </c>
      <c r="C164" s="30" t="s">
        <v>376</v>
      </c>
      <c r="D164" s="31" t="s">
        <v>345</v>
      </c>
      <c r="E164" s="32" t="s">
        <v>346</v>
      </c>
      <c r="F164" s="16" t="s">
        <v>32</v>
      </c>
      <c r="G164" s="33" t="s">
        <v>347</v>
      </c>
      <c r="H164" s="16" t="s">
        <v>342</v>
      </c>
      <c r="I164" s="17" t="s">
        <v>28</v>
      </c>
      <c r="J164" s="32" t="s">
        <v>352</v>
      </c>
      <c r="K164" s="31" t="s">
        <v>349</v>
      </c>
      <c r="L164" s="31" t="s">
        <v>70</v>
      </c>
      <c r="M164" s="36"/>
      <c r="N164" s="36"/>
      <c r="O164" s="36"/>
      <c r="P164" s="36"/>
      <c r="Q164" s="36"/>
      <c r="R164" s="36"/>
      <c r="S164" s="36"/>
      <c r="T164" s="36"/>
      <c r="U164" s="36"/>
      <c r="V164" s="36"/>
      <c r="W164" s="36"/>
      <c r="X164" s="36"/>
      <c r="Y164" s="36"/>
      <c r="Z164" s="36"/>
    </row>
    <row r="165" spans="1:26" ht="15.75" hidden="1" customHeight="1" x14ac:dyDescent="0.15">
      <c r="A165" s="25" t="s">
        <v>27</v>
      </c>
      <c r="B165" s="17" t="s">
        <v>28</v>
      </c>
      <c r="C165" s="30" t="s">
        <v>377</v>
      </c>
      <c r="D165" s="31" t="s">
        <v>345</v>
      </c>
      <c r="E165" s="32" t="s">
        <v>346</v>
      </c>
      <c r="F165" s="16" t="s">
        <v>32</v>
      </c>
      <c r="G165" s="33" t="s">
        <v>347</v>
      </c>
      <c r="H165" s="16" t="s">
        <v>342</v>
      </c>
      <c r="I165" s="17" t="s">
        <v>28</v>
      </c>
      <c r="J165" s="32" t="s">
        <v>330</v>
      </c>
      <c r="K165" s="31" t="s">
        <v>349</v>
      </c>
      <c r="L165" s="31" t="s">
        <v>70</v>
      </c>
      <c r="M165" s="36"/>
      <c r="N165" s="36"/>
      <c r="O165" s="36"/>
      <c r="P165" s="36"/>
      <c r="Q165" s="36"/>
      <c r="R165" s="36"/>
      <c r="S165" s="36"/>
      <c r="T165" s="36"/>
      <c r="U165" s="36"/>
      <c r="V165" s="36"/>
      <c r="W165" s="36"/>
      <c r="X165" s="36"/>
      <c r="Y165" s="36"/>
      <c r="Z165" s="36"/>
    </row>
    <row r="166" spans="1:26" ht="15.75" hidden="1" customHeight="1" x14ac:dyDescent="0.15">
      <c r="A166" s="25" t="s">
        <v>27</v>
      </c>
      <c r="B166" s="17" t="s">
        <v>28</v>
      </c>
      <c r="C166" s="30" t="s">
        <v>378</v>
      </c>
      <c r="D166" s="31" t="s">
        <v>345</v>
      </c>
      <c r="E166" s="32" t="s">
        <v>346</v>
      </c>
      <c r="F166" s="16" t="s">
        <v>32</v>
      </c>
      <c r="G166" s="33" t="s">
        <v>347</v>
      </c>
      <c r="H166" s="16" t="s">
        <v>342</v>
      </c>
      <c r="I166" s="17" t="s">
        <v>28</v>
      </c>
      <c r="J166" s="32" t="s">
        <v>348</v>
      </c>
      <c r="K166" s="31" t="s">
        <v>349</v>
      </c>
      <c r="L166" s="31" t="s">
        <v>70</v>
      </c>
      <c r="M166" s="36"/>
      <c r="N166" s="36"/>
      <c r="O166" s="36"/>
      <c r="P166" s="36"/>
      <c r="Q166" s="36"/>
      <c r="R166" s="36"/>
      <c r="S166" s="36"/>
      <c r="T166" s="36"/>
      <c r="U166" s="36"/>
      <c r="V166" s="36"/>
      <c r="W166" s="36"/>
      <c r="X166" s="36"/>
      <c r="Y166" s="36"/>
      <c r="Z166" s="36"/>
    </row>
    <row r="167" spans="1:26" ht="15.75" hidden="1" customHeight="1" x14ac:dyDescent="0.15">
      <c r="A167" s="25" t="s">
        <v>27</v>
      </c>
      <c r="B167" s="17" t="s">
        <v>28</v>
      </c>
      <c r="C167" s="30" t="s">
        <v>379</v>
      </c>
      <c r="D167" s="31" t="s">
        <v>345</v>
      </c>
      <c r="E167" s="32" t="s">
        <v>346</v>
      </c>
      <c r="F167" s="16" t="s">
        <v>32</v>
      </c>
      <c r="G167" s="33" t="s">
        <v>347</v>
      </c>
      <c r="H167" s="16" t="s">
        <v>342</v>
      </c>
      <c r="I167" s="17" t="s">
        <v>28</v>
      </c>
      <c r="J167" s="32" t="s">
        <v>330</v>
      </c>
      <c r="K167" s="31" t="s">
        <v>349</v>
      </c>
      <c r="L167" s="31" t="s">
        <v>70</v>
      </c>
      <c r="M167" s="36"/>
      <c r="N167" s="36"/>
      <c r="O167" s="36"/>
      <c r="P167" s="36"/>
      <c r="Q167" s="36"/>
      <c r="R167" s="36"/>
      <c r="S167" s="36"/>
      <c r="T167" s="36"/>
      <c r="U167" s="36"/>
      <c r="V167" s="36"/>
      <c r="W167" s="36"/>
      <c r="X167" s="36"/>
      <c r="Y167" s="36"/>
      <c r="Z167" s="36"/>
    </row>
    <row r="168" spans="1:26" ht="15.75" hidden="1" customHeight="1" x14ac:dyDescent="0.15">
      <c r="A168" s="25" t="s">
        <v>27</v>
      </c>
      <c r="B168" s="17" t="s">
        <v>28</v>
      </c>
      <c r="C168" s="30" t="s">
        <v>380</v>
      </c>
      <c r="D168" s="31" t="s">
        <v>345</v>
      </c>
      <c r="E168" s="32" t="s">
        <v>346</v>
      </c>
      <c r="F168" s="16" t="s">
        <v>32</v>
      </c>
      <c r="G168" s="33" t="s">
        <v>347</v>
      </c>
      <c r="H168" s="16" t="s">
        <v>342</v>
      </c>
      <c r="I168" s="17" t="s">
        <v>28</v>
      </c>
      <c r="J168" s="32" t="s">
        <v>330</v>
      </c>
      <c r="K168" s="31" t="s">
        <v>349</v>
      </c>
      <c r="L168" s="31" t="s">
        <v>70</v>
      </c>
      <c r="M168" s="36"/>
      <c r="N168" s="36"/>
      <c r="O168" s="36"/>
      <c r="P168" s="36"/>
      <c r="Q168" s="36"/>
      <c r="R168" s="36"/>
      <c r="S168" s="36"/>
      <c r="T168" s="36"/>
      <c r="U168" s="36"/>
      <c r="V168" s="36"/>
      <c r="W168" s="36"/>
      <c r="X168" s="36"/>
      <c r="Y168" s="36"/>
      <c r="Z168" s="36"/>
    </row>
    <row r="169" spans="1:26" ht="15.75" hidden="1" customHeight="1" x14ac:dyDescent="0.15">
      <c r="A169" s="25" t="s">
        <v>27</v>
      </c>
      <c r="B169" s="17" t="s">
        <v>28</v>
      </c>
      <c r="C169" s="30" t="s">
        <v>381</v>
      </c>
      <c r="D169" s="31" t="s">
        <v>345</v>
      </c>
      <c r="E169" s="32" t="s">
        <v>346</v>
      </c>
      <c r="F169" s="16" t="s">
        <v>32</v>
      </c>
      <c r="G169" s="33" t="s">
        <v>347</v>
      </c>
      <c r="H169" s="16" t="s">
        <v>342</v>
      </c>
      <c r="I169" s="17" t="s">
        <v>28</v>
      </c>
      <c r="J169" s="32" t="s">
        <v>352</v>
      </c>
      <c r="K169" s="31" t="s">
        <v>349</v>
      </c>
      <c r="L169" s="31" t="s">
        <v>70</v>
      </c>
      <c r="M169" s="36"/>
      <c r="N169" s="36"/>
      <c r="O169" s="36"/>
      <c r="P169" s="36"/>
      <c r="Q169" s="36"/>
      <c r="R169" s="36"/>
      <c r="S169" s="36"/>
      <c r="T169" s="36"/>
      <c r="U169" s="36"/>
      <c r="V169" s="36"/>
      <c r="W169" s="36"/>
      <c r="X169" s="36"/>
      <c r="Y169" s="36"/>
      <c r="Z169" s="36"/>
    </row>
    <row r="170" spans="1:26" ht="15.75" hidden="1" customHeight="1" x14ac:dyDescent="0.15">
      <c r="A170" s="25" t="s">
        <v>27</v>
      </c>
      <c r="B170" s="17" t="s">
        <v>28</v>
      </c>
      <c r="C170" s="30" t="s">
        <v>382</v>
      </c>
      <c r="D170" s="31" t="s">
        <v>345</v>
      </c>
      <c r="E170" s="32" t="s">
        <v>346</v>
      </c>
      <c r="F170" s="16" t="s">
        <v>32</v>
      </c>
      <c r="G170" s="33" t="s">
        <v>347</v>
      </c>
      <c r="H170" s="16" t="s">
        <v>342</v>
      </c>
      <c r="I170" s="17" t="s">
        <v>28</v>
      </c>
      <c r="J170" s="32" t="s">
        <v>352</v>
      </c>
      <c r="K170" s="31" t="s">
        <v>349</v>
      </c>
      <c r="L170" s="31" t="s">
        <v>70</v>
      </c>
      <c r="M170" s="36"/>
      <c r="N170" s="36"/>
      <c r="O170" s="36"/>
      <c r="P170" s="36"/>
      <c r="Q170" s="36"/>
      <c r="R170" s="36"/>
      <c r="S170" s="36"/>
      <c r="T170" s="36"/>
      <c r="U170" s="36"/>
      <c r="V170" s="36"/>
      <c r="W170" s="36"/>
      <c r="X170" s="36"/>
      <c r="Y170" s="36"/>
      <c r="Z170" s="36"/>
    </row>
    <row r="171" spans="1:26" ht="15.75" hidden="1" customHeight="1" x14ac:dyDescent="0.15">
      <c r="A171" s="25" t="s">
        <v>27</v>
      </c>
      <c r="B171" s="17" t="s">
        <v>28</v>
      </c>
      <c r="C171" s="30" t="s">
        <v>383</v>
      </c>
      <c r="D171" s="31" t="s">
        <v>345</v>
      </c>
      <c r="E171" s="32" t="s">
        <v>346</v>
      </c>
      <c r="F171" s="16" t="s">
        <v>32</v>
      </c>
      <c r="G171" s="33" t="s">
        <v>347</v>
      </c>
      <c r="H171" s="16" t="s">
        <v>342</v>
      </c>
      <c r="I171" s="17" t="s">
        <v>28</v>
      </c>
      <c r="J171" s="32" t="s">
        <v>330</v>
      </c>
      <c r="K171" s="31" t="s">
        <v>349</v>
      </c>
      <c r="L171" s="31" t="s">
        <v>70</v>
      </c>
      <c r="M171" s="36"/>
      <c r="N171" s="36"/>
      <c r="O171" s="36"/>
      <c r="P171" s="36"/>
      <c r="Q171" s="36"/>
      <c r="R171" s="36"/>
      <c r="S171" s="36"/>
      <c r="T171" s="36"/>
      <c r="U171" s="36"/>
      <c r="V171" s="36"/>
      <c r="W171" s="36"/>
      <c r="X171" s="36"/>
      <c r="Y171" s="36"/>
      <c r="Z171" s="36"/>
    </row>
    <row r="172" spans="1:26" ht="15.75" hidden="1" customHeight="1" x14ac:dyDescent="0.15">
      <c r="A172" s="25" t="s">
        <v>27</v>
      </c>
      <c r="B172" s="17" t="s">
        <v>28</v>
      </c>
      <c r="C172" s="30" t="s">
        <v>384</v>
      </c>
      <c r="D172" s="31" t="s">
        <v>345</v>
      </c>
      <c r="E172" s="32" t="s">
        <v>346</v>
      </c>
      <c r="F172" s="16" t="s">
        <v>32</v>
      </c>
      <c r="G172" s="33" t="s">
        <v>347</v>
      </c>
      <c r="H172" s="16" t="s">
        <v>342</v>
      </c>
      <c r="I172" s="17" t="s">
        <v>28</v>
      </c>
      <c r="J172" s="32" t="s">
        <v>330</v>
      </c>
      <c r="K172" s="31" t="s">
        <v>349</v>
      </c>
      <c r="L172" s="31" t="s">
        <v>70</v>
      </c>
      <c r="M172" s="36"/>
      <c r="N172" s="36"/>
      <c r="O172" s="36"/>
      <c r="P172" s="36"/>
      <c r="Q172" s="36"/>
      <c r="R172" s="36"/>
      <c r="S172" s="36"/>
      <c r="T172" s="36"/>
      <c r="U172" s="36"/>
      <c r="V172" s="36"/>
      <c r="W172" s="36"/>
      <c r="X172" s="36"/>
      <c r="Y172" s="36"/>
      <c r="Z172" s="36"/>
    </row>
    <row r="173" spans="1:26" ht="15.75" hidden="1" customHeight="1" x14ac:dyDescent="0.15">
      <c r="A173" s="25" t="s">
        <v>27</v>
      </c>
      <c r="B173" s="17" t="s">
        <v>28</v>
      </c>
      <c r="C173" s="30" t="s">
        <v>385</v>
      </c>
      <c r="D173" s="31" t="s">
        <v>345</v>
      </c>
      <c r="E173" s="32" t="s">
        <v>346</v>
      </c>
      <c r="F173" s="16" t="s">
        <v>32</v>
      </c>
      <c r="G173" s="33" t="s">
        <v>347</v>
      </c>
      <c r="H173" s="16" t="s">
        <v>342</v>
      </c>
      <c r="I173" s="17" t="s">
        <v>28</v>
      </c>
      <c r="J173" s="32" t="s">
        <v>354</v>
      </c>
      <c r="K173" s="31" t="s">
        <v>349</v>
      </c>
      <c r="L173" s="31" t="s">
        <v>70</v>
      </c>
      <c r="M173" s="36"/>
      <c r="N173" s="36"/>
      <c r="O173" s="36"/>
      <c r="P173" s="36"/>
      <c r="Q173" s="36"/>
      <c r="R173" s="36"/>
      <c r="S173" s="36"/>
      <c r="T173" s="36"/>
      <c r="U173" s="36"/>
      <c r="V173" s="36"/>
      <c r="W173" s="36"/>
      <c r="X173" s="36"/>
      <c r="Y173" s="36"/>
      <c r="Z173" s="36"/>
    </row>
    <row r="174" spans="1:26" ht="15.75" hidden="1" customHeight="1" x14ac:dyDescent="0.15">
      <c r="A174" s="25" t="s">
        <v>27</v>
      </c>
      <c r="B174" s="17" t="s">
        <v>28</v>
      </c>
      <c r="C174" s="30" t="s">
        <v>386</v>
      </c>
      <c r="D174" s="31" t="s">
        <v>345</v>
      </c>
      <c r="E174" s="32" t="s">
        <v>346</v>
      </c>
      <c r="F174" s="16" t="s">
        <v>32</v>
      </c>
      <c r="G174" s="33" t="s">
        <v>347</v>
      </c>
      <c r="H174" s="16" t="s">
        <v>342</v>
      </c>
      <c r="I174" s="17" t="s">
        <v>28</v>
      </c>
      <c r="J174" s="32" t="s">
        <v>330</v>
      </c>
      <c r="K174" s="37">
        <v>38152</v>
      </c>
      <c r="L174" s="31" t="s">
        <v>70</v>
      </c>
      <c r="M174" s="36"/>
      <c r="N174" s="36"/>
      <c r="O174" s="36"/>
      <c r="P174" s="36"/>
      <c r="Q174" s="36"/>
      <c r="R174" s="36"/>
      <c r="S174" s="36"/>
      <c r="T174" s="36"/>
      <c r="U174" s="36"/>
      <c r="V174" s="36"/>
      <c r="W174" s="36"/>
      <c r="X174" s="36"/>
      <c r="Y174" s="36"/>
      <c r="Z174" s="36"/>
    </row>
    <row r="175" spans="1:26" ht="15.75" hidden="1" customHeight="1" x14ac:dyDescent="0.15">
      <c r="A175" s="25" t="s">
        <v>27</v>
      </c>
      <c r="B175" s="17" t="s">
        <v>28</v>
      </c>
      <c r="C175" s="30" t="s">
        <v>387</v>
      </c>
      <c r="D175" s="31" t="s">
        <v>345</v>
      </c>
      <c r="E175" s="32" t="s">
        <v>346</v>
      </c>
      <c r="F175" s="16" t="s">
        <v>32</v>
      </c>
      <c r="G175" s="33" t="s">
        <v>347</v>
      </c>
      <c r="H175" s="16" t="s">
        <v>342</v>
      </c>
      <c r="I175" s="17" t="s">
        <v>28</v>
      </c>
      <c r="J175" s="32" t="s">
        <v>354</v>
      </c>
      <c r="K175" s="31" t="s">
        <v>349</v>
      </c>
      <c r="L175" s="31" t="s">
        <v>70</v>
      </c>
      <c r="M175" s="36"/>
      <c r="N175" s="36"/>
      <c r="O175" s="36"/>
      <c r="P175" s="36"/>
      <c r="Q175" s="36"/>
      <c r="R175" s="36"/>
      <c r="S175" s="36"/>
      <c r="T175" s="36"/>
      <c r="U175" s="36"/>
      <c r="V175" s="36"/>
      <c r="W175" s="36"/>
      <c r="X175" s="36"/>
      <c r="Y175" s="36"/>
      <c r="Z175" s="36"/>
    </row>
    <row r="176" spans="1:26" ht="15.75" hidden="1" customHeight="1" x14ac:dyDescent="0.15">
      <c r="A176" s="25" t="s">
        <v>27</v>
      </c>
      <c r="B176" s="17" t="s">
        <v>28</v>
      </c>
      <c r="C176" s="30" t="s">
        <v>388</v>
      </c>
      <c r="D176" s="31" t="s">
        <v>345</v>
      </c>
      <c r="E176" s="32" t="s">
        <v>346</v>
      </c>
      <c r="F176" s="16" t="s">
        <v>32</v>
      </c>
      <c r="G176" s="33" t="s">
        <v>347</v>
      </c>
      <c r="H176" s="16" t="s">
        <v>342</v>
      </c>
      <c r="I176" s="17" t="s">
        <v>28</v>
      </c>
      <c r="J176" s="32" t="s">
        <v>348</v>
      </c>
      <c r="K176" s="31" t="s">
        <v>349</v>
      </c>
      <c r="L176" s="31" t="s">
        <v>70</v>
      </c>
      <c r="M176" s="36"/>
      <c r="N176" s="36"/>
      <c r="O176" s="36"/>
      <c r="P176" s="36"/>
      <c r="Q176" s="36"/>
      <c r="R176" s="36"/>
      <c r="S176" s="36"/>
      <c r="T176" s="36"/>
      <c r="U176" s="36"/>
      <c r="V176" s="36"/>
      <c r="W176" s="36"/>
      <c r="X176" s="36"/>
      <c r="Y176" s="36"/>
      <c r="Z176" s="36"/>
    </row>
    <row r="177" spans="1:26" ht="15.75" hidden="1" customHeight="1" x14ac:dyDescent="0.15">
      <c r="A177" s="25" t="s">
        <v>27</v>
      </c>
      <c r="B177" s="17" t="s">
        <v>28</v>
      </c>
      <c r="C177" s="30" t="s">
        <v>389</v>
      </c>
      <c r="D177" s="31" t="s">
        <v>345</v>
      </c>
      <c r="E177" s="32" t="s">
        <v>346</v>
      </c>
      <c r="F177" s="16" t="s">
        <v>32</v>
      </c>
      <c r="G177" s="33" t="s">
        <v>347</v>
      </c>
      <c r="H177" s="16" t="s">
        <v>342</v>
      </c>
      <c r="I177" s="17" t="s">
        <v>28</v>
      </c>
      <c r="J177" s="32" t="s">
        <v>354</v>
      </c>
      <c r="K177" s="31" t="s">
        <v>349</v>
      </c>
      <c r="L177" s="31" t="s">
        <v>70</v>
      </c>
      <c r="M177" s="36"/>
      <c r="N177" s="36"/>
      <c r="O177" s="36"/>
      <c r="P177" s="36"/>
      <c r="Q177" s="36"/>
      <c r="R177" s="36"/>
      <c r="S177" s="36"/>
      <c r="T177" s="36"/>
      <c r="U177" s="36"/>
      <c r="V177" s="36"/>
      <c r="W177" s="36"/>
      <c r="X177" s="36"/>
      <c r="Y177" s="36"/>
      <c r="Z177" s="36"/>
    </row>
    <row r="178" spans="1:26" ht="15.75" hidden="1" customHeight="1" x14ac:dyDescent="0.15">
      <c r="A178" s="25" t="s">
        <v>27</v>
      </c>
      <c r="B178" s="17" t="s">
        <v>28</v>
      </c>
      <c r="C178" s="30" t="s">
        <v>390</v>
      </c>
      <c r="D178" s="31" t="s">
        <v>345</v>
      </c>
      <c r="E178" s="32" t="s">
        <v>346</v>
      </c>
      <c r="F178" s="16" t="s">
        <v>32</v>
      </c>
      <c r="G178" s="33" t="s">
        <v>347</v>
      </c>
      <c r="H178" s="16" t="s">
        <v>342</v>
      </c>
      <c r="I178" s="17" t="s">
        <v>28</v>
      </c>
      <c r="J178" s="32" t="s">
        <v>330</v>
      </c>
      <c r="K178" s="31" t="s">
        <v>349</v>
      </c>
      <c r="L178" s="31" t="s">
        <v>70</v>
      </c>
      <c r="M178" s="36"/>
      <c r="N178" s="36"/>
      <c r="O178" s="36"/>
      <c r="P178" s="36"/>
      <c r="Q178" s="36"/>
      <c r="R178" s="36"/>
      <c r="S178" s="36"/>
      <c r="T178" s="36"/>
      <c r="U178" s="36"/>
      <c r="V178" s="36"/>
      <c r="W178" s="36"/>
      <c r="X178" s="36"/>
      <c r="Y178" s="36"/>
      <c r="Z178" s="36"/>
    </row>
    <row r="179" spans="1:26" ht="15.75" hidden="1" customHeight="1" x14ac:dyDescent="0.15">
      <c r="A179" s="25" t="s">
        <v>27</v>
      </c>
      <c r="B179" s="17" t="s">
        <v>28</v>
      </c>
      <c r="C179" s="30" t="s">
        <v>391</v>
      </c>
      <c r="D179" s="31" t="s">
        <v>345</v>
      </c>
      <c r="E179" s="32" t="s">
        <v>346</v>
      </c>
      <c r="F179" s="16" t="s">
        <v>32</v>
      </c>
      <c r="G179" s="33" t="s">
        <v>347</v>
      </c>
      <c r="H179" s="16" t="s">
        <v>342</v>
      </c>
      <c r="I179" s="17" t="s">
        <v>28</v>
      </c>
      <c r="J179" s="32" t="s">
        <v>330</v>
      </c>
      <c r="K179" s="31" t="s">
        <v>349</v>
      </c>
      <c r="L179" s="31" t="s">
        <v>70</v>
      </c>
      <c r="M179" s="36"/>
      <c r="N179" s="36"/>
      <c r="O179" s="36"/>
      <c r="P179" s="36"/>
      <c r="Q179" s="36"/>
      <c r="R179" s="36"/>
      <c r="S179" s="36"/>
      <c r="T179" s="36"/>
      <c r="U179" s="36"/>
      <c r="V179" s="36"/>
      <c r="W179" s="36"/>
      <c r="X179" s="36"/>
      <c r="Y179" s="36"/>
      <c r="Z179" s="36"/>
    </row>
    <row r="180" spans="1:26" ht="15.75" hidden="1" customHeight="1" x14ac:dyDescent="0.15">
      <c r="A180" s="25" t="s">
        <v>27</v>
      </c>
      <c r="B180" s="17" t="s">
        <v>28</v>
      </c>
      <c r="C180" s="30" t="s">
        <v>392</v>
      </c>
      <c r="D180" s="31" t="s">
        <v>345</v>
      </c>
      <c r="E180" s="32" t="s">
        <v>346</v>
      </c>
      <c r="F180" s="16" t="s">
        <v>32</v>
      </c>
      <c r="G180" s="33" t="s">
        <v>347</v>
      </c>
      <c r="H180" s="16" t="s">
        <v>342</v>
      </c>
      <c r="I180" s="17" t="s">
        <v>28</v>
      </c>
      <c r="J180" s="32" t="s">
        <v>330</v>
      </c>
      <c r="K180" s="31" t="s">
        <v>349</v>
      </c>
      <c r="L180" s="31" t="s">
        <v>70</v>
      </c>
      <c r="M180" s="36"/>
      <c r="N180" s="36"/>
      <c r="O180" s="36"/>
      <c r="P180" s="36"/>
      <c r="Q180" s="36"/>
      <c r="R180" s="36"/>
      <c r="S180" s="36"/>
      <c r="T180" s="36"/>
      <c r="U180" s="36"/>
      <c r="V180" s="36"/>
      <c r="W180" s="36"/>
      <c r="X180" s="36"/>
      <c r="Y180" s="36"/>
      <c r="Z180" s="36"/>
    </row>
    <row r="181" spans="1:26" ht="15.75" hidden="1" customHeight="1" x14ac:dyDescent="0.15">
      <c r="A181" s="25" t="s">
        <v>27</v>
      </c>
      <c r="B181" s="17" t="s">
        <v>28</v>
      </c>
      <c r="C181" s="30" t="s">
        <v>393</v>
      </c>
      <c r="D181" s="31" t="s">
        <v>345</v>
      </c>
      <c r="E181" s="32" t="s">
        <v>346</v>
      </c>
      <c r="F181" s="16" t="s">
        <v>32</v>
      </c>
      <c r="G181" s="33" t="s">
        <v>347</v>
      </c>
      <c r="H181" s="16" t="s">
        <v>342</v>
      </c>
      <c r="I181" s="17" t="s">
        <v>28</v>
      </c>
      <c r="J181" s="32" t="s">
        <v>330</v>
      </c>
      <c r="K181" s="31" t="s">
        <v>349</v>
      </c>
      <c r="L181" s="31" t="s">
        <v>70</v>
      </c>
      <c r="M181" s="36"/>
      <c r="N181" s="36"/>
      <c r="O181" s="36"/>
      <c r="P181" s="36"/>
      <c r="Q181" s="36"/>
      <c r="R181" s="36"/>
      <c r="S181" s="36"/>
      <c r="T181" s="36"/>
      <c r="U181" s="36"/>
      <c r="V181" s="36"/>
      <c r="W181" s="36"/>
      <c r="X181" s="36"/>
      <c r="Y181" s="36"/>
      <c r="Z181" s="36"/>
    </row>
    <row r="182" spans="1:26" ht="15.75" hidden="1" customHeight="1" x14ac:dyDescent="0.15">
      <c r="A182" s="25" t="s">
        <v>27</v>
      </c>
      <c r="B182" s="17" t="s">
        <v>28</v>
      </c>
      <c r="C182" s="30" t="s">
        <v>394</v>
      </c>
      <c r="D182" s="31" t="s">
        <v>345</v>
      </c>
      <c r="E182" s="32" t="s">
        <v>346</v>
      </c>
      <c r="F182" s="16" t="s">
        <v>32</v>
      </c>
      <c r="G182" s="33" t="s">
        <v>347</v>
      </c>
      <c r="H182" s="16" t="s">
        <v>342</v>
      </c>
      <c r="I182" s="17" t="s">
        <v>28</v>
      </c>
      <c r="J182" s="32" t="s">
        <v>354</v>
      </c>
      <c r="K182" s="31" t="s">
        <v>349</v>
      </c>
      <c r="L182" s="31" t="s">
        <v>70</v>
      </c>
      <c r="M182" s="36"/>
      <c r="N182" s="36"/>
      <c r="O182" s="36"/>
      <c r="P182" s="36"/>
      <c r="Q182" s="36"/>
      <c r="R182" s="36"/>
      <c r="S182" s="36"/>
      <c r="T182" s="36"/>
      <c r="U182" s="36"/>
      <c r="V182" s="36"/>
      <c r="W182" s="36"/>
      <c r="X182" s="36"/>
      <c r="Y182" s="36"/>
      <c r="Z182" s="36"/>
    </row>
    <row r="183" spans="1:26" ht="15.75" hidden="1" customHeight="1" x14ac:dyDescent="0.15">
      <c r="A183" s="25" t="s">
        <v>27</v>
      </c>
      <c r="B183" s="17" t="s">
        <v>28</v>
      </c>
      <c r="C183" s="30" t="s">
        <v>395</v>
      </c>
      <c r="D183" s="31" t="s">
        <v>345</v>
      </c>
      <c r="E183" s="32" t="s">
        <v>346</v>
      </c>
      <c r="F183" s="16" t="s">
        <v>32</v>
      </c>
      <c r="G183" s="33" t="s">
        <v>347</v>
      </c>
      <c r="H183" s="16" t="s">
        <v>342</v>
      </c>
      <c r="I183" s="17" t="s">
        <v>28</v>
      </c>
      <c r="J183" s="32" t="s">
        <v>330</v>
      </c>
      <c r="K183" s="31" t="s">
        <v>349</v>
      </c>
      <c r="L183" s="31" t="s">
        <v>70</v>
      </c>
      <c r="M183" s="36"/>
      <c r="N183" s="36"/>
      <c r="O183" s="36"/>
      <c r="P183" s="36"/>
      <c r="Q183" s="36"/>
      <c r="R183" s="36"/>
      <c r="S183" s="36"/>
      <c r="T183" s="36"/>
      <c r="U183" s="36"/>
      <c r="V183" s="36"/>
      <c r="W183" s="36"/>
      <c r="X183" s="36"/>
      <c r="Y183" s="36"/>
      <c r="Z183" s="36"/>
    </row>
    <row r="184" spans="1:26" ht="15.75" hidden="1" customHeight="1" x14ac:dyDescent="0.15">
      <c r="A184" s="25" t="s">
        <v>27</v>
      </c>
      <c r="B184" s="17" t="s">
        <v>28</v>
      </c>
      <c r="C184" s="30" t="s">
        <v>396</v>
      </c>
      <c r="D184" s="31" t="s">
        <v>345</v>
      </c>
      <c r="E184" s="32" t="s">
        <v>346</v>
      </c>
      <c r="F184" s="16" t="s">
        <v>32</v>
      </c>
      <c r="G184" s="33" t="s">
        <v>347</v>
      </c>
      <c r="H184" s="16" t="s">
        <v>342</v>
      </c>
      <c r="I184" s="17" t="s">
        <v>28</v>
      </c>
      <c r="J184" s="32" t="s">
        <v>348</v>
      </c>
      <c r="K184" s="31" t="s">
        <v>349</v>
      </c>
      <c r="L184" s="31" t="s">
        <v>70</v>
      </c>
      <c r="M184" s="36"/>
      <c r="N184" s="36"/>
      <c r="O184" s="36"/>
      <c r="P184" s="36"/>
      <c r="Q184" s="36"/>
      <c r="R184" s="36"/>
      <c r="S184" s="36"/>
      <c r="T184" s="36"/>
      <c r="U184" s="36"/>
      <c r="V184" s="36"/>
      <c r="W184" s="36"/>
      <c r="X184" s="36"/>
      <c r="Y184" s="36"/>
      <c r="Z184" s="36"/>
    </row>
    <row r="185" spans="1:26" ht="15.75" hidden="1" customHeight="1" x14ac:dyDescent="0.15">
      <c r="A185" s="25" t="s">
        <v>27</v>
      </c>
      <c r="B185" s="17" t="s">
        <v>28</v>
      </c>
      <c r="C185" s="30" t="s">
        <v>397</v>
      </c>
      <c r="D185" s="31" t="s">
        <v>345</v>
      </c>
      <c r="E185" s="32" t="s">
        <v>346</v>
      </c>
      <c r="F185" s="16" t="s">
        <v>32</v>
      </c>
      <c r="G185" s="33" t="s">
        <v>347</v>
      </c>
      <c r="H185" s="16" t="s">
        <v>342</v>
      </c>
      <c r="I185" s="17" t="s">
        <v>28</v>
      </c>
      <c r="J185" s="32" t="s">
        <v>354</v>
      </c>
      <c r="K185" s="31" t="s">
        <v>349</v>
      </c>
      <c r="L185" s="31" t="s">
        <v>70</v>
      </c>
      <c r="M185" s="36"/>
      <c r="N185" s="36"/>
      <c r="O185" s="36"/>
      <c r="P185" s="36"/>
      <c r="Q185" s="36"/>
      <c r="R185" s="36"/>
      <c r="S185" s="36"/>
      <c r="T185" s="36"/>
      <c r="U185" s="36"/>
      <c r="V185" s="36"/>
      <c r="W185" s="36"/>
      <c r="X185" s="36"/>
      <c r="Y185" s="36"/>
      <c r="Z185" s="36"/>
    </row>
    <row r="186" spans="1:26" ht="15.75" hidden="1" customHeight="1" x14ac:dyDescent="0.15">
      <c r="A186" s="25" t="s">
        <v>27</v>
      </c>
      <c r="B186" s="17" t="s">
        <v>28</v>
      </c>
      <c r="C186" s="30" t="s">
        <v>398</v>
      </c>
      <c r="D186" s="31" t="s">
        <v>345</v>
      </c>
      <c r="E186" s="32" t="s">
        <v>346</v>
      </c>
      <c r="F186" s="16" t="s">
        <v>32</v>
      </c>
      <c r="G186" s="33" t="s">
        <v>347</v>
      </c>
      <c r="H186" s="16" t="s">
        <v>342</v>
      </c>
      <c r="I186" s="17" t="s">
        <v>28</v>
      </c>
      <c r="J186" s="32" t="s">
        <v>348</v>
      </c>
      <c r="K186" s="31" t="s">
        <v>349</v>
      </c>
      <c r="L186" s="31" t="s">
        <v>70</v>
      </c>
      <c r="M186" s="36"/>
      <c r="N186" s="36"/>
      <c r="O186" s="36"/>
      <c r="P186" s="36"/>
      <c r="Q186" s="36"/>
      <c r="R186" s="36"/>
      <c r="S186" s="36"/>
      <c r="T186" s="36"/>
      <c r="U186" s="36"/>
      <c r="V186" s="36"/>
      <c r="W186" s="36"/>
      <c r="X186" s="36"/>
      <c r="Y186" s="36"/>
      <c r="Z186" s="36"/>
    </row>
    <row r="187" spans="1:26" ht="15.75" hidden="1" customHeight="1" x14ac:dyDescent="0.15">
      <c r="A187" s="25" t="s">
        <v>27</v>
      </c>
      <c r="B187" s="17" t="s">
        <v>28</v>
      </c>
      <c r="C187" s="30" t="s">
        <v>399</v>
      </c>
      <c r="D187" s="31" t="s">
        <v>345</v>
      </c>
      <c r="E187" s="32" t="s">
        <v>346</v>
      </c>
      <c r="F187" s="16" t="s">
        <v>32</v>
      </c>
      <c r="G187" s="33" t="s">
        <v>347</v>
      </c>
      <c r="H187" s="16" t="s">
        <v>342</v>
      </c>
      <c r="I187" s="17" t="s">
        <v>28</v>
      </c>
      <c r="J187" s="32" t="s">
        <v>348</v>
      </c>
      <c r="K187" s="31" t="s">
        <v>349</v>
      </c>
      <c r="L187" s="31" t="s">
        <v>70</v>
      </c>
      <c r="M187" s="36"/>
      <c r="N187" s="36"/>
      <c r="O187" s="36"/>
      <c r="P187" s="36"/>
      <c r="Q187" s="36"/>
      <c r="R187" s="36"/>
      <c r="S187" s="36"/>
      <c r="T187" s="36"/>
      <c r="U187" s="36"/>
      <c r="V187" s="36"/>
      <c r="W187" s="36"/>
      <c r="X187" s="36"/>
      <c r="Y187" s="36"/>
      <c r="Z187" s="36"/>
    </row>
    <row r="188" spans="1:26" ht="15.75" hidden="1" customHeight="1" x14ac:dyDescent="0.15">
      <c r="A188" s="25" t="s">
        <v>27</v>
      </c>
      <c r="B188" s="17" t="s">
        <v>28</v>
      </c>
      <c r="C188" s="30" t="s">
        <v>400</v>
      </c>
      <c r="D188" s="31" t="s">
        <v>345</v>
      </c>
      <c r="E188" s="32" t="s">
        <v>346</v>
      </c>
      <c r="F188" s="16" t="s">
        <v>32</v>
      </c>
      <c r="G188" s="33" t="s">
        <v>347</v>
      </c>
      <c r="H188" s="16" t="s">
        <v>342</v>
      </c>
      <c r="I188" s="17" t="s">
        <v>28</v>
      </c>
      <c r="J188" s="32" t="s">
        <v>348</v>
      </c>
      <c r="K188" s="31" t="s">
        <v>349</v>
      </c>
      <c r="L188" s="31" t="s">
        <v>70</v>
      </c>
      <c r="M188" s="36"/>
      <c r="N188" s="36"/>
      <c r="O188" s="36"/>
      <c r="P188" s="36"/>
      <c r="Q188" s="36"/>
      <c r="R188" s="36"/>
      <c r="S188" s="36"/>
      <c r="T188" s="36"/>
      <c r="U188" s="36"/>
      <c r="V188" s="36"/>
      <c r="W188" s="36"/>
      <c r="X188" s="36"/>
      <c r="Y188" s="36"/>
      <c r="Z188" s="36"/>
    </row>
    <row r="189" spans="1:26" ht="15.75" hidden="1" customHeight="1" x14ac:dyDescent="0.15">
      <c r="A189" s="25" t="s">
        <v>27</v>
      </c>
      <c r="B189" s="17" t="s">
        <v>28</v>
      </c>
      <c r="C189" s="30" t="s">
        <v>401</v>
      </c>
      <c r="D189" s="31" t="s">
        <v>345</v>
      </c>
      <c r="E189" s="32" t="s">
        <v>346</v>
      </c>
      <c r="F189" s="16" t="s">
        <v>32</v>
      </c>
      <c r="G189" s="33" t="s">
        <v>347</v>
      </c>
      <c r="H189" s="16" t="s">
        <v>342</v>
      </c>
      <c r="I189" s="17" t="s">
        <v>28</v>
      </c>
      <c r="J189" s="32" t="s">
        <v>354</v>
      </c>
      <c r="K189" s="31" t="s">
        <v>349</v>
      </c>
      <c r="L189" s="31" t="s">
        <v>70</v>
      </c>
      <c r="M189" s="36"/>
      <c r="N189" s="36"/>
      <c r="O189" s="36"/>
      <c r="P189" s="36"/>
      <c r="Q189" s="36"/>
      <c r="R189" s="36"/>
      <c r="S189" s="36"/>
      <c r="T189" s="36"/>
      <c r="U189" s="36"/>
      <c r="V189" s="36"/>
      <c r="W189" s="36"/>
      <c r="X189" s="36"/>
      <c r="Y189" s="36"/>
      <c r="Z189" s="36"/>
    </row>
    <row r="190" spans="1:26" ht="15.75" hidden="1" customHeight="1" x14ac:dyDescent="0.15">
      <c r="A190" s="25" t="s">
        <v>27</v>
      </c>
      <c r="B190" s="17" t="s">
        <v>28</v>
      </c>
      <c r="C190" s="30" t="s">
        <v>402</v>
      </c>
      <c r="D190" s="31" t="s">
        <v>345</v>
      </c>
      <c r="E190" s="32" t="s">
        <v>346</v>
      </c>
      <c r="F190" s="16" t="s">
        <v>32</v>
      </c>
      <c r="G190" s="33" t="s">
        <v>347</v>
      </c>
      <c r="H190" s="16" t="s">
        <v>342</v>
      </c>
      <c r="I190" s="17" t="s">
        <v>28</v>
      </c>
      <c r="J190" s="32" t="s">
        <v>330</v>
      </c>
      <c r="K190" s="31" t="s">
        <v>349</v>
      </c>
      <c r="L190" s="31" t="s">
        <v>70</v>
      </c>
      <c r="M190" s="36"/>
      <c r="N190" s="36"/>
      <c r="O190" s="36"/>
      <c r="P190" s="36"/>
      <c r="Q190" s="36"/>
      <c r="R190" s="36"/>
      <c r="S190" s="36"/>
      <c r="T190" s="36"/>
      <c r="U190" s="36"/>
      <c r="V190" s="36"/>
      <c r="W190" s="36"/>
      <c r="X190" s="36"/>
      <c r="Y190" s="36"/>
      <c r="Z190" s="36"/>
    </row>
    <row r="191" spans="1:26" ht="15.75" hidden="1" customHeight="1" x14ac:dyDescent="0.15">
      <c r="A191" s="25" t="s">
        <v>27</v>
      </c>
      <c r="B191" s="17" t="s">
        <v>28</v>
      </c>
      <c r="C191" s="30" t="s">
        <v>403</v>
      </c>
      <c r="D191" s="31" t="s">
        <v>345</v>
      </c>
      <c r="E191" s="32" t="s">
        <v>346</v>
      </c>
      <c r="F191" s="16" t="s">
        <v>32</v>
      </c>
      <c r="G191" s="33" t="s">
        <v>347</v>
      </c>
      <c r="H191" s="16" t="s">
        <v>342</v>
      </c>
      <c r="I191" s="17" t="s">
        <v>28</v>
      </c>
      <c r="J191" s="32" t="s">
        <v>354</v>
      </c>
      <c r="K191" s="31">
        <v>1996</v>
      </c>
      <c r="L191" s="31" t="s">
        <v>70</v>
      </c>
      <c r="M191" s="36"/>
      <c r="N191" s="36"/>
      <c r="O191" s="36"/>
      <c r="P191" s="36"/>
      <c r="Q191" s="36"/>
      <c r="R191" s="36"/>
      <c r="S191" s="36"/>
      <c r="T191" s="36"/>
      <c r="U191" s="36"/>
      <c r="V191" s="36"/>
      <c r="W191" s="36"/>
      <c r="X191" s="36"/>
      <c r="Y191" s="36"/>
      <c r="Z191" s="36"/>
    </row>
    <row r="192" spans="1:26" ht="15.75" hidden="1" customHeight="1" x14ac:dyDescent="0.15">
      <c r="A192" s="25" t="s">
        <v>27</v>
      </c>
      <c r="B192" s="17" t="s">
        <v>28</v>
      </c>
      <c r="C192" s="30" t="s">
        <v>404</v>
      </c>
      <c r="D192" s="31" t="s">
        <v>345</v>
      </c>
      <c r="E192" s="32" t="s">
        <v>346</v>
      </c>
      <c r="F192" s="16" t="s">
        <v>32</v>
      </c>
      <c r="G192" s="33" t="s">
        <v>347</v>
      </c>
      <c r="H192" s="16" t="s">
        <v>342</v>
      </c>
      <c r="I192" s="17" t="s">
        <v>28</v>
      </c>
      <c r="J192" s="32" t="s">
        <v>330</v>
      </c>
      <c r="K192" s="31" t="s">
        <v>349</v>
      </c>
      <c r="L192" s="31" t="s">
        <v>70</v>
      </c>
      <c r="M192" s="36"/>
      <c r="N192" s="36"/>
      <c r="O192" s="36"/>
      <c r="P192" s="36"/>
      <c r="Q192" s="36"/>
      <c r="R192" s="36"/>
      <c r="S192" s="36"/>
      <c r="T192" s="36"/>
      <c r="U192" s="36"/>
      <c r="V192" s="36"/>
      <c r="W192" s="36"/>
      <c r="X192" s="36"/>
      <c r="Y192" s="36"/>
      <c r="Z192" s="36"/>
    </row>
    <row r="193" spans="1:26" ht="15.75" hidden="1" customHeight="1" x14ac:dyDescent="0.15">
      <c r="A193" s="25" t="s">
        <v>27</v>
      </c>
      <c r="B193" s="17" t="s">
        <v>28</v>
      </c>
      <c r="C193" s="30" t="s">
        <v>405</v>
      </c>
      <c r="D193" s="31" t="s">
        <v>345</v>
      </c>
      <c r="E193" s="32" t="s">
        <v>346</v>
      </c>
      <c r="F193" s="16" t="s">
        <v>32</v>
      </c>
      <c r="G193" s="33" t="s">
        <v>347</v>
      </c>
      <c r="H193" s="16" t="s">
        <v>342</v>
      </c>
      <c r="I193" s="17" t="s">
        <v>28</v>
      </c>
      <c r="J193" s="32" t="s">
        <v>330</v>
      </c>
      <c r="K193" s="38">
        <v>37960</v>
      </c>
      <c r="L193" s="31" t="s">
        <v>70</v>
      </c>
      <c r="M193" s="36"/>
      <c r="N193" s="36"/>
      <c r="O193" s="36"/>
      <c r="P193" s="36"/>
      <c r="Q193" s="36"/>
      <c r="R193" s="36"/>
      <c r="S193" s="36"/>
      <c r="T193" s="36"/>
      <c r="U193" s="36"/>
      <c r="V193" s="36"/>
      <c r="W193" s="36"/>
      <c r="X193" s="36"/>
      <c r="Y193" s="36"/>
      <c r="Z193" s="36"/>
    </row>
    <row r="194" spans="1:26" ht="15.75" hidden="1" customHeight="1" x14ac:dyDescent="0.15">
      <c r="A194" s="25" t="s">
        <v>27</v>
      </c>
      <c r="B194" s="17" t="s">
        <v>28</v>
      </c>
      <c r="C194" s="30" t="s">
        <v>406</v>
      </c>
      <c r="D194" s="31" t="s">
        <v>345</v>
      </c>
      <c r="E194" s="32" t="s">
        <v>346</v>
      </c>
      <c r="F194" s="16" t="s">
        <v>32</v>
      </c>
      <c r="G194" s="33" t="s">
        <v>347</v>
      </c>
      <c r="H194" s="16" t="s">
        <v>342</v>
      </c>
      <c r="I194" s="17" t="s">
        <v>28</v>
      </c>
      <c r="J194" s="32" t="s">
        <v>348</v>
      </c>
      <c r="K194" s="31" t="s">
        <v>349</v>
      </c>
      <c r="L194" s="31" t="s">
        <v>70</v>
      </c>
      <c r="M194" s="36"/>
      <c r="N194" s="36"/>
      <c r="O194" s="36"/>
      <c r="P194" s="36"/>
      <c r="Q194" s="36"/>
      <c r="R194" s="36"/>
      <c r="S194" s="36"/>
      <c r="T194" s="36"/>
      <c r="U194" s="36"/>
      <c r="V194" s="36"/>
      <c r="W194" s="36"/>
      <c r="X194" s="36"/>
      <c r="Y194" s="36"/>
      <c r="Z194" s="36"/>
    </row>
    <row r="195" spans="1:26" ht="15.75" hidden="1" customHeight="1" x14ac:dyDescent="0.15">
      <c r="A195" s="25" t="s">
        <v>27</v>
      </c>
      <c r="B195" s="17" t="s">
        <v>28</v>
      </c>
      <c r="C195" s="30" t="s">
        <v>407</v>
      </c>
      <c r="D195" s="31" t="s">
        <v>345</v>
      </c>
      <c r="E195" s="32" t="s">
        <v>346</v>
      </c>
      <c r="F195" s="16" t="s">
        <v>32</v>
      </c>
      <c r="G195" s="33" t="s">
        <v>347</v>
      </c>
      <c r="H195" s="16" t="s">
        <v>342</v>
      </c>
      <c r="I195" s="17" t="s">
        <v>28</v>
      </c>
      <c r="J195" s="32" t="s">
        <v>352</v>
      </c>
      <c r="K195" s="31" t="s">
        <v>349</v>
      </c>
      <c r="L195" s="31" t="s">
        <v>70</v>
      </c>
      <c r="M195" s="36"/>
      <c r="N195" s="36"/>
      <c r="O195" s="36"/>
      <c r="P195" s="36"/>
      <c r="Q195" s="36"/>
      <c r="R195" s="36"/>
      <c r="S195" s="36"/>
      <c r="T195" s="36"/>
      <c r="U195" s="36"/>
      <c r="V195" s="36"/>
      <c r="W195" s="36"/>
      <c r="X195" s="36"/>
      <c r="Y195" s="36"/>
      <c r="Z195" s="36"/>
    </row>
    <row r="196" spans="1:26" ht="15.75" hidden="1" customHeight="1" x14ac:dyDescent="0.15">
      <c r="A196" s="25" t="s">
        <v>27</v>
      </c>
      <c r="B196" s="17" t="s">
        <v>28</v>
      </c>
      <c r="C196" s="30" t="s">
        <v>408</v>
      </c>
      <c r="D196" s="31" t="s">
        <v>345</v>
      </c>
      <c r="E196" s="32" t="s">
        <v>346</v>
      </c>
      <c r="F196" s="16" t="s">
        <v>32</v>
      </c>
      <c r="G196" s="33" t="s">
        <v>347</v>
      </c>
      <c r="H196" s="16" t="s">
        <v>342</v>
      </c>
      <c r="I196" s="17" t="s">
        <v>28</v>
      </c>
      <c r="J196" s="32" t="s">
        <v>330</v>
      </c>
      <c r="K196" s="31" t="s">
        <v>349</v>
      </c>
      <c r="L196" s="31" t="s">
        <v>70</v>
      </c>
      <c r="M196" s="36"/>
      <c r="N196" s="36"/>
      <c r="O196" s="36"/>
      <c r="P196" s="36"/>
      <c r="Q196" s="36"/>
      <c r="R196" s="36"/>
      <c r="S196" s="36"/>
      <c r="T196" s="36"/>
      <c r="U196" s="36"/>
      <c r="V196" s="36"/>
      <c r="W196" s="36"/>
      <c r="X196" s="36"/>
      <c r="Y196" s="36"/>
      <c r="Z196" s="36"/>
    </row>
    <row r="197" spans="1:26" ht="15.75" hidden="1" customHeight="1" x14ac:dyDescent="0.15">
      <c r="A197" s="25" t="s">
        <v>27</v>
      </c>
      <c r="B197" s="17" t="s">
        <v>28</v>
      </c>
      <c r="C197" s="30" t="s">
        <v>409</v>
      </c>
      <c r="D197" s="31" t="s">
        <v>345</v>
      </c>
      <c r="E197" s="32" t="s">
        <v>346</v>
      </c>
      <c r="F197" s="16" t="s">
        <v>32</v>
      </c>
      <c r="G197" s="33" t="s">
        <v>347</v>
      </c>
      <c r="H197" s="16" t="s">
        <v>342</v>
      </c>
      <c r="I197" s="17" t="s">
        <v>28</v>
      </c>
      <c r="J197" s="32" t="s">
        <v>330</v>
      </c>
      <c r="K197" s="31" t="s">
        <v>349</v>
      </c>
      <c r="L197" s="31" t="s">
        <v>70</v>
      </c>
      <c r="M197" s="36"/>
      <c r="N197" s="36"/>
      <c r="O197" s="36"/>
      <c r="P197" s="36"/>
      <c r="Q197" s="36"/>
      <c r="R197" s="36"/>
      <c r="S197" s="36"/>
      <c r="T197" s="36"/>
      <c r="U197" s="36"/>
      <c r="V197" s="36"/>
      <c r="W197" s="36"/>
      <c r="X197" s="36"/>
      <c r="Y197" s="36"/>
      <c r="Z197" s="36"/>
    </row>
    <row r="198" spans="1:26" ht="15.75" hidden="1" customHeight="1" x14ac:dyDescent="0.15">
      <c r="A198" s="25" t="s">
        <v>27</v>
      </c>
      <c r="B198" s="17" t="s">
        <v>28</v>
      </c>
      <c r="C198" s="30" t="s">
        <v>410</v>
      </c>
      <c r="D198" s="31" t="s">
        <v>345</v>
      </c>
      <c r="E198" s="32" t="s">
        <v>346</v>
      </c>
      <c r="F198" s="16" t="s">
        <v>32</v>
      </c>
      <c r="G198" s="33" t="s">
        <v>347</v>
      </c>
      <c r="H198" s="16" t="s">
        <v>342</v>
      </c>
      <c r="I198" s="17" t="s">
        <v>28</v>
      </c>
      <c r="J198" s="32" t="s">
        <v>354</v>
      </c>
      <c r="K198" s="31" t="s">
        <v>349</v>
      </c>
      <c r="L198" s="31" t="s">
        <v>70</v>
      </c>
      <c r="M198" s="36"/>
      <c r="N198" s="36"/>
      <c r="O198" s="36"/>
      <c r="P198" s="36"/>
      <c r="Q198" s="36"/>
      <c r="R198" s="36"/>
      <c r="S198" s="36"/>
      <c r="T198" s="36"/>
      <c r="U198" s="36"/>
      <c r="V198" s="36"/>
      <c r="W198" s="36"/>
      <c r="X198" s="36"/>
      <c r="Y198" s="36"/>
      <c r="Z198" s="36"/>
    </row>
    <row r="199" spans="1:26" ht="15.75" hidden="1" customHeight="1" x14ac:dyDescent="0.15">
      <c r="A199" s="25" t="s">
        <v>27</v>
      </c>
      <c r="B199" s="17" t="s">
        <v>28</v>
      </c>
      <c r="C199" s="30" t="s">
        <v>411</v>
      </c>
      <c r="D199" s="31" t="s">
        <v>345</v>
      </c>
      <c r="E199" s="32" t="s">
        <v>346</v>
      </c>
      <c r="F199" s="16" t="s">
        <v>32</v>
      </c>
      <c r="G199" s="33" t="s">
        <v>347</v>
      </c>
      <c r="H199" s="16" t="s">
        <v>342</v>
      </c>
      <c r="I199" s="17" t="s">
        <v>28</v>
      </c>
      <c r="J199" s="32" t="s">
        <v>354</v>
      </c>
      <c r="K199" s="31" t="s">
        <v>349</v>
      </c>
      <c r="L199" s="31" t="s">
        <v>70</v>
      </c>
      <c r="M199" s="36"/>
      <c r="N199" s="36"/>
      <c r="O199" s="36"/>
      <c r="P199" s="36"/>
      <c r="Q199" s="36"/>
      <c r="R199" s="36"/>
      <c r="S199" s="36"/>
      <c r="T199" s="36"/>
      <c r="U199" s="36"/>
      <c r="V199" s="36"/>
      <c r="W199" s="36"/>
      <c r="X199" s="36"/>
      <c r="Y199" s="36"/>
      <c r="Z199" s="36"/>
    </row>
    <row r="200" spans="1:26" ht="15.75" hidden="1" customHeight="1" x14ac:dyDescent="0.15">
      <c r="A200" s="25" t="s">
        <v>27</v>
      </c>
      <c r="B200" s="17" t="s">
        <v>28</v>
      </c>
      <c r="C200" s="30" t="s">
        <v>412</v>
      </c>
      <c r="D200" s="31" t="s">
        <v>345</v>
      </c>
      <c r="E200" s="32" t="s">
        <v>346</v>
      </c>
      <c r="F200" s="16" t="s">
        <v>32</v>
      </c>
      <c r="G200" s="33" t="s">
        <v>347</v>
      </c>
      <c r="H200" s="16" t="s">
        <v>342</v>
      </c>
      <c r="I200" s="17" t="s">
        <v>28</v>
      </c>
      <c r="J200" s="32" t="s">
        <v>330</v>
      </c>
      <c r="K200" s="39">
        <v>37675</v>
      </c>
      <c r="L200" s="31" t="s">
        <v>70</v>
      </c>
      <c r="M200" s="36"/>
      <c r="N200" s="36"/>
      <c r="O200" s="36"/>
      <c r="P200" s="36"/>
      <c r="Q200" s="36"/>
      <c r="R200" s="36"/>
      <c r="S200" s="36"/>
      <c r="T200" s="36"/>
      <c r="U200" s="36"/>
      <c r="V200" s="36"/>
      <c r="W200" s="36"/>
      <c r="X200" s="36"/>
      <c r="Y200" s="36"/>
      <c r="Z200" s="36"/>
    </row>
    <row r="201" spans="1:26" ht="15.75" hidden="1" customHeight="1" x14ac:dyDescent="0.15">
      <c r="A201" s="25" t="s">
        <v>27</v>
      </c>
      <c r="B201" s="17" t="s">
        <v>28</v>
      </c>
      <c r="C201" s="30" t="s">
        <v>413</v>
      </c>
      <c r="D201" s="31" t="s">
        <v>345</v>
      </c>
      <c r="E201" s="32" t="s">
        <v>346</v>
      </c>
      <c r="F201" s="16" t="s">
        <v>32</v>
      </c>
      <c r="G201" s="33" t="s">
        <v>347</v>
      </c>
      <c r="H201" s="16" t="s">
        <v>342</v>
      </c>
      <c r="I201" s="17" t="s">
        <v>28</v>
      </c>
      <c r="J201" s="32" t="s">
        <v>348</v>
      </c>
      <c r="K201" s="31" t="s">
        <v>349</v>
      </c>
      <c r="L201" s="31" t="s">
        <v>70</v>
      </c>
      <c r="M201" s="36"/>
      <c r="N201" s="36"/>
      <c r="O201" s="36"/>
      <c r="P201" s="36"/>
      <c r="Q201" s="36"/>
      <c r="R201" s="36"/>
      <c r="S201" s="36"/>
      <c r="T201" s="36"/>
      <c r="U201" s="36"/>
      <c r="V201" s="36"/>
      <c r="W201" s="36"/>
      <c r="X201" s="36"/>
      <c r="Y201" s="36"/>
      <c r="Z201" s="36"/>
    </row>
    <row r="202" spans="1:26" ht="15.75" hidden="1" customHeight="1" x14ac:dyDescent="0.15">
      <c r="A202" s="25" t="s">
        <v>27</v>
      </c>
      <c r="B202" s="17" t="s">
        <v>28</v>
      </c>
      <c r="C202" s="30" t="s">
        <v>414</v>
      </c>
      <c r="D202" s="31" t="s">
        <v>345</v>
      </c>
      <c r="E202" s="32" t="s">
        <v>346</v>
      </c>
      <c r="F202" s="16" t="s">
        <v>32</v>
      </c>
      <c r="G202" s="33" t="s">
        <v>347</v>
      </c>
      <c r="H202" s="16" t="s">
        <v>342</v>
      </c>
      <c r="I202" s="17" t="s">
        <v>28</v>
      </c>
      <c r="J202" s="32" t="s">
        <v>348</v>
      </c>
      <c r="K202" s="31" t="s">
        <v>349</v>
      </c>
      <c r="L202" s="31" t="s">
        <v>70</v>
      </c>
      <c r="M202" s="36"/>
      <c r="N202" s="36"/>
      <c r="O202" s="36"/>
      <c r="P202" s="36"/>
      <c r="Q202" s="36"/>
      <c r="R202" s="36"/>
      <c r="S202" s="36"/>
      <c r="T202" s="36"/>
      <c r="U202" s="36"/>
      <c r="V202" s="36"/>
      <c r="W202" s="36"/>
      <c r="X202" s="36"/>
      <c r="Y202" s="36"/>
      <c r="Z202" s="36"/>
    </row>
    <row r="203" spans="1:26" ht="15.75" hidden="1" customHeight="1" x14ac:dyDescent="0.15">
      <c r="A203" s="25" t="s">
        <v>27</v>
      </c>
      <c r="B203" s="17" t="s">
        <v>28</v>
      </c>
      <c r="C203" s="30" t="s">
        <v>415</v>
      </c>
      <c r="D203" s="31" t="s">
        <v>345</v>
      </c>
      <c r="E203" s="32" t="s">
        <v>346</v>
      </c>
      <c r="F203" s="16" t="s">
        <v>32</v>
      </c>
      <c r="G203" s="33" t="s">
        <v>347</v>
      </c>
      <c r="H203" s="16" t="s">
        <v>342</v>
      </c>
      <c r="I203" s="17" t="s">
        <v>28</v>
      </c>
      <c r="J203" s="32" t="s">
        <v>354</v>
      </c>
      <c r="K203" s="31" t="s">
        <v>349</v>
      </c>
      <c r="L203" s="31" t="s">
        <v>70</v>
      </c>
      <c r="M203" s="36"/>
      <c r="N203" s="36"/>
      <c r="O203" s="36"/>
      <c r="P203" s="36"/>
      <c r="Q203" s="36"/>
      <c r="R203" s="36"/>
      <c r="S203" s="36"/>
      <c r="T203" s="36"/>
      <c r="U203" s="36"/>
      <c r="V203" s="36"/>
      <c r="W203" s="36"/>
      <c r="X203" s="36"/>
      <c r="Y203" s="36"/>
      <c r="Z203" s="36"/>
    </row>
    <row r="204" spans="1:26" ht="15.75" hidden="1" customHeight="1" x14ac:dyDescent="0.15">
      <c r="A204" s="25" t="s">
        <v>27</v>
      </c>
      <c r="B204" s="17" t="s">
        <v>28</v>
      </c>
      <c r="C204" s="30" t="s">
        <v>416</v>
      </c>
      <c r="D204" s="31" t="s">
        <v>345</v>
      </c>
      <c r="E204" s="32" t="s">
        <v>346</v>
      </c>
      <c r="F204" s="16" t="s">
        <v>32</v>
      </c>
      <c r="G204" s="33" t="s">
        <v>347</v>
      </c>
      <c r="H204" s="16" t="s">
        <v>342</v>
      </c>
      <c r="I204" s="17" t="s">
        <v>28</v>
      </c>
      <c r="J204" s="32" t="s">
        <v>330</v>
      </c>
      <c r="K204" s="31" t="s">
        <v>349</v>
      </c>
      <c r="L204" s="31" t="s">
        <v>70</v>
      </c>
      <c r="M204" s="36"/>
      <c r="N204" s="36"/>
      <c r="O204" s="36"/>
      <c r="P204" s="36"/>
      <c r="Q204" s="36"/>
      <c r="R204" s="36"/>
      <c r="S204" s="36"/>
      <c r="T204" s="36"/>
      <c r="U204" s="36"/>
      <c r="V204" s="36"/>
      <c r="W204" s="36"/>
      <c r="X204" s="36"/>
      <c r="Y204" s="36"/>
      <c r="Z204" s="36"/>
    </row>
    <row r="205" spans="1:26" ht="15.75" hidden="1" customHeight="1" x14ac:dyDescent="0.15">
      <c r="A205" s="25" t="s">
        <v>27</v>
      </c>
      <c r="B205" s="17" t="s">
        <v>28</v>
      </c>
      <c r="C205" s="30" t="s">
        <v>417</v>
      </c>
      <c r="D205" s="31" t="s">
        <v>345</v>
      </c>
      <c r="E205" s="32" t="s">
        <v>346</v>
      </c>
      <c r="F205" s="16" t="s">
        <v>32</v>
      </c>
      <c r="G205" s="33" t="s">
        <v>347</v>
      </c>
      <c r="H205" s="16" t="s">
        <v>342</v>
      </c>
      <c r="I205" s="17" t="s">
        <v>28</v>
      </c>
      <c r="J205" s="32" t="s">
        <v>330</v>
      </c>
      <c r="K205" s="31" t="s">
        <v>349</v>
      </c>
      <c r="L205" s="31" t="s">
        <v>70</v>
      </c>
      <c r="M205" s="36"/>
      <c r="N205" s="36"/>
      <c r="O205" s="36"/>
      <c r="P205" s="36"/>
      <c r="Q205" s="36"/>
      <c r="R205" s="36"/>
      <c r="S205" s="36"/>
      <c r="T205" s="36"/>
      <c r="U205" s="36"/>
      <c r="V205" s="36"/>
      <c r="W205" s="36"/>
      <c r="X205" s="36"/>
      <c r="Y205" s="36"/>
      <c r="Z205" s="36"/>
    </row>
    <row r="206" spans="1:26" ht="15.75" hidden="1" customHeight="1" x14ac:dyDescent="0.15">
      <c r="A206" s="25" t="s">
        <v>27</v>
      </c>
      <c r="B206" s="17" t="s">
        <v>28</v>
      </c>
      <c r="C206" s="30" t="s">
        <v>418</v>
      </c>
      <c r="D206" s="31" t="s">
        <v>345</v>
      </c>
      <c r="E206" s="32" t="s">
        <v>346</v>
      </c>
      <c r="F206" s="16" t="s">
        <v>32</v>
      </c>
      <c r="G206" s="33" t="s">
        <v>347</v>
      </c>
      <c r="H206" s="16" t="s">
        <v>342</v>
      </c>
      <c r="I206" s="17" t="s">
        <v>28</v>
      </c>
      <c r="J206" s="32" t="s">
        <v>330</v>
      </c>
      <c r="K206" s="38">
        <v>36811</v>
      </c>
      <c r="L206" s="31" t="s">
        <v>70</v>
      </c>
      <c r="M206" s="36"/>
      <c r="N206" s="36"/>
      <c r="O206" s="36"/>
      <c r="P206" s="36"/>
      <c r="Q206" s="36"/>
      <c r="R206" s="36"/>
      <c r="S206" s="36"/>
      <c r="T206" s="36"/>
      <c r="U206" s="36"/>
      <c r="V206" s="36"/>
      <c r="W206" s="36"/>
      <c r="X206" s="36"/>
      <c r="Y206" s="36"/>
      <c r="Z206" s="36"/>
    </row>
    <row r="207" spans="1:26" ht="15.75" hidden="1" customHeight="1" x14ac:dyDescent="0.15">
      <c r="A207" s="25" t="s">
        <v>27</v>
      </c>
      <c r="B207" s="17" t="s">
        <v>28</v>
      </c>
      <c r="C207" s="30" t="s">
        <v>419</v>
      </c>
      <c r="D207" s="31" t="s">
        <v>345</v>
      </c>
      <c r="E207" s="32" t="s">
        <v>346</v>
      </c>
      <c r="F207" s="16" t="s">
        <v>32</v>
      </c>
      <c r="G207" s="33" t="s">
        <v>347</v>
      </c>
      <c r="H207" s="16" t="s">
        <v>342</v>
      </c>
      <c r="I207" s="17" t="s">
        <v>28</v>
      </c>
      <c r="J207" s="32" t="s">
        <v>348</v>
      </c>
      <c r="K207" s="31" t="s">
        <v>349</v>
      </c>
      <c r="L207" s="31" t="s">
        <v>70</v>
      </c>
      <c r="M207" s="36"/>
      <c r="N207" s="36"/>
      <c r="O207" s="36"/>
      <c r="P207" s="36"/>
      <c r="Q207" s="36"/>
      <c r="R207" s="36"/>
      <c r="S207" s="36"/>
      <c r="T207" s="36"/>
      <c r="U207" s="36"/>
      <c r="V207" s="36"/>
      <c r="W207" s="36"/>
      <c r="X207" s="36"/>
      <c r="Y207" s="36"/>
      <c r="Z207" s="36"/>
    </row>
    <row r="208" spans="1:26" ht="15.75" hidden="1" customHeight="1" x14ac:dyDescent="0.15">
      <c r="A208" s="25" t="s">
        <v>27</v>
      </c>
      <c r="B208" s="17" t="s">
        <v>28</v>
      </c>
      <c r="C208" s="30" t="s">
        <v>420</v>
      </c>
      <c r="D208" s="31" t="s">
        <v>345</v>
      </c>
      <c r="E208" s="32" t="s">
        <v>346</v>
      </c>
      <c r="F208" s="16" t="s">
        <v>32</v>
      </c>
      <c r="G208" s="33" t="s">
        <v>347</v>
      </c>
      <c r="H208" s="16" t="s">
        <v>342</v>
      </c>
      <c r="I208" s="17" t="s">
        <v>28</v>
      </c>
      <c r="J208" s="32" t="s">
        <v>330</v>
      </c>
      <c r="K208" s="31" t="s">
        <v>349</v>
      </c>
      <c r="L208" s="31" t="s">
        <v>70</v>
      </c>
      <c r="M208" s="36"/>
      <c r="N208" s="36"/>
      <c r="O208" s="36"/>
      <c r="P208" s="36"/>
      <c r="Q208" s="36"/>
      <c r="R208" s="36"/>
      <c r="S208" s="36"/>
      <c r="T208" s="36"/>
      <c r="U208" s="36"/>
      <c r="V208" s="36"/>
      <c r="W208" s="36"/>
      <c r="X208" s="36"/>
      <c r="Y208" s="36"/>
      <c r="Z208" s="36"/>
    </row>
    <row r="209" spans="1:26" ht="15.75" hidden="1" customHeight="1" x14ac:dyDescent="0.15">
      <c r="A209" s="25" t="s">
        <v>27</v>
      </c>
      <c r="B209" s="17" t="s">
        <v>28</v>
      </c>
      <c r="C209" s="30" t="s">
        <v>421</v>
      </c>
      <c r="D209" s="31" t="s">
        <v>345</v>
      </c>
      <c r="E209" s="32" t="s">
        <v>346</v>
      </c>
      <c r="F209" s="16" t="s">
        <v>32</v>
      </c>
      <c r="G209" s="33" t="s">
        <v>347</v>
      </c>
      <c r="H209" s="16" t="s">
        <v>342</v>
      </c>
      <c r="I209" s="17" t="s">
        <v>28</v>
      </c>
      <c r="J209" s="32" t="s">
        <v>330</v>
      </c>
      <c r="K209" s="31" t="s">
        <v>349</v>
      </c>
      <c r="L209" s="31" t="s">
        <v>70</v>
      </c>
      <c r="M209" s="36"/>
      <c r="N209" s="36"/>
      <c r="O209" s="36"/>
      <c r="P209" s="36"/>
      <c r="Q209" s="36"/>
      <c r="R209" s="36"/>
      <c r="S209" s="36"/>
      <c r="T209" s="36"/>
      <c r="U209" s="36"/>
      <c r="V209" s="36"/>
      <c r="W209" s="36"/>
      <c r="X209" s="36"/>
      <c r="Y209" s="36"/>
      <c r="Z209" s="36"/>
    </row>
    <row r="210" spans="1:26" ht="15.75" hidden="1" customHeight="1" x14ac:dyDescent="0.15">
      <c r="A210" s="25" t="s">
        <v>27</v>
      </c>
      <c r="B210" s="17" t="s">
        <v>28</v>
      </c>
      <c r="C210" s="30" t="s">
        <v>422</v>
      </c>
      <c r="D210" s="31" t="s">
        <v>345</v>
      </c>
      <c r="E210" s="32" t="s">
        <v>346</v>
      </c>
      <c r="F210" s="16" t="s">
        <v>32</v>
      </c>
      <c r="G210" s="33" t="s">
        <v>347</v>
      </c>
      <c r="H210" s="16" t="s">
        <v>342</v>
      </c>
      <c r="I210" s="17" t="s">
        <v>28</v>
      </c>
      <c r="J210" s="32" t="s">
        <v>354</v>
      </c>
      <c r="K210" s="31" t="s">
        <v>349</v>
      </c>
      <c r="L210" s="31" t="s">
        <v>70</v>
      </c>
      <c r="M210" s="36"/>
      <c r="N210" s="36"/>
      <c r="O210" s="36"/>
      <c r="P210" s="36"/>
      <c r="Q210" s="36"/>
      <c r="R210" s="36"/>
      <c r="S210" s="36"/>
      <c r="T210" s="36"/>
      <c r="U210" s="36"/>
      <c r="V210" s="36"/>
      <c r="W210" s="36"/>
      <c r="X210" s="36"/>
      <c r="Y210" s="36"/>
      <c r="Z210" s="36"/>
    </row>
    <row r="211" spans="1:26" ht="15.75" hidden="1" customHeight="1" x14ac:dyDescent="0.15">
      <c r="A211" s="25" t="s">
        <v>27</v>
      </c>
      <c r="B211" s="17" t="s">
        <v>28</v>
      </c>
      <c r="C211" s="30" t="s">
        <v>423</v>
      </c>
      <c r="D211" s="31" t="s">
        <v>345</v>
      </c>
      <c r="E211" s="32" t="s">
        <v>346</v>
      </c>
      <c r="F211" s="16" t="s">
        <v>32</v>
      </c>
      <c r="G211" s="33" t="s">
        <v>347</v>
      </c>
      <c r="H211" s="16" t="s">
        <v>342</v>
      </c>
      <c r="I211" s="17" t="s">
        <v>28</v>
      </c>
      <c r="J211" s="32" t="s">
        <v>330</v>
      </c>
      <c r="K211" s="31">
        <v>2000</v>
      </c>
      <c r="L211" s="31" t="s">
        <v>70</v>
      </c>
      <c r="M211" s="36"/>
      <c r="N211" s="36"/>
      <c r="O211" s="36"/>
      <c r="P211" s="36"/>
      <c r="Q211" s="36"/>
      <c r="R211" s="36"/>
      <c r="S211" s="36"/>
      <c r="T211" s="36"/>
      <c r="U211" s="36"/>
      <c r="V211" s="36"/>
      <c r="W211" s="36"/>
      <c r="X211" s="36"/>
      <c r="Y211" s="36"/>
      <c r="Z211" s="36"/>
    </row>
    <row r="212" spans="1:26" ht="15.75" hidden="1" customHeight="1" x14ac:dyDescent="0.15">
      <c r="A212" s="25" t="s">
        <v>27</v>
      </c>
      <c r="B212" s="17" t="s">
        <v>28</v>
      </c>
      <c r="C212" s="30" t="s">
        <v>424</v>
      </c>
      <c r="D212" s="31" t="s">
        <v>345</v>
      </c>
      <c r="E212" s="32" t="s">
        <v>346</v>
      </c>
      <c r="F212" s="16" t="s">
        <v>32</v>
      </c>
      <c r="G212" s="33" t="s">
        <v>347</v>
      </c>
      <c r="H212" s="16" t="s">
        <v>342</v>
      </c>
      <c r="I212" s="17" t="s">
        <v>28</v>
      </c>
      <c r="J212" s="32" t="s">
        <v>348</v>
      </c>
      <c r="K212" s="31" t="s">
        <v>349</v>
      </c>
      <c r="L212" s="31" t="s">
        <v>70</v>
      </c>
      <c r="M212" s="36"/>
      <c r="N212" s="36"/>
      <c r="O212" s="36"/>
      <c r="P212" s="36"/>
      <c r="Q212" s="36"/>
      <c r="R212" s="36"/>
      <c r="S212" s="36"/>
      <c r="T212" s="36"/>
      <c r="U212" s="36"/>
      <c r="V212" s="36"/>
      <c r="W212" s="36"/>
      <c r="X212" s="36"/>
      <c r="Y212" s="36"/>
      <c r="Z212" s="36"/>
    </row>
    <row r="213" spans="1:26" ht="15.75" hidden="1" customHeight="1" x14ac:dyDescent="0.15">
      <c r="A213" s="25" t="s">
        <v>27</v>
      </c>
      <c r="B213" s="17" t="s">
        <v>28</v>
      </c>
      <c r="C213" s="30" t="s">
        <v>425</v>
      </c>
      <c r="D213" s="31" t="s">
        <v>345</v>
      </c>
      <c r="E213" s="32" t="s">
        <v>346</v>
      </c>
      <c r="F213" s="16" t="s">
        <v>32</v>
      </c>
      <c r="G213" s="33" t="s">
        <v>347</v>
      </c>
      <c r="H213" s="16" t="s">
        <v>342</v>
      </c>
      <c r="I213" s="17" t="s">
        <v>28</v>
      </c>
      <c r="J213" s="32" t="s">
        <v>352</v>
      </c>
      <c r="K213" s="31" t="s">
        <v>349</v>
      </c>
      <c r="L213" s="31" t="s">
        <v>70</v>
      </c>
      <c r="M213" s="36"/>
      <c r="N213" s="36"/>
      <c r="O213" s="36"/>
      <c r="P213" s="36"/>
      <c r="Q213" s="36"/>
      <c r="R213" s="36"/>
      <c r="S213" s="36"/>
      <c r="T213" s="36"/>
      <c r="U213" s="36"/>
      <c r="V213" s="36"/>
      <c r="W213" s="36"/>
      <c r="X213" s="36"/>
      <c r="Y213" s="36"/>
      <c r="Z213" s="36"/>
    </row>
    <row r="214" spans="1:26" ht="15.75" hidden="1" customHeight="1" x14ac:dyDescent="0.15">
      <c r="A214" s="25" t="s">
        <v>27</v>
      </c>
      <c r="B214" s="17" t="s">
        <v>28</v>
      </c>
      <c r="C214" s="30" t="s">
        <v>426</v>
      </c>
      <c r="D214" s="31" t="s">
        <v>345</v>
      </c>
      <c r="E214" s="32" t="s">
        <v>346</v>
      </c>
      <c r="F214" s="16" t="s">
        <v>32</v>
      </c>
      <c r="G214" s="33" t="s">
        <v>347</v>
      </c>
      <c r="H214" s="16" t="s">
        <v>342</v>
      </c>
      <c r="I214" s="17" t="s">
        <v>28</v>
      </c>
      <c r="J214" s="32" t="s">
        <v>348</v>
      </c>
      <c r="K214" s="31" t="s">
        <v>349</v>
      </c>
      <c r="L214" s="31" t="s">
        <v>70</v>
      </c>
      <c r="M214" s="36"/>
      <c r="N214" s="36"/>
      <c r="O214" s="36"/>
      <c r="P214" s="36"/>
      <c r="Q214" s="36"/>
      <c r="R214" s="36"/>
      <c r="S214" s="36"/>
      <c r="T214" s="36"/>
      <c r="U214" s="36"/>
      <c r="V214" s="36"/>
      <c r="W214" s="36"/>
      <c r="X214" s="36"/>
      <c r="Y214" s="36"/>
      <c r="Z214" s="36"/>
    </row>
    <row r="215" spans="1:26" ht="15.75" hidden="1" customHeight="1" x14ac:dyDescent="0.15">
      <c r="A215" s="25" t="s">
        <v>27</v>
      </c>
      <c r="B215" s="17" t="s">
        <v>28</v>
      </c>
      <c r="C215" s="30" t="s">
        <v>427</v>
      </c>
      <c r="D215" s="31" t="s">
        <v>345</v>
      </c>
      <c r="E215" s="32" t="s">
        <v>346</v>
      </c>
      <c r="F215" s="16" t="s">
        <v>32</v>
      </c>
      <c r="G215" s="33" t="s">
        <v>347</v>
      </c>
      <c r="H215" s="16" t="s">
        <v>342</v>
      </c>
      <c r="I215" s="17" t="s">
        <v>28</v>
      </c>
      <c r="J215" s="32" t="s">
        <v>352</v>
      </c>
      <c r="K215" s="31" t="s">
        <v>349</v>
      </c>
      <c r="L215" s="31" t="s">
        <v>70</v>
      </c>
      <c r="M215" s="36"/>
      <c r="N215" s="36"/>
      <c r="O215" s="36"/>
      <c r="P215" s="36"/>
      <c r="Q215" s="36"/>
      <c r="R215" s="36"/>
      <c r="S215" s="36"/>
      <c r="T215" s="36"/>
      <c r="U215" s="36"/>
      <c r="V215" s="36"/>
      <c r="W215" s="36"/>
      <c r="X215" s="36"/>
      <c r="Y215" s="36"/>
      <c r="Z215" s="36"/>
    </row>
    <row r="216" spans="1:26" ht="15.75" hidden="1" customHeight="1" x14ac:dyDescent="0.15">
      <c r="A216" s="25" t="s">
        <v>27</v>
      </c>
      <c r="B216" s="17" t="s">
        <v>28</v>
      </c>
      <c r="C216" s="30" t="s">
        <v>428</v>
      </c>
      <c r="D216" s="31" t="s">
        <v>345</v>
      </c>
      <c r="E216" s="32" t="s">
        <v>346</v>
      </c>
      <c r="F216" s="16" t="s">
        <v>32</v>
      </c>
      <c r="G216" s="33" t="s">
        <v>347</v>
      </c>
      <c r="H216" s="16" t="s">
        <v>342</v>
      </c>
      <c r="I216" s="17" t="s">
        <v>28</v>
      </c>
      <c r="J216" s="32" t="s">
        <v>352</v>
      </c>
      <c r="K216" s="31" t="s">
        <v>349</v>
      </c>
      <c r="L216" s="31" t="s">
        <v>70</v>
      </c>
      <c r="M216" s="36"/>
      <c r="N216" s="36"/>
      <c r="O216" s="36"/>
      <c r="P216" s="36"/>
      <c r="Q216" s="36"/>
      <c r="R216" s="36"/>
      <c r="S216" s="36"/>
      <c r="T216" s="36"/>
      <c r="U216" s="36"/>
      <c r="V216" s="36"/>
      <c r="W216" s="36"/>
      <c r="X216" s="36"/>
      <c r="Y216" s="36"/>
      <c r="Z216" s="36"/>
    </row>
    <row r="217" spans="1:26" ht="15.75" hidden="1" customHeight="1" x14ac:dyDescent="0.15">
      <c r="A217" s="25" t="s">
        <v>27</v>
      </c>
      <c r="B217" s="17" t="s">
        <v>28</v>
      </c>
      <c r="C217" s="30" t="s">
        <v>429</v>
      </c>
      <c r="D217" s="31" t="s">
        <v>345</v>
      </c>
      <c r="E217" s="32" t="s">
        <v>346</v>
      </c>
      <c r="F217" s="16" t="s">
        <v>32</v>
      </c>
      <c r="G217" s="33" t="s">
        <v>347</v>
      </c>
      <c r="H217" s="16" t="s">
        <v>342</v>
      </c>
      <c r="I217" s="17" t="s">
        <v>28</v>
      </c>
      <c r="J217" s="32" t="s">
        <v>354</v>
      </c>
      <c r="K217" s="31" t="s">
        <v>349</v>
      </c>
      <c r="L217" s="31" t="s">
        <v>70</v>
      </c>
      <c r="M217" s="36"/>
      <c r="N217" s="36"/>
      <c r="O217" s="36"/>
      <c r="P217" s="36"/>
      <c r="Q217" s="36"/>
      <c r="R217" s="36"/>
      <c r="S217" s="36"/>
      <c r="T217" s="36"/>
      <c r="U217" s="36"/>
      <c r="V217" s="36"/>
      <c r="W217" s="36"/>
      <c r="X217" s="36"/>
      <c r="Y217" s="36"/>
      <c r="Z217" s="36"/>
    </row>
    <row r="218" spans="1:26" ht="15.75" hidden="1" customHeight="1" x14ac:dyDescent="0.15">
      <c r="A218" s="25" t="s">
        <v>27</v>
      </c>
      <c r="B218" s="17" t="s">
        <v>28</v>
      </c>
      <c r="C218" s="30" t="s">
        <v>430</v>
      </c>
      <c r="D218" s="31" t="s">
        <v>345</v>
      </c>
      <c r="E218" s="32" t="s">
        <v>346</v>
      </c>
      <c r="F218" s="16" t="s">
        <v>32</v>
      </c>
      <c r="G218" s="33" t="s">
        <v>347</v>
      </c>
      <c r="H218" s="16" t="s">
        <v>342</v>
      </c>
      <c r="I218" s="17" t="s">
        <v>28</v>
      </c>
      <c r="J218" s="32" t="s">
        <v>354</v>
      </c>
      <c r="K218" s="31" t="s">
        <v>349</v>
      </c>
      <c r="L218" s="31" t="s">
        <v>70</v>
      </c>
      <c r="M218" s="36"/>
      <c r="N218" s="36"/>
      <c r="O218" s="36"/>
      <c r="P218" s="36"/>
      <c r="Q218" s="36"/>
      <c r="R218" s="36"/>
      <c r="S218" s="36"/>
      <c r="T218" s="36"/>
      <c r="U218" s="36"/>
      <c r="V218" s="36"/>
      <c r="W218" s="36"/>
      <c r="X218" s="36"/>
      <c r="Y218" s="36"/>
      <c r="Z218" s="36"/>
    </row>
    <row r="219" spans="1:26" ht="15.75" hidden="1" customHeight="1" x14ac:dyDescent="0.15">
      <c r="A219" s="25" t="s">
        <v>27</v>
      </c>
      <c r="B219" s="17" t="s">
        <v>28</v>
      </c>
      <c r="C219" s="30" t="s">
        <v>431</v>
      </c>
      <c r="D219" s="31" t="s">
        <v>345</v>
      </c>
      <c r="E219" s="32" t="s">
        <v>432</v>
      </c>
      <c r="F219" s="16" t="s">
        <v>32</v>
      </c>
      <c r="G219" s="33" t="s">
        <v>347</v>
      </c>
      <c r="H219" s="16" t="s">
        <v>342</v>
      </c>
      <c r="I219" s="17" t="s">
        <v>28</v>
      </c>
      <c r="J219" s="32" t="s">
        <v>352</v>
      </c>
      <c r="K219" s="40">
        <v>38924</v>
      </c>
      <c r="L219" s="31" t="s">
        <v>70</v>
      </c>
      <c r="M219" s="36"/>
      <c r="N219" s="36"/>
      <c r="O219" s="36"/>
      <c r="P219" s="36"/>
      <c r="Q219" s="36"/>
      <c r="R219" s="36"/>
      <c r="S219" s="36"/>
      <c r="T219" s="36"/>
      <c r="U219" s="36"/>
      <c r="V219" s="36"/>
      <c r="W219" s="36"/>
      <c r="X219" s="36"/>
      <c r="Y219" s="36"/>
      <c r="Z219" s="36"/>
    </row>
    <row r="220" spans="1:26" ht="15.75" hidden="1" customHeight="1" x14ac:dyDescent="0.15">
      <c r="A220" s="25" t="s">
        <v>27</v>
      </c>
      <c r="B220" s="17" t="s">
        <v>28</v>
      </c>
      <c r="C220" s="30" t="s">
        <v>433</v>
      </c>
      <c r="D220" s="31" t="s">
        <v>345</v>
      </c>
      <c r="E220" s="32" t="s">
        <v>432</v>
      </c>
      <c r="F220" s="16" t="s">
        <v>32</v>
      </c>
      <c r="G220" s="33" t="s">
        <v>347</v>
      </c>
      <c r="H220" s="16" t="s">
        <v>342</v>
      </c>
      <c r="I220" s="17" t="s">
        <v>28</v>
      </c>
      <c r="J220" s="32" t="s">
        <v>330</v>
      </c>
      <c r="K220" s="31" t="s">
        <v>349</v>
      </c>
      <c r="L220" s="31" t="s">
        <v>70</v>
      </c>
      <c r="M220" s="36"/>
      <c r="N220" s="36"/>
      <c r="O220" s="36"/>
      <c r="P220" s="36"/>
      <c r="Q220" s="36"/>
      <c r="R220" s="36"/>
      <c r="S220" s="36"/>
      <c r="T220" s="36"/>
      <c r="U220" s="36"/>
      <c r="V220" s="36"/>
      <c r="W220" s="36"/>
      <c r="X220" s="36"/>
      <c r="Y220" s="36"/>
      <c r="Z220" s="36"/>
    </row>
    <row r="221" spans="1:26" ht="15.75" hidden="1" customHeight="1" x14ac:dyDescent="0.15">
      <c r="A221" s="25" t="s">
        <v>27</v>
      </c>
      <c r="B221" s="17" t="s">
        <v>28</v>
      </c>
      <c r="C221" s="30" t="s">
        <v>434</v>
      </c>
      <c r="D221" s="31" t="s">
        <v>345</v>
      </c>
      <c r="E221" s="32" t="s">
        <v>432</v>
      </c>
      <c r="F221" s="16" t="s">
        <v>32</v>
      </c>
      <c r="G221" s="33" t="s">
        <v>347</v>
      </c>
      <c r="H221" s="16" t="s">
        <v>342</v>
      </c>
      <c r="I221" s="17" t="s">
        <v>28</v>
      </c>
      <c r="J221" s="32" t="s">
        <v>330</v>
      </c>
      <c r="K221" s="31" t="s">
        <v>349</v>
      </c>
      <c r="L221" s="31" t="s">
        <v>70</v>
      </c>
      <c r="M221" s="36"/>
      <c r="N221" s="36"/>
      <c r="O221" s="36"/>
      <c r="P221" s="36"/>
      <c r="Q221" s="36"/>
      <c r="R221" s="36"/>
      <c r="S221" s="36"/>
      <c r="T221" s="36"/>
      <c r="U221" s="36"/>
      <c r="V221" s="36"/>
      <c r="W221" s="36"/>
      <c r="X221" s="36"/>
      <c r="Y221" s="36"/>
      <c r="Z221" s="36"/>
    </row>
    <row r="222" spans="1:26" ht="15.75" hidden="1" customHeight="1" x14ac:dyDescent="0.15">
      <c r="A222" s="25" t="s">
        <v>27</v>
      </c>
      <c r="B222" s="17" t="s">
        <v>28</v>
      </c>
      <c r="C222" s="30" t="s">
        <v>435</v>
      </c>
      <c r="D222" s="31" t="s">
        <v>345</v>
      </c>
      <c r="E222" s="32" t="s">
        <v>432</v>
      </c>
      <c r="F222" s="16" t="s">
        <v>32</v>
      </c>
      <c r="G222" s="33" t="s">
        <v>347</v>
      </c>
      <c r="H222" s="16" t="s">
        <v>342</v>
      </c>
      <c r="I222" s="17" t="s">
        <v>28</v>
      </c>
      <c r="J222" s="32" t="s">
        <v>352</v>
      </c>
      <c r="K222" s="31" t="s">
        <v>349</v>
      </c>
      <c r="L222" s="31" t="s">
        <v>70</v>
      </c>
      <c r="M222" s="36"/>
      <c r="N222" s="36"/>
      <c r="O222" s="36"/>
      <c r="P222" s="36"/>
      <c r="Q222" s="36"/>
      <c r="R222" s="36"/>
      <c r="S222" s="36"/>
      <c r="T222" s="36"/>
      <c r="U222" s="36"/>
      <c r="V222" s="36"/>
      <c r="W222" s="36"/>
      <c r="X222" s="36"/>
      <c r="Y222" s="36"/>
      <c r="Z222" s="36"/>
    </row>
    <row r="223" spans="1:26" ht="15.75" hidden="1" customHeight="1" x14ac:dyDescent="0.15">
      <c r="A223" s="25" t="s">
        <v>27</v>
      </c>
      <c r="B223" s="17" t="s">
        <v>28</v>
      </c>
      <c r="C223" s="30" t="s">
        <v>436</v>
      </c>
      <c r="D223" s="31" t="s">
        <v>345</v>
      </c>
      <c r="E223" s="32" t="s">
        <v>432</v>
      </c>
      <c r="F223" s="16" t="s">
        <v>32</v>
      </c>
      <c r="G223" s="33" t="s">
        <v>347</v>
      </c>
      <c r="H223" s="16" t="s">
        <v>342</v>
      </c>
      <c r="I223" s="17" t="s">
        <v>28</v>
      </c>
      <c r="J223" s="32" t="s">
        <v>330</v>
      </c>
      <c r="K223" s="39">
        <v>38286</v>
      </c>
      <c r="L223" s="31" t="s">
        <v>70</v>
      </c>
      <c r="M223" s="36"/>
      <c r="N223" s="36"/>
      <c r="O223" s="36"/>
      <c r="P223" s="36"/>
      <c r="Q223" s="36"/>
      <c r="R223" s="36"/>
      <c r="S223" s="36"/>
      <c r="T223" s="36"/>
      <c r="U223" s="36"/>
      <c r="V223" s="36"/>
      <c r="W223" s="36"/>
      <c r="X223" s="36"/>
      <c r="Y223" s="36"/>
      <c r="Z223" s="36"/>
    </row>
    <row r="224" spans="1:26" ht="15.75" hidden="1" customHeight="1" x14ac:dyDescent="0.15">
      <c r="A224" s="25" t="s">
        <v>27</v>
      </c>
      <c r="B224" s="17" t="s">
        <v>28</v>
      </c>
      <c r="C224" s="30" t="s">
        <v>437</v>
      </c>
      <c r="D224" s="31" t="s">
        <v>345</v>
      </c>
      <c r="E224" s="32" t="s">
        <v>432</v>
      </c>
      <c r="F224" s="16" t="s">
        <v>32</v>
      </c>
      <c r="G224" s="33" t="s">
        <v>347</v>
      </c>
      <c r="H224" s="16" t="s">
        <v>342</v>
      </c>
      <c r="I224" s="17" t="s">
        <v>28</v>
      </c>
      <c r="J224" s="32" t="s">
        <v>352</v>
      </c>
      <c r="K224" s="31">
        <v>1992</v>
      </c>
      <c r="L224" s="31" t="s">
        <v>70</v>
      </c>
      <c r="M224" s="36"/>
      <c r="N224" s="36"/>
      <c r="O224" s="36"/>
      <c r="P224" s="36"/>
      <c r="Q224" s="36"/>
      <c r="R224" s="36"/>
      <c r="S224" s="36"/>
      <c r="T224" s="36"/>
      <c r="U224" s="36"/>
      <c r="V224" s="36"/>
      <c r="W224" s="36"/>
      <c r="X224" s="36"/>
      <c r="Y224" s="36"/>
      <c r="Z224" s="36"/>
    </row>
    <row r="225" spans="1:26" ht="15.75" hidden="1" customHeight="1" x14ac:dyDescent="0.15">
      <c r="A225" s="25" t="s">
        <v>27</v>
      </c>
      <c r="B225" s="17" t="s">
        <v>28</v>
      </c>
      <c r="C225" s="30" t="s">
        <v>438</v>
      </c>
      <c r="D225" s="31" t="s">
        <v>345</v>
      </c>
      <c r="E225" s="32" t="s">
        <v>432</v>
      </c>
      <c r="F225" s="16" t="s">
        <v>32</v>
      </c>
      <c r="G225" s="33" t="s">
        <v>347</v>
      </c>
      <c r="H225" s="16" t="s">
        <v>342</v>
      </c>
      <c r="I225" s="17" t="s">
        <v>28</v>
      </c>
      <c r="J225" s="32" t="s">
        <v>330</v>
      </c>
      <c r="K225" s="31" t="s">
        <v>349</v>
      </c>
      <c r="L225" s="31" t="s">
        <v>70</v>
      </c>
      <c r="M225" s="36"/>
      <c r="N225" s="36"/>
      <c r="O225" s="36"/>
      <c r="P225" s="36"/>
      <c r="Q225" s="36"/>
      <c r="R225" s="36"/>
      <c r="S225" s="36"/>
      <c r="T225" s="36"/>
      <c r="U225" s="36"/>
      <c r="V225" s="36"/>
      <c r="W225" s="36"/>
      <c r="X225" s="36"/>
      <c r="Y225" s="36"/>
      <c r="Z225" s="36"/>
    </row>
    <row r="226" spans="1:26" ht="15.75" hidden="1" customHeight="1" x14ac:dyDescent="0.15">
      <c r="A226" s="25" t="s">
        <v>27</v>
      </c>
      <c r="B226" s="17" t="s">
        <v>28</v>
      </c>
      <c r="C226" s="30" t="s">
        <v>439</v>
      </c>
      <c r="D226" s="31" t="s">
        <v>345</v>
      </c>
      <c r="E226" s="32" t="s">
        <v>432</v>
      </c>
      <c r="F226" s="16" t="s">
        <v>32</v>
      </c>
      <c r="G226" s="33" t="s">
        <v>347</v>
      </c>
      <c r="H226" s="16" t="s">
        <v>342</v>
      </c>
      <c r="I226" s="17" t="s">
        <v>28</v>
      </c>
      <c r="J226" s="32" t="s">
        <v>330</v>
      </c>
      <c r="K226" s="31" t="s">
        <v>349</v>
      </c>
      <c r="L226" s="31" t="s">
        <v>70</v>
      </c>
      <c r="M226" s="36"/>
      <c r="N226" s="36"/>
      <c r="O226" s="36"/>
      <c r="P226" s="36"/>
      <c r="Q226" s="36"/>
      <c r="R226" s="36"/>
      <c r="S226" s="36"/>
      <c r="T226" s="36"/>
      <c r="U226" s="36"/>
      <c r="V226" s="36"/>
      <c r="W226" s="36"/>
      <c r="X226" s="36"/>
      <c r="Y226" s="36"/>
      <c r="Z226" s="36"/>
    </row>
    <row r="227" spans="1:26" ht="15.75" hidden="1" customHeight="1" x14ac:dyDescent="0.15">
      <c r="A227" s="25" t="s">
        <v>27</v>
      </c>
      <c r="B227" s="17" t="s">
        <v>28</v>
      </c>
      <c r="C227" s="30" t="s">
        <v>440</v>
      </c>
      <c r="D227" s="31" t="s">
        <v>345</v>
      </c>
      <c r="E227" s="32" t="s">
        <v>432</v>
      </c>
      <c r="F227" s="16" t="s">
        <v>32</v>
      </c>
      <c r="G227" s="33" t="s">
        <v>347</v>
      </c>
      <c r="H227" s="16" t="s">
        <v>342</v>
      </c>
      <c r="I227" s="17" t="s">
        <v>28</v>
      </c>
      <c r="J227" s="32" t="s">
        <v>352</v>
      </c>
      <c r="K227" s="31">
        <v>1994</v>
      </c>
      <c r="L227" s="31" t="s">
        <v>70</v>
      </c>
      <c r="M227" s="36"/>
      <c r="N227" s="36"/>
      <c r="O227" s="36"/>
      <c r="P227" s="36"/>
      <c r="Q227" s="36"/>
      <c r="R227" s="36"/>
      <c r="S227" s="36"/>
      <c r="T227" s="36"/>
      <c r="U227" s="36"/>
      <c r="V227" s="36"/>
      <c r="W227" s="36"/>
      <c r="X227" s="36"/>
      <c r="Y227" s="36"/>
      <c r="Z227" s="36"/>
    </row>
    <row r="228" spans="1:26" ht="15.75" hidden="1" customHeight="1" x14ac:dyDescent="0.15">
      <c r="A228" s="25" t="s">
        <v>27</v>
      </c>
      <c r="B228" s="17" t="s">
        <v>28</v>
      </c>
      <c r="C228" s="30" t="s">
        <v>441</v>
      </c>
      <c r="D228" s="31" t="s">
        <v>345</v>
      </c>
      <c r="E228" s="32" t="s">
        <v>432</v>
      </c>
      <c r="F228" s="16" t="s">
        <v>32</v>
      </c>
      <c r="G228" s="33" t="s">
        <v>347</v>
      </c>
      <c r="H228" s="16" t="s">
        <v>342</v>
      </c>
      <c r="I228" s="17" t="s">
        <v>28</v>
      </c>
      <c r="J228" s="32" t="s">
        <v>330</v>
      </c>
      <c r="K228" s="31" t="s">
        <v>349</v>
      </c>
      <c r="L228" s="31" t="s">
        <v>70</v>
      </c>
      <c r="M228" s="36"/>
      <c r="N228" s="36"/>
      <c r="O228" s="36"/>
      <c r="P228" s="36"/>
      <c r="Q228" s="36"/>
      <c r="R228" s="36"/>
      <c r="S228" s="36"/>
      <c r="T228" s="36"/>
      <c r="U228" s="36"/>
      <c r="V228" s="36"/>
      <c r="W228" s="36"/>
      <c r="X228" s="36"/>
      <c r="Y228" s="36"/>
      <c r="Z228" s="36"/>
    </row>
    <row r="229" spans="1:26" ht="15.75" hidden="1" customHeight="1" x14ac:dyDescent="0.15">
      <c r="A229" s="25" t="s">
        <v>27</v>
      </c>
      <c r="B229" s="17" t="s">
        <v>28</v>
      </c>
      <c r="C229" s="30" t="s">
        <v>442</v>
      </c>
      <c r="D229" s="31" t="s">
        <v>345</v>
      </c>
      <c r="E229" s="32" t="s">
        <v>432</v>
      </c>
      <c r="F229" s="16" t="s">
        <v>32</v>
      </c>
      <c r="G229" s="33" t="s">
        <v>347</v>
      </c>
      <c r="H229" s="16" t="s">
        <v>342</v>
      </c>
      <c r="I229" s="17" t="s">
        <v>28</v>
      </c>
      <c r="J229" s="32" t="s">
        <v>348</v>
      </c>
      <c r="K229" s="31" t="s">
        <v>349</v>
      </c>
      <c r="L229" s="31" t="s">
        <v>70</v>
      </c>
      <c r="M229" s="36"/>
      <c r="N229" s="36"/>
      <c r="O229" s="36"/>
      <c r="P229" s="36"/>
      <c r="Q229" s="36"/>
      <c r="R229" s="36"/>
      <c r="S229" s="36"/>
      <c r="T229" s="36"/>
      <c r="U229" s="36"/>
      <c r="V229" s="36"/>
      <c r="W229" s="36"/>
      <c r="X229" s="36"/>
      <c r="Y229" s="36"/>
      <c r="Z229" s="36"/>
    </row>
    <row r="230" spans="1:26" ht="15.75" hidden="1" customHeight="1" x14ac:dyDescent="0.15">
      <c r="A230" s="25" t="s">
        <v>27</v>
      </c>
      <c r="B230" s="17" t="s">
        <v>28</v>
      </c>
      <c r="C230" s="30" t="s">
        <v>443</v>
      </c>
      <c r="D230" s="31" t="s">
        <v>345</v>
      </c>
      <c r="E230" s="32" t="s">
        <v>432</v>
      </c>
      <c r="F230" s="16" t="s">
        <v>32</v>
      </c>
      <c r="G230" s="33" t="s">
        <v>347</v>
      </c>
      <c r="H230" s="16" t="s">
        <v>342</v>
      </c>
      <c r="I230" s="17" t="s">
        <v>28</v>
      </c>
      <c r="J230" s="32" t="s">
        <v>330</v>
      </c>
      <c r="K230" s="31" t="s">
        <v>349</v>
      </c>
      <c r="L230" s="31" t="s">
        <v>70</v>
      </c>
      <c r="M230" s="36"/>
      <c r="N230" s="36"/>
      <c r="O230" s="36"/>
      <c r="P230" s="36"/>
      <c r="Q230" s="36"/>
      <c r="R230" s="36"/>
      <c r="S230" s="36"/>
      <c r="T230" s="36"/>
      <c r="U230" s="36"/>
      <c r="V230" s="36"/>
      <c r="W230" s="36"/>
      <c r="X230" s="36"/>
      <c r="Y230" s="36"/>
      <c r="Z230" s="36"/>
    </row>
    <row r="231" spans="1:26" ht="15.75" hidden="1" customHeight="1" x14ac:dyDescent="0.15">
      <c r="A231" s="25" t="s">
        <v>27</v>
      </c>
      <c r="B231" s="17" t="s">
        <v>28</v>
      </c>
      <c r="C231" s="30" t="s">
        <v>444</v>
      </c>
      <c r="D231" s="31" t="s">
        <v>345</v>
      </c>
      <c r="E231" s="32" t="s">
        <v>432</v>
      </c>
      <c r="F231" s="16" t="s">
        <v>32</v>
      </c>
      <c r="G231" s="33" t="s">
        <v>347</v>
      </c>
      <c r="H231" s="16" t="s">
        <v>342</v>
      </c>
      <c r="I231" s="17" t="s">
        <v>28</v>
      </c>
      <c r="J231" s="32" t="s">
        <v>352</v>
      </c>
      <c r="K231" s="31">
        <v>2006</v>
      </c>
      <c r="L231" s="31" t="s">
        <v>70</v>
      </c>
      <c r="M231" s="36"/>
      <c r="N231" s="36"/>
      <c r="O231" s="36"/>
      <c r="P231" s="36"/>
      <c r="Q231" s="36"/>
      <c r="R231" s="36"/>
      <c r="S231" s="36"/>
      <c r="T231" s="36"/>
      <c r="U231" s="36"/>
      <c r="V231" s="36"/>
      <c r="W231" s="36"/>
      <c r="X231" s="36"/>
      <c r="Y231" s="36"/>
      <c r="Z231" s="36"/>
    </row>
    <row r="232" spans="1:26" ht="15.75" hidden="1" customHeight="1" x14ac:dyDescent="0.15">
      <c r="A232" s="25" t="s">
        <v>27</v>
      </c>
      <c r="B232" s="17" t="s">
        <v>28</v>
      </c>
      <c r="C232" s="30" t="s">
        <v>445</v>
      </c>
      <c r="D232" s="31" t="s">
        <v>345</v>
      </c>
      <c r="E232" s="32" t="s">
        <v>432</v>
      </c>
      <c r="F232" s="16" t="s">
        <v>32</v>
      </c>
      <c r="G232" s="33" t="s">
        <v>347</v>
      </c>
      <c r="H232" s="16" t="s">
        <v>342</v>
      </c>
      <c r="I232" s="17" t="s">
        <v>28</v>
      </c>
      <c r="J232" s="32" t="s">
        <v>330</v>
      </c>
      <c r="K232" s="31" t="s">
        <v>349</v>
      </c>
      <c r="L232" s="31" t="s">
        <v>70</v>
      </c>
      <c r="M232" s="36"/>
      <c r="N232" s="36"/>
      <c r="O232" s="36"/>
      <c r="P232" s="36"/>
      <c r="Q232" s="36"/>
      <c r="R232" s="36"/>
      <c r="S232" s="36"/>
      <c r="T232" s="36"/>
      <c r="U232" s="36"/>
      <c r="V232" s="36"/>
      <c r="W232" s="36"/>
      <c r="X232" s="36"/>
      <c r="Y232" s="36"/>
      <c r="Z232" s="36"/>
    </row>
    <row r="233" spans="1:26" ht="15.75" hidden="1" customHeight="1" x14ac:dyDescent="0.15">
      <c r="A233" s="25" t="s">
        <v>27</v>
      </c>
      <c r="B233" s="17" t="s">
        <v>28</v>
      </c>
      <c r="C233" s="30" t="s">
        <v>446</v>
      </c>
      <c r="D233" s="31" t="s">
        <v>345</v>
      </c>
      <c r="E233" s="32" t="s">
        <v>432</v>
      </c>
      <c r="F233" s="16" t="s">
        <v>32</v>
      </c>
      <c r="G233" s="33" t="s">
        <v>347</v>
      </c>
      <c r="H233" s="16" t="s">
        <v>342</v>
      </c>
      <c r="I233" s="17" t="s">
        <v>28</v>
      </c>
      <c r="J233" s="32" t="s">
        <v>330</v>
      </c>
      <c r="K233" s="31" t="s">
        <v>349</v>
      </c>
      <c r="L233" s="31" t="s">
        <v>70</v>
      </c>
      <c r="M233" s="36"/>
      <c r="N233" s="36"/>
      <c r="O233" s="36"/>
      <c r="P233" s="36"/>
      <c r="Q233" s="36"/>
      <c r="R233" s="36"/>
      <c r="S233" s="36"/>
      <c r="T233" s="36"/>
      <c r="U233" s="36"/>
      <c r="V233" s="36"/>
      <c r="W233" s="36"/>
      <c r="X233" s="36"/>
      <c r="Y233" s="36"/>
      <c r="Z233" s="36"/>
    </row>
    <row r="234" spans="1:26" ht="15.75" hidden="1" customHeight="1" x14ac:dyDescent="0.15">
      <c r="A234" s="25" t="s">
        <v>27</v>
      </c>
      <c r="B234" s="17" t="s">
        <v>28</v>
      </c>
      <c r="C234" s="30" t="s">
        <v>447</v>
      </c>
      <c r="D234" s="31" t="s">
        <v>345</v>
      </c>
      <c r="E234" s="32" t="s">
        <v>432</v>
      </c>
      <c r="F234" s="16" t="s">
        <v>32</v>
      </c>
      <c r="G234" s="33" t="s">
        <v>347</v>
      </c>
      <c r="H234" s="16" t="s">
        <v>342</v>
      </c>
      <c r="I234" s="17" t="s">
        <v>28</v>
      </c>
      <c r="J234" s="32" t="s">
        <v>330</v>
      </c>
      <c r="K234" s="31" t="s">
        <v>349</v>
      </c>
      <c r="L234" s="31" t="s">
        <v>70</v>
      </c>
      <c r="M234" s="36"/>
      <c r="N234" s="36"/>
      <c r="O234" s="36"/>
      <c r="P234" s="36"/>
      <c r="Q234" s="36"/>
      <c r="R234" s="36"/>
      <c r="S234" s="36"/>
      <c r="T234" s="36"/>
      <c r="U234" s="36"/>
      <c r="V234" s="36"/>
      <c r="W234" s="36"/>
      <c r="X234" s="36"/>
      <c r="Y234" s="36"/>
      <c r="Z234" s="36"/>
    </row>
    <row r="235" spans="1:26" ht="15.75" hidden="1" customHeight="1" x14ac:dyDescent="0.15">
      <c r="A235" s="25" t="s">
        <v>27</v>
      </c>
      <c r="B235" s="17" t="s">
        <v>28</v>
      </c>
      <c r="C235" s="30" t="s">
        <v>448</v>
      </c>
      <c r="D235" s="31" t="s">
        <v>345</v>
      </c>
      <c r="E235" s="32" t="s">
        <v>449</v>
      </c>
      <c r="F235" s="16" t="s">
        <v>32</v>
      </c>
      <c r="G235" s="33" t="s">
        <v>347</v>
      </c>
      <c r="H235" s="16" t="s">
        <v>342</v>
      </c>
      <c r="I235" s="17" t="s">
        <v>28</v>
      </c>
      <c r="J235" s="32" t="s">
        <v>330</v>
      </c>
      <c r="K235" s="31" t="s">
        <v>349</v>
      </c>
      <c r="L235" s="31" t="s">
        <v>70</v>
      </c>
      <c r="M235" s="36"/>
      <c r="N235" s="36"/>
      <c r="O235" s="36"/>
      <c r="P235" s="36"/>
      <c r="Q235" s="36"/>
      <c r="R235" s="36"/>
      <c r="S235" s="36"/>
      <c r="T235" s="36"/>
      <c r="U235" s="36"/>
      <c r="V235" s="36"/>
      <c r="W235" s="36"/>
      <c r="X235" s="36"/>
      <c r="Y235" s="36"/>
      <c r="Z235" s="36"/>
    </row>
    <row r="236" spans="1:26" ht="15.75" hidden="1" customHeight="1" x14ac:dyDescent="0.15">
      <c r="A236" s="25" t="s">
        <v>27</v>
      </c>
      <c r="B236" s="17" t="s">
        <v>28</v>
      </c>
      <c r="C236" s="30" t="s">
        <v>450</v>
      </c>
      <c r="D236" s="31" t="s">
        <v>345</v>
      </c>
      <c r="E236" s="32" t="s">
        <v>449</v>
      </c>
      <c r="F236" s="16" t="s">
        <v>32</v>
      </c>
      <c r="G236" s="33" t="s">
        <v>347</v>
      </c>
      <c r="H236" s="16" t="s">
        <v>342</v>
      </c>
      <c r="I236" s="17" t="s">
        <v>28</v>
      </c>
      <c r="J236" s="32" t="s">
        <v>354</v>
      </c>
      <c r="K236" s="31" t="s">
        <v>349</v>
      </c>
      <c r="L236" s="31" t="s">
        <v>70</v>
      </c>
      <c r="M236" s="36"/>
      <c r="N236" s="36"/>
      <c r="O236" s="36"/>
      <c r="P236" s="36"/>
      <c r="Q236" s="36"/>
      <c r="R236" s="36"/>
      <c r="S236" s="36"/>
      <c r="T236" s="36"/>
      <c r="U236" s="36"/>
      <c r="V236" s="36"/>
      <c r="W236" s="36"/>
      <c r="X236" s="36"/>
      <c r="Y236" s="36"/>
      <c r="Z236" s="36"/>
    </row>
    <row r="237" spans="1:26" ht="15.75" hidden="1" customHeight="1" x14ac:dyDescent="0.15">
      <c r="A237" s="25" t="s">
        <v>27</v>
      </c>
      <c r="B237" s="17" t="s">
        <v>28</v>
      </c>
      <c r="C237" s="30" t="s">
        <v>451</v>
      </c>
      <c r="D237" s="31" t="s">
        <v>345</v>
      </c>
      <c r="E237" s="41" t="s">
        <v>449</v>
      </c>
      <c r="F237" s="16" t="s">
        <v>32</v>
      </c>
      <c r="G237" s="33" t="s">
        <v>347</v>
      </c>
      <c r="H237" s="16" t="s">
        <v>342</v>
      </c>
      <c r="I237" s="17" t="s">
        <v>28</v>
      </c>
      <c r="J237" s="32" t="s">
        <v>330</v>
      </c>
      <c r="K237" s="31">
        <v>2003</v>
      </c>
      <c r="L237" s="31" t="s">
        <v>70</v>
      </c>
      <c r="M237" s="36"/>
      <c r="N237" s="36"/>
      <c r="O237" s="36"/>
      <c r="P237" s="36"/>
      <c r="Q237" s="36"/>
      <c r="R237" s="36"/>
      <c r="S237" s="36"/>
      <c r="T237" s="36"/>
      <c r="U237" s="36"/>
      <c r="V237" s="36"/>
      <c r="W237" s="36"/>
      <c r="X237" s="36"/>
      <c r="Y237" s="36"/>
      <c r="Z237" s="36"/>
    </row>
    <row r="238" spans="1:26" ht="15.75" hidden="1" customHeight="1" x14ac:dyDescent="0.15">
      <c r="A238" s="25" t="s">
        <v>27</v>
      </c>
      <c r="B238" s="17" t="s">
        <v>28</v>
      </c>
      <c r="C238" s="30" t="s">
        <v>452</v>
      </c>
      <c r="D238" s="31" t="s">
        <v>345</v>
      </c>
      <c r="E238" s="41" t="s">
        <v>449</v>
      </c>
      <c r="F238" s="16" t="s">
        <v>32</v>
      </c>
      <c r="G238" s="33" t="s">
        <v>347</v>
      </c>
      <c r="H238" s="16" t="s">
        <v>342</v>
      </c>
      <c r="I238" s="17" t="s">
        <v>28</v>
      </c>
      <c r="J238" s="32" t="s">
        <v>352</v>
      </c>
      <c r="K238" s="31" t="s">
        <v>349</v>
      </c>
      <c r="L238" s="31" t="s">
        <v>70</v>
      </c>
      <c r="M238" s="36"/>
      <c r="N238" s="36"/>
      <c r="O238" s="36"/>
      <c r="P238" s="36"/>
      <c r="Q238" s="36"/>
      <c r="R238" s="36"/>
      <c r="S238" s="36"/>
      <c r="T238" s="36"/>
      <c r="U238" s="36"/>
      <c r="V238" s="36"/>
      <c r="W238" s="36"/>
      <c r="X238" s="36"/>
      <c r="Y238" s="36"/>
      <c r="Z238" s="36"/>
    </row>
    <row r="239" spans="1:26" ht="15.75" hidden="1" customHeight="1" x14ac:dyDescent="0.15">
      <c r="A239" s="25" t="s">
        <v>27</v>
      </c>
      <c r="B239" s="17" t="s">
        <v>28</v>
      </c>
      <c r="C239" s="30" t="s">
        <v>453</v>
      </c>
      <c r="D239" s="31" t="s">
        <v>345</v>
      </c>
      <c r="E239" s="41" t="s">
        <v>449</v>
      </c>
      <c r="F239" s="16" t="s">
        <v>32</v>
      </c>
      <c r="G239" s="33" t="s">
        <v>347</v>
      </c>
      <c r="H239" s="16" t="s">
        <v>342</v>
      </c>
      <c r="I239" s="17" t="s">
        <v>28</v>
      </c>
      <c r="J239" s="32" t="s">
        <v>348</v>
      </c>
      <c r="K239" s="31" t="s">
        <v>349</v>
      </c>
      <c r="L239" s="31" t="s">
        <v>70</v>
      </c>
      <c r="M239" s="36"/>
      <c r="N239" s="36"/>
      <c r="O239" s="36"/>
      <c r="P239" s="36"/>
      <c r="Q239" s="36"/>
      <c r="R239" s="36"/>
      <c r="S239" s="36"/>
      <c r="T239" s="36"/>
      <c r="U239" s="36"/>
      <c r="V239" s="36"/>
      <c r="W239" s="36"/>
      <c r="X239" s="36"/>
      <c r="Y239" s="36"/>
      <c r="Z239" s="36"/>
    </row>
    <row r="240" spans="1:26" ht="15.75" hidden="1" customHeight="1" x14ac:dyDescent="0.15">
      <c r="A240" s="25" t="s">
        <v>27</v>
      </c>
      <c r="B240" s="17" t="s">
        <v>28</v>
      </c>
      <c r="C240" s="30" t="s">
        <v>454</v>
      </c>
      <c r="D240" s="31" t="s">
        <v>345</v>
      </c>
      <c r="E240" s="41" t="s">
        <v>449</v>
      </c>
      <c r="F240" s="16" t="s">
        <v>32</v>
      </c>
      <c r="G240" s="33" t="s">
        <v>347</v>
      </c>
      <c r="H240" s="16" t="s">
        <v>342</v>
      </c>
      <c r="I240" s="17" t="s">
        <v>28</v>
      </c>
      <c r="J240" s="32" t="s">
        <v>330</v>
      </c>
      <c r="K240" s="31" t="s">
        <v>349</v>
      </c>
      <c r="L240" s="31" t="s">
        <v>70</v>
      </c>
      <c r="M240" s="36"/>
      <c r="N240" s="36"/>
      <c r="O240" s="36"/>
      <c r="P240" s="36"/>
      <c r="Q240" s="36"/>
      <c r="R240" s="36"/>
      <c r="S240" s="36"/>
      <c r="T240" s="36"/>
      <c r="U240" s="36"/>
      <c r="V240" s="36"/>
      <c r="W240" s="36"/>
      <c r="X240" s="36"/>
      <c r="Y240" s="36"/>
      <c r="Z240" s="36"/>
    </row>
    <row r="241" spans="1:26" ht="15.75" hidden="1" customHeight="1" x14ac:dyDescent="0.15">
      <c r="A241" s="25" t="s">
        <v>27</v>
      </c>
      <c r="B241" s="17" t="s">
        <v>28</v>
      </c>
      <c r="C241" s="30" t="s">
        <v>455</v>
      </c>
      <c r="D241" s="31" t="s">
        <v>345</v>
      </c>
      <c r="E241" s="41" t="s">
        <v>449</v>
      </c>
      <c r="F241" s="16" t="s">
        <v>32</v>
      </c>
      <c r="G241" s="33" t="s">
        <v>347</v>
      </c>
      <c r="H241" s="16" t="s">
        <v>342</v>
      </c>
      <c r="I241" s="17" t="s">
        <v>28</v>
      </c>
      <c r="J241" s="32" t="s">
        <v>330</v>
      </c>
      <c r="K241" s="31" t="s">
        <v>456</v>
      </c>
      <c r="L241" s="31" t="s">
        <v>70</v>
      </c>
      <c r="M241" s="36"/>
      <c r="N241" s="36"/>
      <c r="O241" s="36"/>
      <c r="P241" s="36"/>
      <c r="Q241" s="36"/>
      <c r="R241" s="36"/>
      <c r="S241" s="36"/>
      <c r="T241" s="36"/>
      <c r="U241" s="36"/>
      <c r="V241" s="36"/>
      <c r="W241" s="36"/>
      <c r="X241" s="36"/>
      <c r="Y241" s="36"/>
      <c r="Z241" s="36"/>
    </row>
    <row r="242" spans="1:26" ht="15.75" hidden="1" customHeight="1" x14ac:dyDescent="0.15">
      <c r="A242" s="25" t="s">
        <v>27</v>
      </c>
      <c r="B242" s="17" t="s">
        <v>28</v>
      </c>
      <c r="C242" s="30" t="s">
        <v>457</v>
      </c>
      <c r="D242" s="31" t="s">
        <v>345</v>
      </c>
      <c r="E242" s="41" t="s">
        <v>449</v>
      </c>
      <c r="F242" s="16" t="s">
        <v>32</v>
      </c>
      <c r="G242" s="33" t="s">
        <v>347</v>
      </c>
      <c r="H242" s="16" t="s">
        <v>342</v>
      </c>
      <c r="I242" s="17" t="s">
        <v>28</v>
      </c>
      <c r="J242" s="32" t="s">
        <v>352</v>
      </c>
      <c r="K242" s="31" t="s">
        <v>349</v>
      </c>
      <c r="L242" s="31" t="s">
        <v>70</v>
      </c>
      <c r="M242" s="36"/>
      <c r="N242" s="36"/>
      <c r="O242" s="36"/>
      <c r="P242" s="36"/>
      <c r="Q242" s="36"/>
      <c r="R242" s="36"/>
      <c r="S242" s="36"/>
      <c r="T242" s="36"/>
      <c r="U242" s="36"/>
      <c r="V242" s="36"/>
      <c r="W242" s="36"/>
      <c r="X242" s="36"/>
      <c r="Y242" s="36"/>
      <c r="Z242" s="36"/>
    </row>
    <row r="243" spans="1:26" ht="15.75" hidden="1" customHeight="1" x14ac:dyDescent="0.15">
      <c r="A243" s="25" t="s">
        <v>27</v>
      </c>
      <c r="B243" s="17" t="s">
        <v>28</v>
      </c>
      <c r="C243" s="30" t="s">
        <v>458</v>
      </c>
      <c r="D243" s="31" t="s">
        <v>345</v>
      </c>
      <c r="E243" s="41" t="s">
        <v>449</v>
      </c>
      <c r="F243" s="16" t="s">
        <v>32</v>
      </c>
      <c r="G243" s="33" t="s">
        <v>347</v>
      </c>
      <c r="H243" s="16" t="s">
        <v>342</v>
      </c>
      <c r="I243" s="17" t="s">
        <v>28</v>
      </c>
      <c r="J243" s="32" t="s">
        <v>330</v>
      </c>
      <c r="K243" s="31" t="s">
        <v>349</v>
      </c>
      <c r="L243" s="31" t="s">
        <v>70</v>
      </c>
      <c r="M243" s="36"/>
      <c r="N243" s="36"/>
      <c r="O243" s="36"/>
      <c r="P243" s="36"/>
      <c r="Q243" s="36"/>
      <c r="R243" s="36"/>
      <c r="S243" s="36"/>
      <c r="T243" s="36"/>
      <c r="U243" s="36"/>
      <c r="V243" s="36"/>
      <c r="W243" s="36"/>
      <c r="X243" s="36"/>
      <c r="Y243" s="36"/>
      <c r="Z243" s="36"/>
    </row>
    <row r="244" spans="1:26" ht="15.75" hidden="1" customHeight="1" x14ac:dyDescent="0.15">
      <c r="A244" s="25" t="s">
        <v>27</v>
      </c>
      <c r="B244" s="17" t="s">
        <v>28</v>
      </c>
      <c r="C244" s="30" t="s">
        <v>459</v>
      </c>
      <c r="D244" s="31" t="s">
        <v>345</v>
      </c>
      <c r="E244" s="41" t="s">
        <v>449</v>
      </c>
      <c r="F244" s="16" t="s">
        <v>32</v>
      </c>
      <c r="G244" s="33" t="s">
        <v>347</v>
      </c>
      <c r="H244" s="16" t="s">
        <v>342</v>
      </c>
      <c r="I244" s="17" t="s">
        <v>28</v>
      </c>
      <c r="J244" s="32" t="s">
        <v>354</v>
      </c>
      <c r="K244" s="31">
        <v>2004</v>
      </c>
      <c r="L244" s="31" t="s">
        <v>70</v>
      </c>
      <c r="M244" s="36"/>
      <c r="N244" s="36"/>
      <c r="O244" s="36"/>
      <c r="P244" s="36"/>
      <c r="Q244" s="36"/>
      <c r="R244" s="36"/>
      <c r="S244" s="36"/>
      <c r="T244" s="36"/>
      <c r="U244" s="36"/>
      <c r="V244" s="36"/>
      <c r="W244" s="36"/>
      <c r="X244" s="36"/>
      <c r="Y244" s="36"/>
      <c r="Z244" s="36"/>
    </row>
    <row r="245" spans="1:26" ht="15.75" hidden="1" customHeight="1" x14ac:dyDescent="0.15">
      <c r="A245" s="25" t="s">
        <v>27</v>
      </c>
      <c r="B245" s="17" t="s">
        <v>28</v>
      </c>
      <c r="C245" s="30" t="s">
        <v>460</v>
      </c>
      <c r="D245" s="31" t="s">
        <v>345</v>
      </c>
      <c r="E245" s="41" t="s">
        <v>449</v>
      </c>
      <c r="F245" s="16" t="s">
        <v>32</v>
      </c>
      <c r="G245" s="33" t="s">
        <v>347</v>
      </c>
      <c r="H245" s="16" t="s">
        <v>342</v>
      </c>
      <c r="I245" s="17" t="s">
        <v>28</v>
      </c>
      <c r="J245" s="32" t="s">
        <v>352</v>
      </c>
      <c r="K245" s="31">
        <v>2014</v>
      </c>
      <c r="L245" s="31" t="s">
        <v>70</v>
      </c>
      <c r="M245" s="36"/>
      <c r="N245" s="36"/>
      <c r="O245" s="36"/>
      <c r="P245" s="36"/>
      <c r="Q245" s="36"/>
      <c r="R245" s="36"/>
      <c r="S245" s="36"/>
      <c r="T245" s="36"/>
      <c r="U245" s="36"/>
      <c r="V245" s="36"/>
      <c r="W245" s="36"/>
      <c r="X245" s="36"/>
      <c r="Y245" s="36"/>
      <c r="Z245" s="36"/>
    </row>
    <row r="246" spans="1:26" ht="15.75" hidden="1" customHeight="1" x14ac:dyDescent="0.15">
      <c r="A246" s="25" t="s">
        <v>27</v>
      </c>
      <c r="B246" s="17" t="s">
        <v>28</v>
      </c>
      <c r="C246" s="30" t="s">
        <v>461</v>
      </c>
      <c r="D246" s="31" t="s">
        <v>345</v>
      </c>
      <c r="E246" s="41" t="s">
        <v>449</v>
      </c>
      <c r="F246" s="16" t="s">
        <v>32</v>
      </c>
      <c r="G246" s="33" t="s">
        <v>347</v>
      </c>
      <c r="H246" s="16" t="s">
        <v>342</v>
      </c>
      <c r="I246" s="17" t="s">
        <v>28</v>
      </c>
      <c r="J246" s="32" t="s">
        <v>348</v>
      </c>
      <c r="K246" s="31" t="s">
        <v>349</v>
      </c>
      <c r="L246" s="31" t="s">
        <v>70</v>
      </c>
      <c r="M246" s="36"/>
      <c r="N246" s="36"/>
      <c r="O246" s="36"/>
      <c r="P246" s="36"/>
      <c r="Q246" s="36"/>
      <c r="R246" s="36"/>
      <c r="S246" s="36"/>
      <c r="T246" s="36"/>
      <c r="U246" s="36"/>
      <c r="V246" s="36"/>
      <c r="W246" s="36"/>
      <c r="X246" s="36"/>
      <c r="Y246" s="36"/>
      <c r="Z246" s="36"/>
    </row>
    <row r="247" spans="1:26" ht="15.75" hidden="1" customHeight="1" x14ac:dyDescent="0.15">
      <c r="A247" s="25" t="s">
        <v>27</v>
      </c>
      <c r="B247" s="17" t="s">
        <v>28</v>
      </c>
      <c r="C247" s="30" t="s">
        <v>462</v>
      </c>
      <c r="D247" s="31" t="s">
        <v>345</v>
      </c>
      <c r="E247" s="41" t="s">
        <v>449</v>
      </c>
      <c r="F247" s="16" t="s">
        <v>32</v>
      </c>
      <c r="G247" s="33" t="s">
        <v>347</v>
      </c>
      <c r="H247" s="16" t="s">
        <v>342</v>
      </c>
      <c r="I247" s="17" t="s">
        <v>28</v>
      </c>
      <c r="J247" s="32" t="s">
        <v>330</v>
      </c>
      <c r="K247" s="31" t="s">
        <v>349</v>
      </c>
      <c r="L247" s="31" t="s">
        <v>70</v>
      </c>
      <c r="M247" s="36"/>
      <c r="N247" s="36"/>
      <c r="O247" s="36"/>
      <c r="P247" s="36"/>
      <c r="Q247" s="36"/>
      <c r="R247" s="36"/>
      <c r="S247" s="36"/>
      <c r="T247" s="36"/>
      <c r="U247" s="36"/>
      <c r="V247" s="36"/>
      <c r="W247" s="36"/>
      <c r="X247" s="36"/>
      <c r="Y247" s="36"/>
      <c r="Z247" s="36"/>
    </row>
    <row r="248" spans="1:26" ht="15.75" hidden="1" customHeight="1" x14ac:dyDescent="0.15">
      <c r="A248" s="25" t="s">
        <v>27</v>
      </c>
      <c r="B248" s="17" t="s">
        <v>28</v>
      </c>
      <c r="C248" s="30" t="s">
        <v>463</v>
      </c>
      <c r="D248" s="31" t="s">
        <v>345</v>
      </c>
      <c r="E248" s="41" t="s">
        <v>449</v>
      </c>
      <c r="F248" s="16" t="s">
        <v>32</v>
      </c>
      <c r="G248" s="33" t="s">
        <v>347</v>
      </c>
      <c r="H248" s="16" t="s">
        <v>342</v>
      </c>
      <c r="I248" s="17" t="s">
        <v>28</v>
      </c>
      <c r="J248" s="32" t="s">
        <v>352</v>
      </c>
      <c r="K248" s="31" t="s">
        <v>464</v>
      </c>
      <c r="L248" s="31" t="s">
        <v>70</v>
      </c>
      <c r="M248" s="36"/>
      <c r="N248" s="36"/>
      <c r="O248" s="36"/>
      <c r="P248" s="36"/>
      <c r="Q248" s="36"/>
      <c r="R248" s="36"/>
      <c r="S248" s="36"/>
      <c r="T248" s="36"/>
      <c r="U248" s="36"/>
      <c r="V248" s="36"/>
      <c r="W248" s="36"/>
      <c r="X248" s="36"/>
      <c r="Y248" s="36"/>
      <c r="Z248" s="36"/>
    </row>
    <row r="249" spans="1:26" ht="15.75" hidden="1" customHeight="1" x14ac:dyDescent="0.15">
      <c r="A249" s="25" t="s">
        <v>27</v>
      </c>
      <c r="B249" s="17" t="s">
        <v>28</v>
      </c>
      <c r="C249" s="30" t="s">
        <v>465</v>
      </c>
      <c r="D249" s="31" t="s">
        <v>345</v>
      </c>
      <c r="E249" s="41" t="s">
        <v>449</v>
      </c>
      <c r="F249" s="16" t="s">
        <v>32</v>
      </c>
      <c r="G249" s="33" t="s">
        <v>347</v>
      </c>
      <c r="H249" s="16" t="s">
        <v>342</v>
      </c>
      <c r="I249" s="17" t="s">
        <v>28</v>
      </c>
      <c r="J249" s="32" t="s">
        <v>330</v>
      </c>
      <c r="K249" s="31" t="s">
        <v>349</v>
      </c>
      <c r="L249" s="31" t="s">
        <v>70</v>
      </c>
      <c r="M249" s="36"/>
      <c r="N249" s="36"/>
      <c r="O249" s="36"/>
      <c r="P249" s="36"/>
      <c r="Q249" s="36"/>
      <c r="R249" s="36"/>
      <c r="S249" s="36"/>
      <c r="T249" s="36"/>
      <c r="U249" s="36"/>
      <c r="V249" s="36"/>
      <c r="W249" s="36"/>
      <c r="X249" s="36"/>
      <c r="Y249" s="36"/>
      <c r="Z249" s="36"/>
    </row>
    <row r="250" spans="1:26" ht="15.75" hidden="1" customHeight="1" x14ac:dyDescent="0.15">
      <c r="A250" s="25" t="s">
        <v>27</v>
      </c>
      <c r="B250" s="17" t="s">
        <v>28</v>
      </c>
      <c r="C250" s="30" t="s">
        <v>466</v>
      </c>
      <c r="D250" s="31" t="s">
        <v>345</v>
      </c>
      <c r="E250" s="41" t="s">
        <v>449</v>
      </c>
      <c r="F250" s="16" t="s">
        <v>32</v>
      </c>
      <c r="G250" s="33" t="s">
        <v>347</v>
      </c>
      <c r="H250" s="16" t="s">
        <v>342</v>
      </c>
      <c r="I250" s="17" t="s">
        <v>28</v>
      </c>
      <c r="J250" s="32" t="s">
        <v>330</v>
      </c>
      <c r="K250" s="31" t="s">
        <v>349</v>
      </c>
      <c r="L250" s="31" t="s">
        <v>70</v>
      </c>
      <c r="M250" s="36"/>
      <c r="N250" s="36"/>
      <c r="O250" s="36"/>
      <c r="P250" s="36"/>
      <c r="Q250" s="36"/>
      <c r="R250" s="36"/>
      <c r="S250" s="36"/>
      <c r="T250" s="36"/>
      <c r="U250" s="36"/>
      <c r="V250" s="36"/>
      <c r="W250" s="36"/>
      <c r="X250" s="36"/>
      <c r="Y250" s="36"/>
      <c r="Z250" s="36"/>
    </row>
    <row r="251" spans="1:26" ht="15.75" hidden="1" customHeight="1" x14ac:dyDescent="0.15">
      <c r="A251" s="25" t="s">
        <v>27</v>
      </c>
      <c r="B251" s="17" t="s">
        <v>28</v>
      </c>
      <c r="C251" s="30" t="s">
        <v>467</v>
      </c>
      <c r="D251" s="31" t="s">
        <v>345</v>
      </c>
      <c r="E251" s="41" t="s">
        <v>449</v>
      </c>
      <c r="F251" s="16" t="s">
        <v>32</v>
      </c>
      <c r="G251" s="33" t="s">
        <v>347</v>
      </c>
      <c r="H251" s="16" t="s">
        <v>342</v>
      </c>
      <c r="I251" s="17" t="s">
        <v>28</v>
      </c>
      <c r="J251" s="32" t="s">
        <v>330</v>
      </c>
      <c r="K251" s="31" t="s">
        <v>349</v>
      </c>
      <c r="L251" s="31" t="s">
        <v>70</v>
      </c>
      <c r="M251" s="36"/>
      <c r="N251" s="36"/>
      <c r="O251" s="36"/>
      <c r="P251" s="36"/>
      <c r="Q251" s="36"/>
      <c r="R251" s="36"/>
      <c r="S251" s="36"/>
      <c r="T251" s="36"/>
      <c r="U251" s="36"/>
      <c r="V251" s="36"/>
      <c r="W251" s="36"/>
      <c r="X251" s="36"/>
      <c r="Y251" s="36"/>
      <c r="Z251" s="36"/>
    </row>
    <row r="252" spans="1:26" ht="15.75" hidden="1" customHeight="1" x14ac:dyDescent="0.15">
      <c r="A252" s="25" t="s">
        <v>27</v>
      </c>
      <c r="B252" s="17" t="s">
        <v>28</v>
      </c>
      <c r="C252" s="30" t="s">
        <v>468</v>
      </c>
      <c r="D252" s="31" t="s">
        <v>345</v>
      </c>
      <c r="E252" s="41" t="s">
        <v>449</v>
      </c>
      <c r="F252" s="16" t="s">
        <v>32</v>
      </c>
      <c r="G252" s="33" t="s">
        <v>347</v>
      </c>
      <c r="H252" s="16" t="s">
        <v>342</v>
      </c>
      <c r="I252" s="17" t="s">
        <v>28</v>
      </c>
      <c r="J252" s="32" t="s">
        <v>330</v>
      </c>
      <c r="K252" s="31" t="s">
        <v>349</v>
      </c>
      <c r="L252" s="31" t="s">
        <v>70</v>
      </c>
      <c r="M252" s="36"/>
      <c r="N252" s="36"/>
      <c r="O252" s="36"/>
      <c r="P252" s="36"/>
      <c r="Q252" s="36"/>
      <c r="R252" s="36"/>
      <c r="S252" s="36"/>
      <c r="T252" s="36"/>
      <c r="U252" s="36"/>
      <c r="V252" s="36"/>
      <c r="W252" s="36"/>
      <c r="X252" s="36"/>
      <c r="Y252" s="36"/>
      <c r="Z252" s="36"/>
    </row>
    <row r="253" spans="1:26" ht="15.75" hidden="1" customHeight="1" x14ac:dyDescent="0.15">
      <c r="A253" s="25" t="s">
        <v>27</v>
      </c>
      <c r="B253" s="17" t="s">
        <v>28</v>
      </c>
      <c r="C253" s="30" t="s">
        <v>469</v>
      </c>
      <c r="D253" s="31" t="s">
        <v>345</v>
      </c>
      <c r="E253" s="41" t="s">
        <v>449</v>
      </c>
      <c r="F253" s="16" t="s">
        <v>32</v>
      </c>
      <c r="G253" s="33" t="s">
        <v>347</v>
      </c>
      <c r="H253" s="16" t="s">
        <v>342</v>
      </c>
      <c r="I253" s="17" t="s">
        <v>28</v>
      </c>
      <c r="J253" s="32" t="s">
        <v>352</v>
      </c>
      <c r="K253" s="31" t="s">
        <v>470</v>
      </c>
      <c r="L253" s="31" t="s">
        <v>70</v>
      </c>
      <c r="M253" s="36"/>
      <c r="N253" s="36"/>
      <c r="O253" s="36"/>
      <c r="P253" s="36"/>
      <c r="Q253" s="36"/>
      <c r="R253" s="36"/>
      <c r="S253" s="36"/>
      <c r="T253" s="36"/>
      <c r="U253" s="36"/>
      <c r="V253" s="36"/>
      <c r="W253" s="36"/>
      <c r="X253" s="36"/>
      <c r="Y253" s="36"/>
      <c r="Z253" s="36"/>
    </row>
    <row r="254" spans="1:26" ht="15.75" hidden="1" customHeight="1" x14ac:dyDescent="0.15">
      <c r="A254" s="25" t="s">
        <v>27</v>
      </c>
      <c r="B254" s="17" t="s">
        <v>28</v>
      </c>
      <c r="C254" s="30" t="s">
        <v>471</v>
      </c>
      <c r="D254" s="31" t="s">
        <v>345</v>
      </c>
      <c r="E254" s="41" t="s">
        <v>449</v>
      </c>
      <c r="F254" s="16" t="s">
        <v>32</v>
      </c>
      <c r="G254" s="33" t="s">
        <v>347</v>
      </c>
      <c r="H254" s="16" t="s">
        <v>342</v>
      </c>
      <c r="I254" s="17" t="s">
        <v>28</v>
      </c>
      <c r="J254" s="32" t="s">
        <v>330</v>
      </c>
      <c r="K254" s="31">
        <v>2006</v>
      </c>
      <c r="L254" s="31" t="s">
        <v>70</v>
      </c>
      <c r="M254" s="36"/>
      <c r="N254" s="36"/>
      <c r="O254" s="36"/>
      <c r="P254" s="36"/>
      <c r="Q254" s="36"/>
      <c r="R254" s="36"/>
      <c r="S254" s="36"/>
      <c r="T254" s="36"/>
      <c r="U254" s="36"/>
      <c r="V254" s="36"/>
      <c r="W254" s="36"/>
      <c r="X254" s="36"/>
      <c r="Y254" s="36"/>
      <c r="Z254" s="36"/>
    </row>
    <row r="255" spans="1:26" ht="15.75" hidden="1" customHeight="1" x14ac:dyDescent="0.15">
      <c r="A255" s="25" t="s">
        <v>27</v>
      </c>
      <c r="B255" s="17" t="s">
        <v>28</v>
      </c>
      <c r="C255" s="30" t="s">
        <v>472</v>
      </c>
      <c r="D255" s="31" t="s">
        <v>345</v>
      </c>
      <c r="E255" s="41" t="s">
        <v>449</v>
      </c>
      <c r="F255" s="16" t="s">
        <v>32</v>
      </c>
      <c r="G255" s="33" t="s">
        <v>347</v>
      </c>
      <c r="H255" s="16" t="s">
        <v>342</v>
      </c>
      <c r="I255" s="17" t="s">
        <v>28</v>
      </c>
      <c r="J255" s="32" t="s">
        <v>348</v>
      </c>
      <c r="K255" s="31" t="s">
        <v>349</v>
      </c>
      <c r="L255" s="31" t="s">
        <v>70</v>
      </c>
      <c r="M255" s="36"/>
      <c r="N255" s="36"/>
      <c r="O255" s="36"/>
      <c r="P255" s="36"/>
      <c r="Q255" s="36"/>
      <c r="R255" s="36"/>
      <c r="S255" s="36"/>
      <c r="T255" s="36"/>
      <c r="U255" s="36"/>
      <c r="V255" s="36"/>
      <c r="W255" s="36"/>
      <c r="X255" s="36"/>
      <c r="Y255" s="36"/>
      <c r="Z255" s="36"/>
    </row>
    <row r="256" spans="1:26" ht="15.75" hidden="1" customHeight="1" x14ac:dyDescent="0.15">
      <c r="A256" s="25" t="s">
        <v>27</v>
      </c>
      <c r="B256" s="17" t="s">
        <v>28</v>
      </c>
      <c r="C256" s="30" t="s">
        <v>473</v>
      </c>
      <c r="D256" s="31" t="s">
        <v>345</v>
      </c>
      <c r="E256" s="41" t="s">
        <v>449</v>
      </c>
      <c r="F256" s="16" t="s">
        <v>32</v>
      </c>
      <c r="G256" s="33" t="s">
        <v>347</v>
      </c>
      <c r="H256" s="16" t="s">
        <v>342</v>
      </c>
      <c r="I256" s="17" t="s">
        <v>28</v>
      </c>
      <c r="J256" s="32" t="s">
        <v>330</v>
      </c>
      <c r="K256" s="31">
        <v>2002</v>
      </c>
      <c r="L256" s="31" t="s">
        <v>70</v>
      </c>
      <c r="M256" s="36"/>
      <c r="N256" s="36"/>
      <c r="O256" s="36"/>
      <c r="P256" s="36"/>
      <c r="Q256" s="36"/>
      <c r="R256" s="36"/>
      <c r="S256" s="36"/>
      <c r="T256" s="36"/>
      <c r="U256" s="36"/>
      <c r="V256" s="36"/>
      <c r="W256" s="36"/>
      <c r="X256" s="36"/>
      <c r="Y256" s="36"/>
      <c r="Z256" s="36"/>
    </row>
    <row r="257" spans="1:26" ht="15.75" hidden="1" customHeight="1" x14ac:dyDescent="0.15">
      <c r="A257" s="25" t="s">
        <v>27</v>
      </c>
      <c r="B257" s="17" t="s">
        <v>28</v>
      </c>
      <c r="C257" s="30" t="s">
        <v>474</v>
      </c>
      <c r="D257" s="31" t="s">
        <v>345</v>
      </c>
      <c r="E257" s="41" t="s">
        <v>449</v>
      </c>
      <c r="F257" s="16" t="s">
        <v>32</v>
      </c>
      <c r="G257" s="33" t="s">
        <v>347</v>
      </c>
      <c r="H257" s="16" t="s">
        <v>342</v>
      </c>
      <c r="I257" s="17" t="s">
        <v>28</v>
      </c>
      <c r="J257" s="32" t="s">
        <v>354</v>
      </c>
      <c r="K257" s="31">
        <v>2004</v>
      </c>
      <c r="L257" s="31" t="s">
        <v>70</v>
      </c>
      <c r="M257" s="36"/>
      <c r="N257" s="36"/>
      <c r="O257" s="36"/>
      <c r="P257" s="36"/>
      <c r="Q257" s="36"/>
      <c r="R257" s="36"/>
      <c r="S257" s="36"/>
      <c r="T257" s="36"/>
      <c r="U257" s="36"/>
      <c r="V257" s="36"/>
      <c r="W257" s="36"/>
      <c r="X257" s="36"/>
      <c r="Y257" s="36"/>
      <c r="Z257" s="36"/>
    </row>
    <row r="258" spans="1:26" ht="15.75" hidden="1" customHeight="1" x14ac:dyDescent="0.15">
      <c r="A258" s="25" t="s">
        <v>27</v>
      </c>
      <c r="B258" s="17" t="s">
        <v>28</v>
      </c>
      <c r="C258" s="30" t="s">
        <v>475</v>
      </c>
      <c r="D258" s="31" t="s">
        <v>345</v>
      </c>
      <c r="E258" s="41" t="s">
        <v>449</v>
      </c>
      <c r="F258" s="16" t="s">
        <v>32</v>
      </c>
      <c r="G258" s="33" t="s">
        <v>347</v>
      </c>
      <c r="H258" s="16" t="s">
        <v>342</v>
      </c>
      <c r="I258" s="17" t="s">
        <v>28</v>
      </c>
      <c r="J258" s="32" t="s">
        <v>330</v>
      </c>
      <c r="K258" s="31">
        <v>2015</v>
      </c>
      <c r="L258" s="31" t="s">
        <v>70</v>
      </c>
      <c r="M258" s="36"/>
      <c r="N258" s="36"/>
      <c r="O258" s="36"/>
      <c r="P258" s="36"/>
      <c r="Q258" s="36"/>
      <c r="R258" s="36"/>
      <c r="S258" s="36"/>
      <c r="T258" s="36"/>
      <c r="U258" s="36"/>
      <c r="V258" s="36"/>
      <c r="W258" s="36"/>
      <c r="X258" s="36"/>
      <c r="Y258" s="36"/>
      <c r="Z258" s="36"/>
    </row>
    <row r="259" spans="1:26" ht="15.75" hidden="1" customHeight="1" x14ac:dyDescent="0.15">
      <c r="A259" s="25" t="s">
        <v>27</v>
      </c>
      <c r="B259" s="17" t="s">
        <v>28</v>
      </c>
      <c r="C259" s="30" t="s">
        <v>476</v>
      </c>
      <c r="D259" s="31" t="s">
        <v>345</v>
      </c>
      <c r="E259" s="41" t="s">
        <v>449</v>
      </c>
      <c r="F259" s="16" t="s">
        <v>32</v>
      </c>
      <c r="G259" s="33" t="s">
        <v>347</v>
      </c>
      <c r="H259" s="16" t="s">
        <v>342</v>
      </c>
      <c r="I259" s="17" t="s">
        <v>28</v>
      </c>
      <c r="J259" s="32" t="s">
        <v>348</v>
      </c>
      <c r="K259" s="42">
        <v>37480</v>
      </c>
      <c r="L259" s="31" t="s">
        <v>70</v>
      </c>
      <c r="M259" s="36"/>
      <c r="N259" s="36"/>
      <c r="O259" s="36"/>
      <c r="P259" s="36"/>
      <c r="Q259" s="36"/>
      <c r="R259" s="36"/>
      <c r="S259" s="36"/>
      <c r="T259" s="36"/>
      <c r="U259" s="36"/>
      <c r="V259" s="36"/>
      <c r="W259" s="36"/>
      <c r="X259" s="36"/>
      <c r="Y259" s="36"/>
      <c r="Z259" s="36"/>
    </row>
    <row r="260" spans="1:26" ht="15.75" hidden="1" customHeight="1" x14ac:dyDescent="0.15">
      <c r="A260" s="25" t="s">
        <v>27</v>
      </c>
      <c r="B260" s="17" t="s">
        <v>28</v>
      </c>
      <c r="C260" s="30" t="s">
        <v>477</v>
      </c>
      <c r="D260" s="31" t="s">
        <v>345</v>
      </c>
      <c r="E260" s="41" t="s">
        <v>449</v>
      </c>
      <c r="F260" s="16" t="s">
        <v>32</v>
      </c>
      <c r="G260" s="33" t="s">
        <v>347</v>
      </c>
      <c r="H260" s="16" t="s">
        <v>342</v>
      </c>
      <c r="I260" s="17" t="s">
        <v>28</v>
      </c>
      <c r="J260" s="32" t="s">
        <v>330</v>
      </c>
      <c r="K260" s="31" t="s">
        <v>349</v>
      </c>
      <c r="L260" s="31" t="s">
        <v>70</v>
      </c>
      <c r="M260" s="36"/>
      <c r="N260" s="36"/>
      <c r="O260" s="36"/>
      <c r="P260" s="36"/>
      <c r="Q260" s="36"/>
      <c r="R260" s="36"/>
      <c r="S260" s="36"/>
      <c r="T260" s="36"/>
      <c r="U260" s="36"/>
      <c r="V260" s="36"/>
      <c r="W260" s="36"/>
      <c r="X260" s="36"/>
      <c r="Y260" s="36"/>
      <c r="Z260" s="36"/>
    </row>
    <row r="261" spans="1:26" ht="15.75" hidden="1" customHeight="1" x14ac:dyDescent="0.15">
      <c r="A261" s="25" t="s">
        <v>27</v>
      </c>
      <c r="B261" s="17" t="s">
        <v>28</v>
      </c>
      <c r="C261" s="30" t="s">
        <v>478</v>
      </c>
      <c r="D261" s="31" t="s">
        <v>345</v>
      </c>
      <c r="E261" s="41" t="s">
        <v>449</v>
      </c>
      <c r="F261" s="16" t="s">
        <v>32</v>
      </c>
      <c r="G261" s="33" t="s">
        <v>347</v>
      </c>
      <c r="H261" s="16" t="s">
        <v>342</v>
      </c>
      <c r="I261" s="17" t="s">
        <v>28</v>
      </c>
      <c r="J261" s="32" t="s">
        <v>352</v>
      </c>
      <c r="K261" s="31" t="s">
        <v>349</v>
      </c>
      <c r="L261" s="31" t="s">
        <v>70</v>
      </c>
      <c r="M261" s="36"/>
      <c r="N261" s="36"/>
      <c r="O261" s="36"/>
      <c r="P261" s="36"/>
      <c r="Q261" s="36"/>
      <c r="R261" s="36"/>
      <c r="S261" s="36"/>
      <c r="T261" s="36"/>
      <c r="U261" s="36"/>
      <c r="V261" s="36"/>
      <c r="W261" s="36"/>
      <c r="X261" s="36"/>
      <c r="Y261" s="36"/>
      <c r="Z261" s="36"/>
    </row>
    <row r="262" spans="1:26" ht="15.75" hidden="1" customHeight="1" x14ac:dyDescent="0.15">
      <c r="A262" s="25" t="s">
        <v>27</v>
      </c>
      <c r="B262" s="17" t="s">
        <v>28</v>
      </c>
      <c r="C262" s="30" t="s">
        <v>479</v>
      </c>
      <c r="D262" s="31" t="s">
        <v>345</v>
      </c>
      <c r="E262" s="41" t="s">
        <v>449</v>
      </c>
      <c r="F262" s="16" t="s">
        <v>32</v>
      </c>
      <c r="G262" s="33" t="s">
        <v>347</v>
      </c>
      <c r="H262" s="16" t="s">
        <v>342</v>
      </c>
      <c r="I262" s="17" t="s">
        <v>28</v>
      </c>
      <c r="J262" s="32" t="s">
        <v>348</v>
      </c>
      <c r="K262" s="43">
        <v>41508</v>
      </c>
      <c r="L262" s="31" t="s">
        <v>70</v>
      </c>
      <c r="M262" s="36"/>
      <c r="N262" s="36"/>
      <c r="O262" s="36"/>
      <c r="P262" s="36"/>
      <c r="Q262" s="36"/>
      <c r="R262" s="36"/>
      <c r="S262" s="36"/>
      <c r="T262" s="36"/>
      <c r="U262" s="36"/>
      <c r="V262" s="36"/>
      <c r="W262" s="36"/>
      <c r="X262" s="36"/>
      <c r="Y262" s="36"/>
      <c r="Z262" s="36"/>
    </row>
    <row r="263" spans="1:26" ht="15.75" hidden="1" customHeight="1" x14ac:dyDescent="0.15">
      <c r="A263" s="25" t="s">
        <v>27</v>
      </c>
      <c r="B263" s="17" t="s">
        <v>28</v>
      </c>
      <c r="C263" s="30" t="s">
        <v>480</v>
      </c>
      <c r="D263" s="31" t="s">
        <v>345</v>
      </c>
      <c r="E263" s="41" t="s">
        <v>449</v>
      </c>
      <c r="F263" s="16" t="s">
        <v>32</v>
      </c>
      <c r="G263" s="33" t="s">
        <v>347</v>
      </c>
      <c r="H263" s="16" t="s">
        <v>342</v>
      </c>
      <c r="I263" s="17" t="s">
        <v>28</v>
      </c>
      <c r="J263" s="32" t="s">
        <v>352</v>
      </c>
      <c r="K263" s="44" t="s">
        <v>481</v>
      </c>
      <c r="L263" s="31" t="s">
        <v>70</v>
      </c>
      <c r="M263" s="36"/>
      <c r="N263" s="36"/>
      <c r="O263" s="36"/>
      <c r="P263" s="36"/>
      <c r="Q263" s="36"/>
      <c r="R263" s="36"/>
      <c r="S263" s="36"/>
      <c r="T263" s="36"/>
      <c r="U263" s="36"/>
      <c r="V263" s="36"/>
      <c r="W263" s="36"/>
      <c r="X263" s="36"/>
      <c r="Y263" s="36"/>
      <c r="Z263" s="36"/>
    </row>
    <row r="264" spans="1:26" ht="15.75" hidden="1" customHeight="1" x14ac:dyDescent="0.15">
      <c r="A264" s="25" t="s">
        <v>27</v>
      </c>
      <c r="B264" s="17" t="s">
        <v>28</v>
      </c>
      <c r="C264" s="30" t="s">
        <v>482</v>
      </c>
      <c r="D264" s="31" t="s">
        <v>345</v>
      </c>
      <c r="E264" s="41" t="s">
        <v>449</v>
      </c>
      <c r="F264" s="16" t="s">
        <v>32</v>
      </c>
      <c r="G264" s="33" t="s">
        <v>347</v>
      </c>
      <c r="H264" s="16" t="s">
        <v>342</v>
      </c>
      <c r="I264" s="17" t="s">
        <v>28</v>
      </c>
      <c r="J264" s="32" t="s">
        <v>330</v>
      </c>
      <c r="K264" s="31">
        <v>2007</v>
      </c>
      <c r="L264" s="31" t="s">
        <v>70</v>
      </c>
      <c r="M264" s="36"/>
      <c r="N264" s="36"/>
      <c r="O264" s="36"/>
      <c r="P264" s="36"/>
      <c r="Q264" s="36"/>
      <c r="R264" s="36"/>
      <c r="S264" s="36"/>
      <c r="T264" s="36"/>
      <c r="U264" s="36"/>
      <c r="V264" s="36"/>
      <c r="W264" s="36"/>
      <c r="X264" s="36"/>
      <c r="Y264" s="36"/>
      <c r="Z264" s="36"/>
    </row>
    <row r="265" spans="1:26" ht="15.75" hidden="1" customHeight="1" x14ac:dyDescent="0.15">
      <c r="A265" s="25" t="s">
        <v>27</v>
      </c>
      <c r="B265" s="17" t="s">
        <v>28</v>
      </c>
      <c r="C265" s="30" t="s">
        <v>483</v>
      </c>
      <c r="D265" s="31" t="s">
        <v>345</v>
      </c>
      <c r="E265" s="41" t="s">
        <v>449</v>
      </c>
      <c r="F265" s="16" t="s">
        <v>32</v>
      </c>
      <c r="G265" s="33" t="s">
        <v>347</v>
      </c>
      <c r="H265" s="16" t="s">
        <v>342</v>
      </c>
      <c r="I265" s="17" t="s">
        <v>28</v>
      </c>
      <c r="J265" s="32" t="s">
        <v>348</v>
      </c>
      <c r="K265" s="31">
        <v>2007</v>
      </c>
      <c r="L265" s="31" t="s">
        <v>70</v>
      </c>
      <c r="M265" s="36"/>
      <c r="N265" s="36"/>
      <c r="O265" s="36"/>
      <c r="P265" s="36"/>
      <c r="Q265" s="36"/>
      <c r="R265" s="36"/>
      <c r="S265" s="36"/>
      <c r="T265" s="36"/>
      <c r="U265" s="36"/>
      <c r="V265" s="36"/>
      <c r="W265" s="36"/>
      <c r="X265" s="36"/>
      <c r="Y265" s="36"/>
      <c r="Z265" s="36"/>
    </row>
    <row r="266" spans="1:26" ht="15.75" hidden="1" customHeight="1" x14ac:dyDescent="0.15">
      <c r="A266" s="25" t="s">
        <v>27</v>
      </c>
      <c r="B266" s="17" t="s">
        <v>28</v>
      </c>
      <c r="C266" s="30" t="s">
        <v>484</v>
      </c>
      <c r="D266" s="31" t="s">
        <v>345</v>
      </c>
      <c r="E266" s="41" t="s">
        <v>449</v>
      </c>
      <c r="F266" s="16" t="s">
        <v>32</v>
      </c>
      <c r="G266" s="33" t="s">
        <v>347</v>
      </c>
      <c r="H266" s="16" t="s">
        <v>342</v>
      </c>
      <c r="I266" s="17" t="s">
        <v>28</v>
      </c>
      <c r="J266" s="32" t="s">
        <v>348</v>
      </c>
      <c r="K266" s="31" t="s">
        <v>485</v>
      </c>
      <c r="L266" s="31" t="s">
        <v>70</v>
      </c>
      <c r="M266" s="36"/>
      <c r="N266" s="36"/>
      <c r="O266" s="36"/>
      <c r="P266" s="36"/>
      <c r="Q266" s="36"/>
      <c r="R266" s="36"/>
      <c r="S266" s="36"/>
      <c r="T266" s="36"/>
      <c r="U266" s="36"/>
      <c r="V266" s="36"/>
      <c r="W266" s="36"/>
      <c r="X266" s="36"/>
      <c r="Y266" s="36"/>
      <c r="Z266" s="36"/>
    </row>
    <row r="267" spans="1:26" ht="15.75" hidden="1" customHeight="1" x14ac:dyDescent="0.15">
      <c r="A267" s="25" t="s">
        <v>27</v>
      </c>
      <c r="B267" s="17" t="s">
        <v>28</v>
      </c>
      <c r="C267" s="30" t="s">
        <v>486</v>
      </c>
      <c r="D267" s="31" t="s">
        <v>345</v>
      </c>
      <c r="E267" s="41" t="s">
        <v>449</v>
      </c>
      <c r="F267" s="16" t="s">
        <v>32</v>
      </c>
      <c r="G267" s="33" t="s">
        <v>347</v>
      </c>
      <c r="H267" s="16" t="s">
        <v>342</v>
      </c>
      <c r="I267" s="17" t="s">
        <v>28</v>
      </c>
      <c r="J267" s="32" t="s">
        <v>330</v>
      </c>
      <c r="K267" s="31" t="s">
        <v>349</v>
      </c>
      <c r="L267" s="31" t="s">
        <v>70</v>
      </c>
      <c r="M267" s="36"/>
      <c r="N267" s="36"/>
      <c r="O267" s="36"/>
      <c r="P267" s="36"/>
      <c r="Q267" s="36"/>
      <c r="R267" s="36"/>
      <c r="S267" s="36"/>
      <c r="T267" s="36"/>
      <c r="U267" s="36"/>
      <c r="V267" s="36"/>
      <c r="W267" s="36"/>
      <c r="X267" s="36"/>
      <c r="Y267" s="36"/>
      <c r="Z267" s="36"/>
    </row>
    <row r="268" spans="1:26" ht="15.75" hidden="1" customHeight="1" x14ac:dyDescent="0.15">
      <c r="A268" s="25" t="s">
        <v>27</v>
      </c>
      <c r="B268" s="17" t="s">
        <v>28</v>
      </c>
      <c r="C268" s="30" t="s">
        <v>487</v>
      </c>
      <c r="D268" s="31" t="s">
        <v>345</v>
      </c>
      <c r="E268" s="41" t="s">
        <v>449</v>
      </c>
      <c r="F268" s="16" t="s">
        <v>32</v>
      </c>
      <c r="G268" s="33" t="s">
        <v>347</v>
      </c>
      <c r="H268" s="16" t="s">
        <v>342</v>
      </c>
      <c r="I268" s="17" t="s">
        <v>28</v>
      </c>
      <c r="J268" s="32" t="s">
        <v>352</v>
      </c>
      <c r="K268" s="31">
        <v>2006</v>
      </c>
      <c r="L268" s="31" t="s">
        <v>70</v>
      </c>
      <c r="M268" s="36"/>
      <c r="N268" s="36"/>
      <c r="O268" s="36"/>
      <c r="P268" s="36"/>
      <c r="Q268" s="36"/>
      <c r="R268" s="36"/>
      <c r="S268" s="36"/>
      <c r="T268" s="36"/>
      <c r="U268" s="36"/>
      <c r="V268" s="36"/>
      <c r="W268" s="36"/>
      <c r="X268" s="36"/>
      <c r="Y268" s="36"/>
      <c r="Z268" s="36"/>
    </row>
    <row r="269" spans="1:26" ht="15.75" hidden="1" customHeight="1" x14ac:dyDescent="0.15">
      <c r="A269" s="25" t="s">
        <v>27</v>
      </c>
      <c r="B269" s="17" t="s">
        <v>28</v>
      </c>
      <c r="C269" s="30" t="s">
        <v>488</v>
      </c>
      <c r="D269" s="31" t="s">
        <v>345</v>
      </c>
      <c r="E269" s="41" t="s">
        <v>449</v>
      </c>
      <c r="F269" s="16" t="s">
        <v>32</v>
      </c>
      <c r="G269" s="33" t="s">
        <v>347</v>
      </c>
      <c r="H269" s="16" t="s">
        <v>342</v>
      </c>
      <c r="I269" s="17" t="s">
        <v>28</v>
      </c>
      <c r="J269" s="32" t="s">
        <v>330</v>
      </c>
      <c r="K269" s="31" t="s">
        <v>349</v>
      </c>
      <c r="L269" s="31" t="s">
        <v>70</v>
      </c>
      <c r="M269" s="36"/>
      <c r="N269" s="36"/>
      <c r="O269" s="36"/>
      <c r="P269" s="36"/>
      <c r="Q269" s="36"/>
      <c r="R269" s="36"/>
      <c r="S269" s="36"/>
      <c r="T269" s="36"/>
      <c r="U269" s="36"/>
      <c r="V269" s="36"/>
      <c r="W269" s="36"/>
      <c r="X269" s="36"/>
      <c r="Y269" s="36"/>
      <c r="Z269" s="36"/>
    </row>
    <row r="270" spans="1:26" ht="15.75" hidden="1" customHeight="1" x14ac:dyDescent="0.15">
      <c r="A270" s="25" t="s">
        <v>27</v>
      </c>
      <c r="B270" s="17" t="s">
        <v>28</v>
      </c>
      <c r="C270" s="30" t="s">
        <v>489</v>
      </c>
      <c r="D270" s="31" t="s">
        <v>345</v>
      </c>
      <c r="E270" s="41" t="s">
        <v>449</v>
      </c>
      <c r="F270" s="16" t="s">
        <v>32</v>
      </c>
      <c r="G270" s="33" t="s">
        <v>347</v>
      </c>
      <c r="H270" s="16" t="s">
        <v>342</v>
      </c>
      <c r="I270" s="17" t="s">
        <v>28</v>
      </c>
      <c r="J270" s="32" t="s">
        <v>352</v>
      </c>
      <c r="K270" s="31" t="s">
        <v>349</v>
      </c>
      <c r="L270" s="31" t="s">
        <v>70</v>
      </c>
      <c r="M270" s="36"/>
      <c r="N270" s="36"/>
      <c r="O270" s="36"/>
      <c r="P270" s="36"/>
      <c r="Q270" s="36"/>
      <c r="R270" s="36"/>
      <c r="S270" s="36"/>
      <c r="T270" s="36"/>
      <c r="U270" s="36"/>
      <c r="V270" s="36"/>
      <c r="W270" s="36"/>
      <c r="X270" s="36"/>
      <c r="Y270" s="36"/>
      <c r="Z270" s="36"/>
    </row>
    <row r="271" spans="1:26" ht="15.75" hidden="1" customHeight="1" x14ac:dyDescent="0.15">
      <c r="A271" s="25" t="s">
        <v>27</v>
      </c>
      <c r="B271" s="17" t="s">
        <v>28</v>
      </c>
      <c r="C271" s="30" t="s">
        <v>490</v>
      </c>
      <c r="D271" s="31" t="s">
        <v>345</v>
      </c>
      <c r="E271" s="41" t="s">
        <v>449</v>
      </c>
      <c r="F271" s="16" t="s">
        <v>32</v>
      </c>
      <c r="G271" s="33" t="s">
        <v>347</v>
      </c>
      <c r="H271" s="16" t="s">
        <v>342</v>
      </c>
      <c r="I271" s="17" t="s">
        <v>28</v>
      </c>
      <c r="J271" s="32" t="s">
        <v>348</v>
      </c>
      <c r="K271" s="31" t="s">
        <v>349</v>
      </c>
      <c r="L271" s="31" t="s">
        <v>70</v>
      </c>
      <c r="M271" s="36"/>
      <c r="N271" s="36"/>
      <c r="O271" s="36"/>
      <c r="P271" s="36"/>
      <c r="Q271" s="36"/>
      <c r="R271" s="36"/>
      <c r="S271" s="36"/>
      <c r="T271" s="36"/>
      <c r="U271" s="36"/>
      <c r="V271" s="36"/>
      <c r="W271" s="36"/>
      <c r="X271" s="36"/>
      <c r="Y271" s="36"/>
      <c r="Z271" s="36"/>
    </row>
    <row r="272" spans="1:26" ht="15.75" hidden="1" customHeight="1" x14ac:dyDescent="0.15">
      <c r="A272" s="25" t="s">
        <v>27</v>
      </c>
      <c r="B272" s="17" t="s">
        <v>28</v>
      </c>
      <c r="C272" s="30" t="s">
        <v>491</v>
      </c>
      <c r="D272" s="31" t="s">
        <v>345</v>
      </c>
      <c r="E272" s="41" t="s">
        <v>449</v>
      </c>
      <c r="F272" s="16" t="s">
        <v>32</v>
      </c>
      <c r="G272" s="33" t="s">
        <v>347</v>
      </c>
      <c r="H272" s="16" t="s">
        <v>342</v>
      </c>
      <c r="I272" s="17" t="s">
        <v>28</v>
      </c>
      <c r="J272" s="32" t="s">
        <v>330</v>
      </c>
      <c r="K272" s="31" t="s">
        <v>349</v>
      </c>
      <c r="L272" s="31" t="s">
        <v>70</v>
      </c>
      <c r="M272" s="36"/>
      <c r="N272" s="36"/>
      <c r="O272" s="36"/>
      <c r="P272" s="36"/>
      <c r="Q272" s="36"/>
      <c r="R272" s="36"/>
      <c r="S272" s="36"/>
      <c r="T272" s="36"/>
      <c r="U272" s="36"/>
      <c r="V272" s="36"/>
      <c r="W272" s="36"/>
      <c r="X272" s="36"/>
      <c r="Y272" s="36"/>
      <c r="Z272" s="36"/>
    </row>
    <row r="273" spans="1:26" ht="15.75" hidden="1" customHeight="1" x14ac:dyDescent="0.15">
      <c r="A273" s="25" t="s">
        <v>27</v>
      </c>
      <c r="B273" s="17" t="s">
        <v>28</v>
      </c>
      <c r="C273" s="30" t="s">
        <v>492</v>
      </c>
      <c r="D273" s="31" t="s">
        <v>345</v>
      </c>
      <c r="E273" s="41" t="s">
        <v>449</v>
      </c>
      <c r="F273" s="16" t="s">
        <v>32</v>
      </c>
      <c r="G273" s="33" t="s">
        <v>347</v>
      </c>
      <c r="H273" s="16" t="s">
        <v>342</v>
      </c>
      <c r="I273" s="17" t="s">
        <v>28</v>
      </c>
      <c r="J273" s="32" t="s">
        <v>352</v>
      </c>
      <c r="K273" s="31" t="s">
        <v>470</v>
      </c>
      <c r="L273" s="31" t="s">
        <v>70</v>
      </c>
      <c r="M273" s="36"/>
      <c r="N273" s="36"/>
      <c r="O273" s="36"/>
      <c r="P273" s="36"/>
      <c r="Q273" s="36"/>
      <c r="R273" s="36"/>
      <c r="S273" s="36"/>
      <c r="T273" s="36"/>
      <c r="U273" s="36"/>
      <c r="V273" s="36"/>
      <c r="W273" s="36"/>
      <c r="X273" s="36"/>
      <c r="Y273" s="36"/>
      <c r="Z273" s="36"/>
    </row>
    <row r="274" spans="1:26" ht="15.75" hidden="1" customHeight="1" x14ac:dyDescent="0.15">
      <c r="A274" s="25" t="s">
        <v>27</v>
      </c>
      <c r="B274" s="17" t="s">
        <v>28</v>
      </c>
      <c r="C274" s="30" t="s">
        <v>493</v>
      </c>
      <c r="D274" s="31" t="s">
        <v>345</v>
      </c>
      <c r="E274" s="32" t="s">
        <v>449</v>
      </c>
      <c r="F274" s="16" t="s">
        <v>32</v>
      </c>
      <c r="G274" s="33" t="s">
        <v>347</v>
      </c>
      <c r="H274" s="16" t="s">
        <v>342</v>
      </c>
      <c r="I274" s="17" t="s">
        <v>28</v>
      </c>
      <c r="J274" s="32" t="s">
        <v>348</v>
      </c>
      <c r="K274" s="31" t="s">
        <v>349</v>
      </c>
      <c r="L274" s="31" t="s">
        <v>70</v>
      </c>
      <c r="M274" s="36"/>
      <c r="N274" s="36"/>
      <c r="O274" s="36"/>
      <c r="P274" s="36"/>
      <c r="Q274" s="36"/>
      <c r="R274" s="36"/>
      <c r="S274" s="36"/>
      <c r="T274" s="36"/>
      <c r="U274" s="36"/>
      <c r="V274" s="36"/>
      <c r="W274" s="36"/>
      <c r="X274" s="36"/>
      <c r="Y274" s="36"/>
      <c r="Z274" s="36"/>
    </row>
    <row r="275" spans="1:26" ht="15.75" hidden="1" customHeight="1" x14ac:dyDescent="0.15">
      <c r="A275" s="25" t="s">
        <v>27</v>
      </c>
      <c r="B275" s="17" t="s">
        <v>28</v>
      </c>
      <c r="C275" s="30" t="s">
        <v>494</v>
      </c>
      <c r="D275" s="31" t="s">
        <v>345</v>
      </c>
      <c r="E275" s="32" t="s">
        <v>449</v>
      </c>
      <c r="F275" s="16" t="s">
        <v>32</v>
      </c>
      <c r="G275" s="33" t="s">
        <v>347</v>
      </c>
      <c r="H275" s="16" t="s">
        <v>342</v>
      </c>
      <c r="I275" s="17" t="s">
        <v>28</v>
      </c>
      <c r="J275" s="32" t="s">
        <v>330</v>
      </c>
      <c r="K275" s="31" t="s">
        <v>349</v>
      </c>
      <c r="L275" s="31" t="s">
        <v>70</v>
      </c>
      <c r="M275" s="36"/>
      <c r="N275" s="36"/>
      <c r="O275" s="36"/>
      <c r="P275" s="36"/>
      <c r="Q275" s="36"/>
      <c r="R275" s="36"/>
      <c r="S275" s="36"/>
      <c r="T275" s="36"/>
      <c r="U275" s="36"/>
      <c r="V275" s="36"/>
      <c r="W275" s="36"/>
      <c r="X275" s="36"/>
      <c r="Y275" s="36"/>
      <c r="Z275" s="36"/>
    </row>
    <row r="276" spans="1:26" ht="15.75" hidden="1" customHeight="1" x14ac:dyDescent="0.15">
      <c r="A276" s="25" t="s">
        <v>27</v>
      </c>
      <c r="B276" s="17" t="s">
        <v>28</v>
      </c>
      <c r="C276" s="30" t="s">
        <v>495</v>
      </c>
      <c r="D276" s="31" t="s">
        <v>345</v>
      </c>
      <c r="E276" s="41" t="s">
        <v>449</v>
      </c>
      <c r="F276" s="16" t="s">
        <v>32</v>
      </c>
      <c r="G276" s="33" t="s">
        <v>347</v>
      </c>
      <c r="H276" s="16" t="s">
        <v>342</v>
      </c>
      <c r="I276" s="17" t="s">
        <v>28</v>
      </c>
      <c r="J276" s="32" t="s">
        <v>330</v>
      </c>
      <c r="K276" s="31" t="s">
        <v>349</v>
      </c>
      <c r="L276" s="31" t="s">
        <v>70</v>
      </c>
      <c r="M276" s="36"/>
      <c r="N276" s="36"/>
      <c r="O276" s="36"/>
      <c r="P276" s="36"/>
      <c r="Q276" s="36"/>
      <c r="R276" s="36"/>
      <c r="S276" s="36"/>
      <c r="T276" s="36"/>
      <c r="U276" s="36"/>
      <c r="V276" s="36"/>
      <c r="W276" s="36"/>
      <c r="X276" s="36"/>
      <c r="Y276" s="36"/>
      <c r="Z276" s="36"/>
    </row>
    <row r="277" spans="1:26" ht="15.75" hidden="1" customHeight="1" x14ac:dyDescent="0.15">
      <c r="A277" s="25" t="s">
        <v>27</v>
      </c>
      <c r="B277" s="17" t="s">
        <v>28</v>
      </c>
      <c r="C277" s="30" t="s">
        <v>496</v>
      </c>
      <c r="D277" s="31" t="s">
        <v>345</v>
      </c>
      <c r="E277" s="41" t="s">
        <v>449</v>
      </c>
      <c r="F277" s="16" t="s">
        <v>32</v>
      </c>
      <c r="G277" s="33" t="s">
        <v>347</v>
      </c>
      <c r="H277" s="16" t="s">
        <v>342</v>
      </c>
      <c r="I277" s="17" t="s">
        <v>28</v>
      </c>
      <c r="J277" s="32" t="s">
        <v>352</v>
      </c>
      <c r="K277" s="31" t="s">
        <v>349</v>
      </c>
      <c r="L277" s="31" t="s">
        <v>70</v>
      </c>
      <c r="M277" s="36"/>
      <c r="N277" s="36"/>
      <c r="O277" s="36"/>
      <c r="P277" s="36"/>
      <c r="Q277" s="36"/>
      <c r="R277" s="36"/>
      <c r="S277" s="36"/>
      <c r="T277" s="36"/>
      <c r="U277" s="36"/>
      <c r="V277" s="36"/>
      <c r="W277" s="36"/>
      <c r="X277" s="36"/>
      <c r="Y277" s="36"/>
      <c r="Z277" s="36"/>
    </row>
    <row r="278" spans="1:26" ht="15.75" hidden="1" customHeight="1" x14ac:dyDescent="0.15">
      <c r="A278" s="25" t="s">
        <v>27</v>
      </c>
      <c r="B278" s="17" t="s">
        <v>28</v>
      </c>
      <c r="C278" s="30" t="s">
        <v>497</v>
      </c>
      <c r="D278" s="31" t="s">
        <v>345</v>
      </c>
      <c r="E278" s="41" t="s">
        <v>449</v>
      </c>
      <c r="F278" s="16" t="s">
        <v>32</v>
      </c>
      <c r="G278" s="33" t="s">
        <v>347</v>
      </c>
      <c r="H278" s="16" t="s">
        <v>342</v>
      </c>
      <c r="I278" s="17" t="s">
        <v>28</v>
      </c>
      <c r="J278" s="32" t="s">
        <v>348</v>
      </c>
      <c r="K278" s="31">
        <v>2001</v>
      </c>
      <c r="L278" s="31" t="s">
        <v>70</v>
      </c>
      <c r="M278" s="36"/>
      <c r="N278" s="36"/>
      <c r="O278" s="36"/>
      <c r="P278" s="36"/>
      <c r="Q278" s="36"/>
      <c r="R278" s="36"/>
      <c r="S278" s="36"/>
      <c r="T278" s="36"/>
      <c r="U278" s="36"/>
      <c r="V278" s="36"/>
      <c r="W278" s="36"/>
      <c r="X278" s="36"/>
      <c r="Y278" s="36"/>
      <c r="Z278" s="36"/>
    </row>
    <row r="279" spans="1:26" ht="15.75" hidden="1" customHeight="1" x14ac:dyDescent="0.15">
      <c r="A279" s="25" t="s">
        <v>27</v>
      </c>
      <c r="B279" s="17" t="s">
        <v>28</v>
      </c>
      <c r="C279" s="30" t="s">
        <v>498</v>
      </c>
      <c r="D279" s="31" t="s">
        <v>345</v>
      </c>
      <c r="E279" s="41" t="s">
        <v>449</v>
      </c>
      <c r="F279" s="16" t="s">
        <v>32</v>
      </c>
      <c r="G279" s="33" t="s">
        <v>347</v>
      </c>
      <c r="H279" s="16" t="s">
        <v>342</v>
      </c>
      <c r="I279" s="17" t="s">
        <v>28</v>
      </c>
      <c r="J279" s="32" t="s">
        <v>352</v>
      </c>
      <c r="K279" s="31">
        <v>2014</v>
      </c>
      <c r="L279" s="31" t="s">
        <v>70</v>
      </c>
      <c r="M279" s="36"/>
      <c r="N279" s="36"/>
      <c r="O279" s="36"/>
      <c r="P279" s="36"/>
      <c r="Q279" s="36"/>
      <c r="R279" s="36"/>
      <c r="S279" s="36"/>
      <c r="T279" s="36"/>
      <c r="U279" s="36"/>
      <c r="V279" s="36"/>
      <c r="W279" s="36"/>
      <c r="X279" s="36"/>
      <c r="Y279" s="36"/>
      <c r="Z279" s="36"/>
    </row>
    <row r="280" spans="1:26" ht="15.75" hidden="1" customHeight="1" x14ac:dyDescent="0.15">
      <c r="A280" s="25" t="s">
        <v>27</v>
      </c>
      <c r="B280" s="17" t="s">
        <v>28</v>
      </c>
      <c r="C280" s="30" t="s">
        <v>499</v>
      </c>
      <c r="D280" s="31" t="s">
        <v>345</v>
      </c>
      <c r="E280" s="41" t="s">
        <v>449</v>
      </c>
      <c r="F280" s="16" t="s">
        <v>32</v>
      </c>
      <c r="G280" s="33" t="s">
        <v>347</v>
      </c>
      <c r="H280" s="16" t="s">
        <v>342</v>
      </c>
      <c r="I280" s="17" t="s">
        <v>28</v>
      </c>
      <c r="J280" s="32" t="s">
        <v>330</v>
      </c>
      <c r="K280" s="31" t="s">
        <v>349</v>
      </c>
      <c r="L280" s="31" t="s">
        <v>70</v>
      </c>
      <c r="M280" s="36"/>
      <c r="N280" s="36"/>
      <c r="O280" s="36"/>
      <c r="P280" s="36"/>
      <c r="Q280" s="36"/>
      <c r="R280" s="36"/>
      <c r="S280" s="36"/>
      <c r="T280" s="36"/>
      <c r="U280" s="36"/>
      <c r="V280" s="36"/>
      <c r="W280" s="36"/>
      <c r="X280" s="36"/>
      <c r="Y280" s="36"/>
      <c r="Z280" s="36"/>
    </row>
    <row r="281" spans="1:26" ht="15.75" hidden="1" customHeight="1" x14ac:dyDescent="0.15">
      <c r="A281" s="25" t="s">
        <v>27</v>
      </c>
      <c r="B281" s="17" t="s">
        <v>28</v>
      </c>
      <c r="C281" s="30" t="s">
        <v>500</v>
      </c>
      <c r="D281" s="31" t="s">
        <v>345</v>
      </c>
      <c r="E281" s="41" t="s">
        <v>449</v>
      </c>
      <c r="F281" s="16" t="s">
        <v>32</v>
      </c>
      <c r="G281" s="33" t="s">
        <v>347</v>
      </c>
      <c r="H281" s="16" t="s">
        <v>342</v>
      </c>
      <c r="I281" s="17" t="s">
        <v>28</v>
      </c>
      <c r="J281" s="32" t="s">
        <v>330</v>
      </c>
      <c r="K281" s="31">
        <v>2010</v>
      </c>
      <c r="L281" s="31" t="s">
        <v>70</v>
      </c>
      <c r="M281" s="36"/>
      <c r="N281" s="36"/>
      <c r="O281" s="36"/>
      <c r="P281" s="36"/>
      <c r="Q281" s="36"/>
      <c r="R281" s="36"/>
      <c r="S281" s="36"/>
      <c r="T281" s="36"/>
      <c r="U281" s="36"/>
      <c r="V281" s="36"/>
      <c r="W281" s="36"/>
      <c r="X281" s="36"/>
      <c r="Y281" s="36"/>
      <c r="Z281" s="36"/>
    </row>
    <row r="282" spans="1:26" ht="15.75" hidden="1" customHeight="1" x14ac:dyDescent="0.15">
      <c r="A282" s="25" t="s">
        <v>27</v>
      </c>
      <c r="B282" s="17" t="s">
        <v>28</v>
      </c>
      <c r="C282" s="30" t="s">
        <v>501</v>
      </c>
      <c r="D282" s="31" t="s">
        <v>502</v>
      </c>
      <c r="E282" s="41" t="s">
        <v>449</v>
      </c>
      <c r="F282" s="16" t="s">
        <v>32</v>
      </c>
      <c r="G282" s="33" t="s">
        <v>347</v>
      </c>
      <c r="H282" s="16" t="s">
        <v>342</v>
      </c>
      <c r="I282" s="17" t="s">
        <v>28</v>
      </c>
      <c r="J282" s="32" t="s">
        <v>503</v>
      </c>
      <c r="K282" s="31" t="s">
        <v>349</v>
      </c>
      <c r="L282" s="31" t="s">
        <v>70</v>
      </c>
      <c r="M282" s="36"/>
      <c r="N282" s="36"/>
      <c r="O282" s="36"/>
      <c r="P282" s="36"/>
      <c r="Q282" s="36"/>
      <c r="R282" s="36"/>
      <c r="S282" s="36"/>
      <c r="T282" s="36"/>
      <c r="U282" s="36"/>
      <c r="V282" s="36"/>
      <c r="W282" s="36"/>
      <c r="X282" s="36"/>
      <c r="Y282" s="36"/>
      <c r="Z282" s="36"/>
    </row>
    <row r="283" spans="1:26" ht="15.75" hidden="1" customHeight="1" x14ac:dyDescent="0.15">
      <c r="A283" s="25" t="s">
        <v>27</v>
      </c>
      <c r="B283" s="17" t="s">
        <v>28</v>
      </c>
      <c r="C283" s="30" t="s">
        <v>504</v>
      </c>
      <c r="D283" s="31" t="s">
        <v>345</v>
      </c>
      <c r="E283" s="41" t="s">
        <v>449</v>
      </c>
      <c r="F283" s="16" t="s">
        <v>32</v>
      </c>
      <c r="G283" s="33" t="s">
        <v>347</v>
      </c>
      <c r="H283" s="16" t="s">
        <v>342</v>
      </c>
      <c r="I283" s="17" t="s">
        <v>28</v>
      </c>
      <c r="J283" s="32" t="s">
        <v>348</v>
      </c>
      <c r="K283" s="45">
        <v>38783</v>
      </c>
      <c r="L283" s="31" t="s">
        <v>70</v>
      </c>
      <c r="M283" s="36"/>
      <c r="N283" s="36"/>
      <c r="O283" s="36"/>
      <c r="P283" s="36"/>
      <c r="Q283" s="36"/>
      <c r="R283" s="36"/>
      <c r="S283" s="36"/>
      <c r="T283" s="36"/>
      <c r="U283" s="36"/>
      <c r="V283" s="36"/>
      <c r="W283" s="36"/>
      <c r="X283" s="36"/>
      <c r="Y283" s="36"/>
      <c r="Z283" s="36"/>
    </row>
    <row r="284" spans="1:26" ht="15.75" hidden="1" customHeight="1" x14ac:dyDescent="0.15">
      <c r="A284" s="25" t="s">
        <v>27</v>
      </c>
      <c r="B284" s="17" t="s">
        <v>28</v>
      </c>
      <c r="C284" s="30" t="s">
        <v>505</v>
      </c>
      <c r="D284" s="31" t="s">
        <v>345</v>
      </c>
      <c r="E284" s="41" t="s">
        <v>449</v>
      </c>
      <c r="F284" s="16" t="s">
        <v>32</v>
      </c>
      <c r="G284" s="33" t="s">
        <v>347</v>
      </c>
      <c r="H284" s="16" t="s">
        <v>342</v>
      </c>
      <c r="I284" s="17" t="s">
        <v>28</v>
      </c>
      <c r="J284" s="32" t="s">
        <v>348</v>
      </c>
      <c r="K284" s="31">
        <v>2010</v>
      </c>
      <c r="L284" s="31" t="s">
        <v>70</v>
      </c>
      <c r="M284" s="36"/>
      <c r="N284" s="36"/>
      <c r="O284" s="36"/>
      <c r="P284" s="36"/>
      <c r="Q284" s="36"/>
      <c r="R284" s="36"/>
      <c r="S284" s="36"/>
      <c r="T284" s="36"/>
      <c r="U284" s="36"/>
      <c r="V284" s="36"/>
      <c r="W284" s="36"/>
      <c r="X284" s="36"/>
      <c r="Y284" s="36"/>
      <c r="Z284" s="36"/>
    </row>
    <row r="285" spans="1:26" ht="15.75" hidden="1" customHeight="1" x14ac:dyDescent="0.15">
      <c r="A285" s="25" t="s">
        <v>27</v>
      </c>
      <c r="B285" s="17" t="s">
        <v>28</v>
      </c>
      <c r="C285" s="30" t="s">
        <v>506</v>
      </c>
      <c r="D285" s="31" t="s">
        <v>345</v>
      </c>
      <c r="E285" s="41" t="s">
        <v>449</v>
      </c>
      <c r="F285" s="16" t="s">
        <v>32</v>
      </c>
      <c r="G285" s="33" t="s">
        <v>347</v>
      </c>
      <c r="H285" s="16" t="s">
        <v>342</v>
      </c>
      <c r="I285" s="17" t="s">
        <v>28</v>
      </c>
      <c r="J285" s="32" t="s">
        <v>330</v>
      </c>
      <c r="K285" s="31">
        <v>2006</v>
      </c>
      <c r="L285" s="31" t="s">
        <v>70</v>
      </c>
      <c r="M285" s="36"/>
      <c r="N285" s="36"/>
      <c r="O285" s="36"/>
      <c r="P285" s="36"/>
      <c r="Q285" s="36"/>
      <c r="R285" s="36"/>
      <c r="S285" s="36"/>
      <c r="T285" s="36"/>
      <c r="U285" s="36"/>
      <c r="V285" s="36"/>
      <c r="W285" s="36"/>
      <c r="X285" s="36"/>
      <c r="Y285" s="36"/>
      <c r="Z285" s="36"/>
    </row>
    <row r="286" spans="1:26" ht="15.75" hidden="1" customHeight="1" x14ac:dyDescent="0.15">
      <c r="A286" s="25" t="s">
        <v>27</v>
      </c>
      <c r="B286" s="17" t="s">
        <v>28</v>
      </c>
      <c r="C286" s="30" t="s">
        <v>507</v>
      </c>
      <c r="D286" s="31" t="s">
        <v>345</v>
      </c>
      <c r="E286" s="41" t="s">
        <v>449</v>
      </c>
      <c r="F286" s="16" t="s">
        <v>32</v>
      </c>
      <c r="G286" s="33" t="s">
        <v>347</v>
      </c>
      <c r="H286" s="16" t="s">
        <v>342</v>
      </c>
      <c r="I286" s="17" t="s">
        <v>28</v>
      </c>
      <c r="J286" s="32" t="s">
        <v>352</v>
      </c>
      <c r="K286" s="31" t="s">
        <v>349</v>
      </c>
      <c r="L286" s="31" t="s">
        <v>70</v>
      </c>
      <c r="M286" s="36"/>
      <c r="N286" s="36"/>
      <c r="O286" s="36"/>
      <c r="P286" s="36"/>
      <c r="Q286" s="36"/>
      <c r="R286" s="36"/>
      <c r="S286" s="36"/>
      <c r="T286" s="36"/>
      <c r="U286" s="36"/>
      <c r="V286" s="36"/>
      <c r="W286" s="36"/>
      <c r="X286" s="36"/>
      <c r="Y286" s="36"/>
      <c r="Z286" s="36"/>
    </row>
    <row r="287" spans="1:26" ht="15.75" hidden="1" customHeight="1" x14ac:dyDescent="0.15">
      <c r="A287" s="25" t="s">
        <v>27</v>
      </c>
      <c r="B287" s="17" t="s">
        <v>28</v>
      </c>
      <c r="C287" s="30" t="s">
        <v>508</v>
      </c>
      <c r="D287" s="31" t="s">
        <v>345</v>
      </c>
      <c r="E287" s="41" t="s">
        <v>449</v>
      </c>
      <c r="F287" s="16" t="s">
        <v>32</v>
      </c>
      <c r="G287" s="33" t="s">
        <v>347</v>
      </c>
      <c r="H287" s="16" t="s">
        <v>342</v>
      </c>
      <c r="I287" s="17" t="s">
        <v>28</v>
      </c>
      <c r="J287" s="32" t="s">
        <v>330</v>
      </c>
      <c r="K287" s="31" t="s">
        <v>349</v>
      </c>
      <c r="L287" s="31" t="s">
        <v>70</v>
      </c>
      <c r="M287" s="36"/>
      <c r="N287" s="36"/>
      <c r="O287" s="36"/>
      <c r="P287" s="36"/>
      <c r="Q287" s="36"/>
      <c r="R287" s="36"/>
      <c r="S287" s="36"/>
      <c r="T287" s="36"/>
      <c r="U287" s="36"/>
      <c r="V287" s="36"/>
      <c r="W287" s="36"/>
      <c r="X287" s="36"/>
      <c r="Y287" s="36"/>
      <c r="Z287" s="36"/>
    </row>
    <row r="288" spans="1:26" ht="15.75" hidden="1" customHeight="1" x14ac:dyDescent="0.15">
      <c r="A288" s="25" t="s">
        <v>27</v>
      </c>
      <c r="B288" s="17" t="s">
        <v>28</v>
      </c>
      <c r="C288" s="30" t="s">
        <v>509</v>
      </c>
      <c r="D288" s="31" t="s">
        <v>345</v>
      </c>
      <c r="E288" s="41" t="s">
        <v>449</v>
      </c>
      <c r="F288" s="16" t="s">
        <v>32</v>
      </c>
      <c r="G288" s="33" t="s">
        <v>347</v>
      </c>
      <c r="H288" s="16" t="s">
        <v>342</v>
      </c>
      <c r="I288" s="17" t="s">
        <v>28</v>
      </c>
      <c r="J288" s="32" t="s">
        <v>352</v>
      </c>
      <c r="K288" s="31" t="s">
        <v>510</v>
      </c>
      <c r="L288" s="31" t="s">
        <v>70</v>
      </c>
      <c r="M288" s="36"/>
      <c r="N288" s="36"/>
      <c r="O288" s="36"/>
      <c r="P288" s="36"/>
      <c r="Q288" s="36"/>
      <c r="R288" s="36"/>
      <c r="S288" s="36"/>
      <c r="T288" s="36"/>
      <c r="U288" s="36"/>
      <c r="V288" s="36"/>
      <c r="W288" s="36"/>
      <c r="X288" s="36"/>
      <c r="Y288" s="36"/>
      <c r="Z288" s="36"/>
    </row>
    <row r="289" spans="1:26" ht="15.75" hidden="1" customHeight="1" x14ac:dyDescent="0.15">
      <c r="A289" s="25" t="s">
        <v>27</v>
      </c>
      <c r="B289" s="17" t="s">
        <v>28</v>
      </c>
      <c r="C289" s="30" t="s">
        <v>511</v>
      </c>
      <c r="D289" s="31" t="s">
        <v>345</v>
      </c>
      <c r="E289" s="41" t="s">
        <v>449</v>
      </c>
      <c r="F289" s="16" t="s">
        <v>32</v>
      </c>
      <c r="G289" s="33" t="s">
        <v>347</v>
      </c>
      <c r="H289" s="16" t="s">
        <v>342</v>
      </c>
      <c r="I289" s="17" t="s">
        <v>28</v>
      </c>
      <c r="J289" s="32" t="s">
        <v>352</v>
      </c>
      <c r="K289" s="31" t="s">
        <v>512</v>
      </c>
      <c r="L289" s="31" t="s">
        <v>70</v>
      </c>
      <c r="M289" s="36"/>
      <c r="N289" s="36"/>
      <c r="O289" s="36"/>
      <c r="P289" s="36"/>
      <c r="Q289" s="36"/>
      <c r="R289" s="36"/>
      <c r="S289" s="36"/>
      <c r="T289" s="36"/>
      <c r="U289" s="36"/>
      <c r="V289" s="36"/>
      <c r="W289" s="36"/>
      <c r="X289" s="36"/>
      <c r="Y289" s="36"/>
      <c r="Z289" s="36"/>
    </row>
    <row r="290" spans="1:26" ht="15.75" hidden="1" customHeight="1" x14ac:dyDescent="0.15">
      <c r="A290" s="25" t="s">
        <v>27</v>
      </c>
      <c r="B290" s="17" t="s">
        <v>28</v>
      </c>
      <c r="C290" s="30" t="s">
        <v>513</v>
      </c>
      <c r="D290" s="31" t="s">
        <v>345</v>
      </c>
      <c r="E290" s="41" t="s">
        <v>449</v>
      </c>
      <c r="F290" s="16" t="s">
        <v>32</v>
      </c>
      <c r="G290" s="33" t="s">
        <v>347</v>
      </c>
      <c r="H290" s="16" t="s">
        <v>342</v>
      </c>
      <c r="I290" s="17" t="s">
        <v>28</v>
      </c>
      <c r="J290" s="32" t="s">
        <v>352</v>
      </c>
      <c r="K290" s="31" t="s">
        <v>349</v>
      </c>
      <c r="L290" s="31" t="s">
        <v>70</v>
      </c>
      <c r="M290" s="36"/>
      <c r="N290" s="36"/>
      <c r="O290" s="36"/>
      <c r="P290" s="36"/>
      <c r="Q290" s="36"/>
      <c r="R290" s="36"/>
      <c r="S290" s="36"/>
      <c r="T290" s="36"/>
      <c r="U290" s="36"/>
      <c r="V290" s="36"/>
      <c r="W290" s="36"/>
      <c r="X290" s="36"/>
      <c r="Y290" s="36"/>
      <c r="Z290" s="36"/>
    </row>
    <row r="291" spans="1:26" ht="15.75" hidden="1" customHeight="1" x14ac:dyDescent="0.15">
      <c r="A291" s="25" t="s">
        <v>27</v>
      </c>
      <c r="B291" s="17" t="s">
        <v>28</v>
      </c>
      <c r="C291" s="30" t="s">
        <v>514</v>
      </c>
      <c r="D291" s="31" t="s">
        <v>345</v>
      </c>
      <c r="E291" s="41" t="s">
        <v>449</v>
      </c>
      <c r="F291" s="16" t="s">
        <v>32</v>
      </c>
      <c r="G291" s="33" t="s">
        <v>347</v>
      </c>
      <c r="H291" s="16" t="s">
        <v>342</v>
      </c>
      <c r="I291" s="17" t="s">
        <v>28</v>
      </c>
      <c r="J291" s="32" t="s">
        <v>348</v>
      </c>
      <c r="K291" s="46">
        <v>38666</v>
      </c>
      <c r="L291" s="31" t="s">
        <v>70</v>
      </c>
      <c r="M291" s="36"/>
      <c r="N291" s="36"/>
      <c r="O291" s="36"/>
      <c r="P291" s="36"/>
      <c r="Q291" s="36"/>
      <c r="R291" s="36"/>
      <c r="S291" s="36"/>
      <c r="T291" s="36"/>
      <c r="U291" s="36"/>
      <c r="V291" s="36"/>
      <c r="W291" s="36"/>
      <c r="X291" s="36"/>
      <c r="Y291" s="36"/>
      <c r="Z291" s="36"/>
    </row>
    <row r="292" spans="1:26" ht="15.75" hidden="1" customHeight="1" x14ac:dyDescent="0.15">
      <c r="A292" s="25" t="s">
        <v>27</v>
      </c>
      <c r="B292" s="17" t="s">
        <v>28</v>
      </c>
      <c r="C292" s="30" t="s">
        <v>515</v>
      </c>
      <c r="D292" s="31" t="s">
        <v>345</v>
      </c>
      <c r="E292" s="41" t="s">
        <v>449</v>
      </c>
      <c r="F292" s="16" t="s">
        <v>32</v>
      </c>
      <c r="G292" s="33" t="s">
        <v>347</v>
      </c>
      <c r="H292" s="16" t="s">
        <v>342</v>
      </c>
      <c r="I292" s="17" t="s">
        <v>28</v>
      </c>
      <c r="J292" s="32" t="s">
        <v>354</v>
      </c>
      <c r="K292" s="31" t="s">
        <v>349</v>
      </c>
      <c r="L292" s="31" t="s">
        <v>70</v>
      </c>
      <c r="M292" s="36"/>
      <c r="N292" s="36"/>
      <c r="O292" s="36"/>
      <c r="P292" s="36"/>
      <c r="Q292" s="36"/>
      <c r="R292" s="36"/>
      <c r="S292" s="36"/>
      <c r="T292" s="36"/>
      <c r="U292" s="36"/>
      <c r="V292" s="36"/>
      <c r="W292" s="36"/>
      <c r="X292" s="36"/>
      <c r="Y292" s="36"/>
      <c r="Z292" s="36"/>
    </row>
    <row r="293" spans="1:26" ht="15.75" hidden="1" customHeight="1" x14ac:dyDescent="0.15">
      <c r="A293" s="25" t="s">
        <v>27</v>
      </c>
      <c r="B293" s="17" t="s">
        <v>28</v>
      </c>
      <c r="C293" s="30" t="s">
        <v>516</v>
      </c>
      <c r="D293" s="31" t="s">
        <v>345</v>
      </c>
      <c r="E293" s="41" t="s">
        <v>449</v>
      </c>
      <c r="F293" s="16" t="s">
        <v>32</v>
      </c>
      <c r="G293" s="33" t="s">
        <v>347</v>
      </c>
      <c r="H293" s="16" t="s">
        <v>342</v>
      </c>
      <c r="I293" s="17" t="s">
        <v>28</v>
      </c>
      <c r="J293" s="32" t="s">
        <v>348</v>
      </c>
      <c r="K293" s="31" t="s">
        <v>349</v>
      </c>
      <c r="L293" s="31" t="s">
        <v>70</v>
      </c>
      <c r="M293" s="36"/>
      <c r="N293" s="36"/>
      <c r="O293" s="36"/>
      <c r="P293" s="36"/>
      <c r="Q293" s="36"/>
      <c r="R293" s="36"/>
      <c r="S293" s="36"/>
      <c r="T293" s="36"/>
      <c r="U293" s="36"/>
      <c r="V293" s="36"/>
      <c r="W293" s="36"/>
      <c r="X293" s="36"/>
      <c r="Y293" s="36"/>
      <c r="Z293" s="36"/>
    </row>
    <row r="294" spans="1:26" ht="15.75" hidden="1" customHeight="1" x14ac:dyDescent="0.15">
      <c r="A294" s="25" t="s">
        <v>27</v>
      </c>
      <c r="B294" s="17" t="s">
        <v>28</v>
      </c>
      <c r="C294" s="30" t="s">
        <v>517</v>
      </c>
      <c r="D294" s="31" t="s">
        <v>345</v>
      </c>
      <c r="E294" s="41" t="s">
        <v>449</v>
      </c>
      <c r="F294" s="16" t="s">
        <v>32</v>
      </c>
      <c r="G294" s="33" t="s">
        <v>347</v>
      </c>
      <c r="H294" s="16" t="s">
        <v>342</v>
      </c>
      <c r="I294" s="17" t="s">
        <v>28</v>
      </c>
      <c r="J294" s="32" t="s">
        <v>348</v>
      </c>
      <c r="K294" s="31">
        <v>2008</v>
      </c>
      <c r="L294" s="31" t="s">
        <v>70</v>
      </c>
      <c r="M294" s="36"/>
      <c r="N294" s="36"/>
      <c r="O294" s="36"/>
      <c r="P294" s="36"/>
      <c r="Q294" s="36"/>
      <c r="R294" s="36"/>
      <c r="S294" s="36"/>
      <c r="T294" s="36"/>
      <c r="U294" s="36"/>
      <c r="V294" s="36"/>
      <c r="W294" s="36"/>
      <c r="X294" s="36"/>
      <c r="Y294" s="36"/>
      <c r="Z294" s="36"/>
    </row>
    <row r="295" spans="1:26" ht="15.75" hidden="1" customHeight="1" x14ac:dyDescent="0.15">
      <c r="A295" s="25" t="s">
        <v>27</v>
      </c>
      <c r="B295" s="17" t="s">
        <v>28</v>
      </c>
      <c r="C295" s="30" t="s">
        <v>518</v>
      </c>
      <c r="D295" s="31" t="s">
        <v>345</v>
      </c>
      <c r="E295" s="41" t="s">
        <v>449</v>
      </c>
      <c r="F295" s="16" t="s">
        <v>32</v>
      </c>
      <c r="G295" s="33" t="s">
        <v>347</v>
      </c>
      <c r="H295" s="16" t="s">
        <v>342</v>
      </c>
      <c r="I295" s="17" t="s">
        <v>28</v>
      </c>
      <c r="J295" s="32" t="s">
        <v>348</v>
      </c>
      <c r="K295" s="31" t="s">
        <v>519</v>
      </c>
      <c r="L295" s="31" t="s">
        <v>70</v>
      </c>
      <c r="M295" s="36"/>
      <c r="N295" s="36"/>
      <c r="O295" s="36"/>
      <c r="P295" s="36"/>
      <c r="Q295" s="36"/>
      <c r="R295" s="36"/>
      <c r="S295" s="36"/>
      <c r="T295" s="36"/>
      <c r="U295" s="36"/>
      <c r="V295" s="36"/>
      <c r="W295" s="36"/>
      <c r="X295" s="36"/>
      <c r="Y295" s="36"/>
      <c r="Z295" s="36"/>
    </row>
    <row r="296" spans="1:26" ht="15.75" hidden="1" customHeight="1" x14ac:dyDescent="0.15">
      <c r="A296" s="25" t="s">
        <v>27</v>
      </c>
      <c r="B296" s="17" t="s">
        <v>28</v>
      </c>
      <c r="C296" s="30" t="s">
        <v>520</v>
      </c>
      <c r="D296" s="31" t="s">
        <v>345</v>
      </c>
      <c r="E296" s="41" t="s">
        <v>449</v>
      </c>
      <c r="F296" s="16" t="s">
        <v>32</v>
      </c>
      <c r="G296" s="33" t="s">
        <v>347</v>
      </c>
      <c r="H296" s="16" t="s">
        <v>342</v>
      </c>
      <c r="I296" s="17" t="s">
        <v>28</v>
      </c>
      <c r="J296" s="32" t="s">
        <v>330</v>
      </c>
      <c r="K296" s="31" t="s">
        <v>349</v>
      </c>
      <c r="L296" s="31" t="s">
        <v>70</v>
      </c>
      <c r="M296" s="36"/>
      <c r="N296" s="36"/>
      <c r="O296" s="36"/>
      <c r="P296" s="36"/>
      <c r="Q296" s="36"/>
      <c r="R296" s="36"/>
      <c r="S296" s="36"/>
      <c r="T296" s="36"/>
      <c r="U296" s="36"/>
      <c r="V296" s="36"/>
      <c r="W296" s="36"/>
      <c r="X296" s="36"/>
      <c r="Y296" s="36"/>
      <c r="Z296" s="36"/>
    </row>
    <row r="297" spans="1:26" ht="15.75" hidden="1" customHeight="1" x14ac:dyDescent="0.15">
      <c r="A297" s="25" t="s">
        <v>27</v>
      </c>
      <c r="B297" s="17" t="s">
        <v>28</v>
      </c>
      <c r="C297" s="30" t="s">
        <v>521</v>
      </c>
      <c r="D297" s="31" t="s">
        <v>345</v>
      </c>
      <c r="E297" s="41" t="s">
        <v>449</v>
      </c>
      <c r="F297" s="16" t="s">
        <v>32</v>
      </c>
      <c r="G297" s="33" t="s">
        <v>347</v>
      </c>
      <c r="H297" s="16" t="s">
        <v>342</v>
      </c>
      <c r="I297" s="17" t="s">
        <v>28</v>
      </c>
      <c r="J297" s="32" t="s">
        <v>330</v>
      </c>
      <c r="K297" s="31" t="s">
        <v>349</v>
      </c>
      <c r="L297" s="31" t="s">
        <v>70</v>
      </c>
      <c r="M297" s="36"/>
      <c r="N297" s="36"/>
      <c r="O297" s="36"/>
      <c r="P297" s="36"/>
      <c r="Q297" s="36"/>
      <c r="R297" s="36"/>
      <c r="S297" s="36"/>
      <c r="T297" s="36"/>
      <c r="U297" s="36"/>
      <c r="V297" s="36"/>
      <c r="W297" s="36"/>
      <c r="X297" s="36"/>
      <c r="Y297" s="36"/>
      <c r="Z297" s="36"/>
    </row>
    <row r="298" spans="1:26" ht="15.75" hidden="1" customHeight="1" x14ac:dyDescent="0.15">
      <c r="A298" s="25" t="s">
        <v>27</v>
      </c>
      <c r="B298" s="17" t="s">
        <v>28</v>
      </c>
      <c r="C298" s="30" t="s">
        <v>522</v>
      </c>
      <c r="D298" s="31" t="s">
        <v>345</v>
      </c>
      <c r="E298" s="41" t="s">
        <v>449</v>
      </c>
      <c r="F298" s="16" t="s">
        <v>32</v>
      </c>
      <c r="G298" s="33" t="s">
        <v>347</v>
      </c>
      <c r="H298" s="16" t="s">
        <v>342</v>
      </c>
      <c r="I298" s="17" t="s">
        <v>28</v>
      </c>
      <c r="J298" s="32" t="s">
        <v>352</v>
      </c>
      <c r="K298" s="31">
        <v>2005</v>
      </c>
      <c r="L298" s="31" t="s">
        <v>70</v>
      </c>
      <c r="M298" s="36"/>
      <c r="N298" s="36"/>
      <c r="O298" s="36"/>
      <c r="P298" s="36"/>
      <c r="Q298" s="36"/>
      <c r="R298" s="36"/>
      <c r="S298" s="36"/>
      <c r="T298" s="36"/>
      <c r="U298" s="36"/>
      <c r="V298" s="36"/>
      <c r="W298" s="36"/>
      <c r="X298" s="36"/>
      <c r="Y298" s="36"/>
      <c r="Z298" s="36"/>
    </row>
    <row r="299" spans="1:26" ht="15.75" hidden="1" customHeight="1" x14ac:dyDescent="0.15">
      <c r="A299" s="25" t="s">
        <v>27</v>
      </c>
      <c r="B299" s="17" t="s">
        <v>28</v>
      </c>
      <c r="C299" s="30" t="s">
        <v>523</v>
      </c>
      <c r="D299" s="31" t="s">
        <v>345</v>
      </c>
      <c r="E299" s="41" t="s">
        <v>449</v>
      </c>
      <c r="F299" s="16" t="s">
        <v>32</v>
      </c>
      <c r="G299" s="33" t="s">
        <v>347</v>
      </c>
      <c r="H299" s="16" t="s">
        <v>342</v>
      </c>
      <c r="I299" s="17" t="s">
        <v>28</v>
      </c>
      <c r="J299" s="32" t="s">
        <v>330</v>
      </c>
      <c r="K299" s="31" t="s">
        <v>524</v>
      </c>
      <c r="L299" s="31" t="s">
        <v>70</v>
      </c>
      <c r="M299" s="36"/>
      <c r="N299" s="36"/>
      <c r="O299" s="36"/>
      <c r="P299" s="36"/>
      <c r="Q299" s="36"/>
      <c r="R299" s="36"/>
      <c r="S299" s="36"/>
      <c r="T299" s="36"/>
      <c r="U299" s="36"/>
      <c r="V299" s="36"/>
      <c r="W299" s="36"/>
      <c r="X299" s="36"/>
      <c r="Y299" s="36"/>
      <c r="Z299" s="36"/>
    </row>
    <row r="300" spans="1:26" ht="15.75" hidden="1" customHeight="1" x14ac:dyDescent="0.15">
      <c r="A300" s="25" t="s">
        <v>27</v>
      </c>
      <c r="B300" s="17" t="s">
        <v>28</v>
      </c>
      <c r="C300" s="30" t="s">
        <v>525</v>
      </c>
      <c r="D300" s="31" t="s">
        <v>345</v>
      </c>
      <c r="E300" s="41" t="s">
        <v>449</v>
      </c>
      <c r="F300" s="16" t="s">
        <v>32</v>
      </c>
      <c r="G300" s="33" t="s">
        <v>347</v>
      </c>
      <c r="H300" s="16" t="s">
        <v>342</v>
      </c>
      <c r="I300" s="17" t="s">
        <v>28</v>
      </c>
      <c r="J300" s="32" t="s">
        <v>330</v>
      </c>
      <c r="K300" s="31" t="s">
        <v>349</v>
      </c>
      <c r="L300" s="31" t="s">
        <v>70</v>
      </c>
      <c r="M300" s="36"/>
      <c r="N300" s="36"/>
      <c r="O300" s="36"/>
      <c r="P300" s="36"/>
      <c r="Q300" s="36"/>
      <c r="R300" s="36"/>
      <c r="S300" s="36"/>
      <c r="T300" s="36"/>
      <c r="U300" s="36"/>
      <c r="V300" s="36"/>
      <c r="W300" s="36"/>
      <c r="X300" s="36"/>
      <c r="Y300" s="36"/>
      <c r="Z300" s="36"/>
    </row>
    <row r="301" spans="1:26" ht="15.75" hidden="1" customHeight="1" x14ac:dyDescent="0.15">
      <c r="A301" s="25" t="s">
        <v>27</v>
      </c>
      <c r="B301" s="17" t="s">
        <v>28</v>
      </c>
      <c r="C301" s="30" t="s">
        <v>526</v>
      </c>
      <c r="D301" s="31" t="s">
        <v>345</v>
      </c>
      <c r="E301" s="41" t="s">
        <v>449</v>
      </c>
      <c r="F301" s="16" t="s">
        <v>32</v>
      </c>
      <c r="G301" s="33" t="s">
        <v>347</v>
      </c>
      <c r="H301" s="16" t="s">
        <v>342</v>
      </c>
      <c r="I301" s="17" t="s">
        <v>28</v>
      </c>
      <c r="J301" s="32" t="s">
        <v>352</v>
      </c>
      <c r="K301" s="31" t="s">
        <v>470</v>
      </c>
      <c r="L301" s="31" t="s">
        <v>70</v>
      </c>
      <c r="M301" s="36"/>
      <c r="N301" s="36"/>
      <c r="O301" s="36"/>
      <c r="P301" s="36"/>
      <c r="Q301" s="36"/>
      <c r="R301" s="36"/>
      <c r="S301" s="36"/>
      <c r="T301" s="36"/>
      <c r="U301" s="36"/>
      <c r="V301" s="36"/>
      <c r="W301" s="36"/>
      <c r="X301" s="36"/>
      <c r="Y301" s="36"/>
      <c r="Z301" s="36"/>
    </row>
    <row r="302" spans="1:26" ht="15.75" hidden="1" customHeight="1" x14ac:dyDescent="0.15">
      <c r="A302" s="25" t="s">
        <v>27</v>
      </c>
      <c r="B302" s="17" t="s">
        <v>28</v>
      </c>
      <c r="C302" s="30" t="s">
        <v>527</v>
      </c>
      <c r="D302" s="31" t="s">
        <v>345</v>
      </c>
      <c r="E302" s="41" t="s">
        <v>449</v>
      </c>
      <c r="F302" s="16" t="s">
        <v>32</v>
      </c>
      <c r="G302" s="33" t="s">
        <v>347</v>
      </c>
      <c r="H302" s="16" t="s">
        <v>342</v>
      </c>
      <c r="I302" s="17" t="s">
        <v>28</v>
      </c>
      <c r="J302" s="32" t="s">
        <v>348</v>
      </c>
      <c r="K302" s="31" t="s">
        <v>349</v>
      </c>
      <c r="L302" s="31" t="s">
        <v>70</v>
      </c>
      <c r="M302" s="36"/>
      <c r="N302" s="36"/>
      <c r="O302" s="36"/>
      <c r="P302" s="36"/>
      <c r="Q302" s="36"/>
      <c r="R302" s="36"/>
      <c r="S302" s="36"/>
      <c r="T302" s="36"/>
      <c r="U302" s="36"/>
      <c r="V302" s="36"/>
      <c r="W302" s="36"/>
      <c r="X302" s="36"/>
      <c r="Y302" s="36"/>
      <c r="Z302" s="36"/>
    </row>
    <row r="303" spans="1:26" ht="15.75" hidden="1" customHeight="1" x14ac:dyDescent="0.15">
      <c r="A303" s="25" t="s">
        <v>27</v>
      </c>
      <c r="B303" s="17" t="s">
        <v>28</v>
      </c>
      <c r="C303" s="30" t="s">
        <v>528</v>
      </c>
      <c r="D303" s="31" t="s">
        <v>345</v>
      </c>
      <c r="E303" s="41" t="s">
        <v>449</v>
      </c>
      <c r="F303" s="16" t="s">
        <v>32</v>
      </c>
      <c r="G303" s="33" t="s">
        <v>347</v>
      </c>
      <c r="H303" s="16" t="s">
        <v>342</v>
      </c>
      <c r="I303" s="17" t="s">
        <v>28</v>
      </c>
      <c r="J303" s="32" t="s">
        <v>352</v>
      </c>
      <c r="K303" s="31" t="s">
        <v>349</v>
      </c>
      <c r="L303" s="31" t="s">
        <v>70</v>
      </c>
      <c r="M303" s="36"/>
      <c r="N303" s="36"/>
      <c r="O303" s="36"/>
      <c r="P303" s="36"/>
      <c r="Q303" s="36"/>
      <c r="R303" s="36"/>
      <c r="S303" s="36"/>
      <c r="T303" s="36"/>
      <c r="U303" s="36"/>
      <c r="V303" s="36"/>
      <c r="W303" s="36"/>
      <c r="X303" s="36"/>
      <c r="Y303" s="36"/>
      <c r="Z303" s="36"/>
    </row>
    <row r="304" spans="1:26" ht="15.75" hidden="1" customHeight="1" x14ac:dyDescent="0.15">
      <c r="A304" s="25" t="s">
        <v>27</v>
      </c>
      <c r="B304" s="17" t="s">
        <v>28</v>
      </c>
      <c r="C304" s="30" t="s">
        <v>529</v>
      </c>
      <c r="D304" s="31" t="s">
        <v>345</v>
      </c>
      <c r="E304" s="41" t="s">
        <v>449</v>
      </c>
      <c r="F304" s="16" t="s">
        <v>32</v>
      </c>
      <c r="G304" s="33" t="s">
        <v>347</v>
      </c>
      <c r="H304" s="16" t="s">
        <v>342</v>
      </c>
      <c r="I304" s="17" t="s">
        <v>28</v>
      </c>
      <c r="J304" s="32" t="s">
        <v>352</v>
      </c>
      <c r="K304" s="31" t="s">
        <v>349</v>
      </c>
      <c r="L304" s="31" t="s">
        <v>70</v>
      </c>
      <c r="M304" s="36"/>
      <c r="N304" s="36"/>
      <c r="O304" s="36"/>
      <c r="P304" s="36"/>
      <c r="Q304" s="36"/>
      <c r="R304" s="36"/>
      <c r="S304" s="36"/>
      <c r="T304" s="36"/>
      <c r="U304" s="36"/>
      <c r="V304" s="36"/>
      <c r="W304" s="36"/>
      <c r="X304" s="36"/>
      <c r="Y304" s="36"/>
      <c r="Z304" s="36"/>
    </row>
    <row r="305" spans="1:26" ht="15.75" hidden="1" customHeight="1" x14ac:dyDescent="0.15">
      <c r="A305" s="25" t="s">
        <v>27</v>
      </c>
      <c r="B305" s="17" t="s">
        <v>28</v>
      </c>
      <c r="C305" s="30" t="s">
        <v>530</v>
      </c>
      <c r="D305" s="31" t="s">
        <v>345</v>
      </c>
      <c r="E305" s="41" t="s">
        <v>449</v>
      </c>
      <c r="F305" s="16" t="s">
        <v>32</v>
      </c>
      <c r="G305" s="33" t="s">
        <v>347</v>
      </c>
      <c r="H305" s="16" t="s">
        <v>342</v>
      </c>
      <c r="I305" s="17" t="s">
        <v>28</v>
      </c>
      <c r="J305" s="32" t="s">
        <v>348</v>
      </c>
      <c r="K305" s="31" t="s">
        <v>349</v>
      </c>
      <c r="L305" s="31" t="s">
        <v>70</v>
      </c>
      <c r="M305" s="36"/>
      <c r="N305" s="36"/>
      <c r="O305" s="36"/>
      <c r="P305" s="36"/>
      <c r="Q305" s="36"/>
      <c r="R305" s="36"/>
      <c r="S305" s="36"/>
      <c r="T305" s="36"/>
      <c r="U305" s="36"/>
      <c r="V305" s="36"/>
      <c r="W305" s="36"/>
      <c r="X305" s="36"/>
      <c r="Y305" s="36"/>
      <c r="Z305" s="36"/>
    </row>
    <row r="306" spans="1:26" ht="15.75" hidden="1" customHeight="1" x14ac:dyDescent="0.15">
      <c r="A306" s="25" t="s">
        <v>27</v>
      </c>
      <c r="B306" s="17" t="s">
        <v>28</v>
      </c>
      <c r="C306" s="30" t="s">
        <v>531</v>
      </c>
      <c r="D306" s="31" t="s">
        <v>345</v>
      </c>
      <c r="E306" s="41" t="s">
        <v>449</v>
      </c>
      <c r="F306" s="16" t="s">
        <v>32</v>
      </c>
      <c r="G306" s="33" t="s">
        <v>347</v>
      </c>
      <c r="H306" s="16" t="s">
        <v>342</v>
      </c>
      <c r="I306" s="17" t="s">
        <v>28</v>
      </c>
      <c r="J306" s="32" t="s">
        <v>352</v>
      </c>
      <c r="K306" s="31" t="s">
        <v>349</v>
      </c>
      <c r="L306" s="31" t="s">
        <v>70</v>
      </c>
      <c r="M306" s="36"/>
      <c r="N306" s="36"/>
      <c r="O306" s="36"/>
      <c r="P306" s="36"/>
      <c r="Q306" s="36"/>
      <c r="R306" s="36"/>
      <c r="S306" s="36"/>
      <c r="T306" s="36"/>
      <c r="U306" s="36"/>
      <c r="V306" s="36"/>
      <c r="W306" s="36"/>
      <c r="X306" s="36"/>
      <c r="Y306" s="36"/>
      <c r="Z306" s="36"/>
    </row>
    <row r="307" spans="1:26" ht="15.75" hidden="1" customHeight="1" x14ac:dyDescent="0.15">
      <c r="A307" s="25" t="s">
        <v>27</v>
      </c>
      <c r="B307" s="17" t="s">
        <v>28</v>
      </c>
      <c r="C307" s="30" t="s">
        <v>532</v>
      </c>
      <c r="D307" s="31" t="s">
        <v>345</v>
      </c>
      <c r="E307" s="41" t="s">
        <v>449</v>
      </c>
      <c r="F307" s="16" t="s">
        <v>32</v>
      </c>
      <c r="G307" s="33" t="s">
        <v>347</v>
      </c>
      <c r="H307" s="16" t="s">
        <v>342</v>
      </c>
      <c r="I307" s="17" t="s">
        <v>28</v>
      </c>
      <c r="J307" s="32" t="s">
        <v>352</v>
      </c>
      <c r="K307" s="31" t="s">
        <v>533</v>
      </c>
      <c r="L307" s="31" t="s">
        <v>70</v>
      </c>
      <c r="M307" s="36"/>
      <c r="N307" s="36"/>
      <c r="O307" s="36"/>
      <c r="P307" s="36"/>
      <c r="Q307" s="36"/>
      <c r="R307" s="36"/>
      <c r="S307" s="36"/>
      <c r="T307" s="36"/>
      <c r="U307" s="36"/>
      <c r="V307" s="36"/>
      <c r="W307" s="36"/>
      <c r="X307" s="36"/>
      <c r="Y307" s="36"/>
      <c r="Z307" s="36"/>
    </row>
    <row r="308" spans="1:26" ht="15.75" hidden="1" customHeight="1" x14ac:dyDescent="0.15">
      <c r="A308" s="25" t="s">
        <v>27</v>
      </c>
      <c r="B308" s="17" t="s">
        <v>28</v>
      </c>
      <c r="C308" s="30" t="s">
        <v>534</v>
      </c>
      <c r="D308" s="31" t="s">
        <v>345</v>
      </c>
      <c r="E308" s="41" t="s">
        <v>449</v>
      </c>
      <c r="F308" s="16" t="s">
        <v>32</v>
      </c>
      <c r="G308" s="33" t="s">
        <v>347</v>
      </c>
      <c r="H308" s="16" t="s">
        <v>342</v>
      </c>
      <c r="I308" s="17" t="s">
        <v>28</v>
      </c>
      <c r="J308" s="32" t="s">
        <v>330</v>
      </c>
      <c r="K308" s="31" t="s">
        <v>349</v>
      </c>
      <c r="L308" s="31" t="s">
        <v>70</v>
      </c>
      <c r="M308" s="36"/>
      <c r="N308" s="36"/>
      <c r="O308" s="36"/>
      <c r="P308" s="36"/>
      <c r="Q308" s="36"/>
      <c r="R308" s="36"/>
      <c r="S308" s="36"/>
      <c r="T308" s="36"/>
      <c r="U308" s="36"/>
      <c r="V308" s="36"/>
      <c r="W308" s="36"/>
      <c r="X308" s="36"/>
      <c r="Y308" s="36"/>
      <c r="Z308" s="36"/>
    </row>
    <row r="309" spans="1:26" ht="15.75" hidden="1" customHeight="1" x14ac:dyDescent="0.15">
      <c r="A309" s="25" t="s">
        <v>27</v>
      </c>
      <c r="B309" s="17" t="s">
        <v>28</v>
      </c>
      <c r="C309" s="30" t="s">
        <v>535</v>
      </c>
      <c r="D309" s="31" t="s">
        <v>345</v>
      </c>
      <c r="E309" s="41" t="s">
        <v>449</v>
      </c>
      <c r="F309" s="16" t="s">
        <v>32</v>
      </c>
      <c r="G309" s="33" t="s">
        <v>347</v>
      </c>
      <c r="H309" s="16" t="s">
        <v>342</v>
      </c>
      <c r="I309" s="17" t="s">
        <v>28</v>
      </c>
      <c r="J309" s="32" t="s">
        <v>330</v>
      </c>
      <c r="K309" s="31">
        <v>1952</v>
      </c>
      <c r="L309" s="31" t="s">
        <v>70</v>
      </c>
      <c r="M309" s="36"/>
      <c r="N309" s="36"/>
      <c r="O309" s="36"/>
      <c r="P309" s="36"/>
      <c r="Q309" s="36"/>
      <c r="R309" s="36"/>
      <c r="S309" s="36"/>
      <c r="T309" s="36"/>
      <c r="U309" s="36"/>
      <c r="V309" s="36"/>
      <c r="W309" s="36"/>
      <c r="X309" s="36"/>
      <c r="Y309" s="36"/>
      <c r="Z309" s="36"/>
    </row>
    <row r="310" spans="1:26" ht="15.75" hidden="1" customHeight="1" x14ac:dyDescent="0.15">
      <c r="A310" s="25" t="s">
        <v>27</v>
      </c>
      <c r="B310" s="17" t="s">
        <v>28</v>
      </c>
      <c r="C310" s="30" t="s">
        <v>536</v>
      </c>
      <c r="D310" s="31" t="s">
        <v>345</v>
      </c>
      <c r="E310" s="41" t="s">
        <v>449</v>
      </c>
      <c r="F310" s="16" t="s">
        <v>32</v>
      </c>
      <c r="G310" s="33" t="s">
        <v>347</v>
      </c>
      <c r="H310" s="16" t="s">
        <v>342</v>
      </c>
      <c r="I310" s="17" t="s">
        <v>28</v>
      </c>
      <c r="J310" s="32" t="s">
        <v>348</v>
      </c>
      <c r="K310" s="31" t="s">
        <v>349</v>
      </c>
      <c r="L310" s="31" t="s">
        <v>70</v>
      </c>
      <c r="M310" s="36"/>
      <c r="N310" s="36"/>
      <c r="O310" s="36"/>
      <c r="P310" s="36"/>
      <c r="Q310" s="36"/>
      <c r="R310" s="36"/>
      <c r="S310" s="36"/>
      <c r="T310" s="36"/>
      <c r="U310" s="36"/>
      <c r="V310" s="36"/>
      <c r="W310" s="36"/>
      <c r="X310" s="36"/>
      <c r="Y310" s="36"/>
      <c r="Z310" s="36"/>
    </row>
    <row r="311" spans="1:26" ht="15.75" hidden="1" customHeight="1" x14ac:dyDescent="0.15">
      <c r="A311" s="25" t="s">
        <v>27</v>
      </c>
      <c r="B311" s="17" t="s">
        <v>28</v>
      </c>
      <c r="C311" s="30" t="s">
        <v>537</v>
      </c>
      <c r="D311" s="31" t="s">
        <v>345</v>
      </c>
      <c r="E311" s="41" t="s">
        <v>449</v>
      </c>
      <c r="F311" s="16" t="s">
        <v>32</v>
      </c>
      <c r="G311" s="33" t="s">
        <v>347</v>
      </c>
      <c r="H311" s="16" t="s">
        <v>342</v>
      </c>
      <c r="I311" s="17" t="s">
        <v>28</v>
      </c>
      <c r="J311" s="32" t="s">
        <v>330</v>
      </c>
      <c r="K311" s="31" t="s">
        <v>349</v>
      </c>
      <c r="L311" s="31" t="s">
        <v>70</v>
      </c>
      <c r="M311" s="36"/>
      <c r="N311" s="36"/>
      <c r="O311" s="36"/>
      <c r="P311" s="36"/>
      <c r="Q311" s="36"/>
      <c r="R311" s="36"/>
      <c r="S311" s="36"/>
      <c r="T311" s="36"/>
      <c r="U311" s="36"/>
      <c r="V311" s="36"/>
      <c r="W311" s="36"/>
      <c r="X311" s="36"/>
      <c r="Y311" s="36"/>
      <c r="Z311" s="36"/>
    </row>
    <row r="312" spans="1:26" ht="15.75" hidden="1" customHeight="1" x14ac:dyDescent="0.15">
      <c r="A312" s="25" t="s">
        <v>27</v>
      </c>
      <c r="B312" s="17" t="s">
        <v>28</v>
      </c>
      <c r="C312" s="30" t="s">
        <v>538</v>
      </c>
      <c r="D312" s="31" t="s">
        <v>345</v>
      </c>
      <c r="E312" s="41" t="s">
        <v>449</v>
      </c>
      <c r="F312" s="16" t="s">
        <v>32</v>
      </c>
      <c r="G312" s="33" t="s">
        <v>347</v>
      </c>
      <c r="H312" s="16" t="s">
        <v>342</v>
      </c>
      <c r="I312" s="17" t="s">
        <v>28</v>
      </c>
      <c r="J312" s="32" t="s">
        <v>352</v>
      </c>
      <c r="K312" s="31" t="s">
        <v>349</v>
      </c>
      <c r="L312" s="31" t="s">
        <v>70</v>
      </c>
      <c r="M312" s="36"/>
      <c r="N312" s="36"/>
      <c r="O312" s="36"/>
      <c r="P312" s="36"/>
      <c r="Q312" s="36"/>
      <c r="R312" s="36"/>
      <c r="S312" s="36"/>
      <c r="T312" s="36"/>
      <c r="U312" s="36"/>
      <c r="V312" s="36"/>
      <c r="W312" s="36"/>
      <c r="X312" s="36"/>
      <c r="Y312" s="36"/>
      <c r="Z312" s="36"/>
    </row>
    <row r="313" spans="1:26" ht="15.75" hidden="1" customHeight="1" x14ac:dyDescent="0.15">
      <c r="A313" s="25" t="s">
        <v>27</v>
      </c>
      <c r="B313" s="17" t="s">
        <v>28</v>
      </c>
      <c r="C313" s="30" t="s">
        <v>539</v>
      </c>
      <c r="D313" s="31" t="s">
        <v>345</v>
      </c>
      <c r="E313" s="41" t="s">
        <v>449</v>
      </c>
      <c r="F313" s="16" t="s">
        <v>32</v>
      </c>
      <c r="G313" s="33" t="s">
        <v>347</v>
      </c>
      <c r="H313" s="16" t="s">
        <v>342</v>
      </c>
      <c r="I313" s="17" t="s">
        <v>28</v>
      </c>
      <c r="J313" s="32" t="s">
        <v>330</v>
      </c>
      <c r="K313" s="31">
        <v>2006</v>
      </c>
      <c r="L313" s="31" t="s">
        <v>70</v>
      </c>
      <c r="M313" s="36"/>
      <c r="N313" s="36"/>
      <c r="O313" s="36"/>
      <c r="P313" s="36"/>
      <c r="Q313" s="36"/>
      <c r="R313" s="36"/>
      <c r="S313" s="36"/>
      <c r="T313" s="36"/>
      <c r="U313" s="36"/>
      <c r="V313" s="36"/>
      <c r="W313" s="36"/>
      <c r="X313" s="36"/>
      <c r="Y313" s="36"/>
      <c r="Z313" s="36"/>
    </row>
    <row r="314" spans="1:26" ht="15.75" hidden="1" customHeight="1" x14ac:dyDescent="0.15">
      <c r="A314" s="25" t="s">
        <v>27</v>
      </c>
      <c r="B314" s="17" t="s">
        <v>28</v>
      </c>
      <c r="C314" s="30" t="s">
        <v>540</v>
      </c>
      <c r="D314" s="31" t="s">
        <v>345</v>
      </c>
      <c r="E314" s="41" t="s">
        <v>449</v>
      </c>
      <c r="F314" s="16" t="s">
        <v>32</v>
      </c>
      <c r="G314" s="33" t="s">
        <v>347</v>
      </c>
      <c r="H314" s="16" t="s">
        <v>342</v>
      </c>
      <c r="I314" s="17" t="s">
        <v>28</v>
      </c>
      <c r="J314" s="32" t="s">
        <v>330</v>
      </c>
      <c r="K314" s="31" t="s">
        <v>349</v>
      </c>
      <c r="L314" s="31" t="s">
        <v>70</v>
      </c>
      <c r="M314" s="36"/>
      <c r="N314" s="36"/>
      <c r="O314" s="36"/>
      <c r="P314" s="36"/>
      <c r="Q314" s="36"/>
      <c r="R314" s="36"/>
      <c r="S314" s="36"/>
      <c r="T314" s="36"/>
      <c r="U314" s="36"/>
      <c r="V314" s="36"/>
      <c r="W314" s="36"/>
      <c r="X314" s="36"/>
      <c r="Y314" s="36"/>
      <c r="Z314" s="36"/>
    </row>
    <row r="315" spans="1:26" ht="15.75" hidden="1" customHeight="1" x14ac:dyDescent="0.15">
      <c r="A315" s="25" t="s">
        <v>27</v>
      </c>
      <c r="B315" s="17" t="s">
        <v>28</v>
      </c>
      <c r="C315" s="30" t="s">
        <v>541</v>
      </c>
      <c r="D315" s="31" t="s">
        <v>345</v>
      </c>
      <c r="E315" s="41" t="s">
        <v>449</v>
      </c>
      <c r="F315" s="16" t="s">
        <v>32</v>
      </c>
      <c r="G315" s="33" t="s">
        <v>347</v>
      </c>
      <c r="H315" s="16" t="s">
        <v>342</v>
      </c>
      <c r="I315" s="17" t="s">
        <v>28</v>
      </c>
      <c r="J315" s="32" t="s">
        <v>352</v>
      </c>
      <c r="K315" s="31">
        <v>2004</v>
      </c>
      <c r="L315" s="31" t="s">
        <v>70</v>
      </c>
      <c r="M315" s="36"/>
      <c r="N315" s="36"/>
      <c r="O315" s="36"/>
      <c r="P315" s="36"/>
      <c r="Q315" s="36"/>
      <c r="R315" s="36"/>
      <c r="S315" s="36"/>
      <c r="T315" s="36"/>
      <c r="U315" s="36"/>
      <c r="V315" s="36"/>
      <c r="W315" s="36"/>
      <c r="X315" s="36"/>
      <c r="Y315" s="36"/>
      <c r="Z315" s="36"/>
    </row>
    <row r="316" spans="1:26" ht="15.75" hidden="1" customHeight="1" x14ac:dyDescent="0.15">
      <c r="A316" s="25" t="s">
        <v>27</v>
      </c>
      <c r="B316" s="17" t="s">
        <v>28</v>
      </c>
      <c r="C316" s="30" t="s">
        <v>542</v>
      </c>
      <c r="D316" s="31" t="s">
        <v>345</v>
      </c>
      <c r="E316" s="41" t="s">
        <v>449</v>
      </c>
      <c r="F316" s="16" t="s">
        <v>32</v>
      </c>
      <c r="G316" s="33" t="s">
        <v>347</v>
      </c>
      <c r="H316" s="16" t="s">
        <v>342</v>
      </c>
      <c r="I316" s="17" t="s">
        <v>28</v>
      </c>
      <c r="J316" s="32" t="s">
        <v>348</v>
      </c>
      <c r="K316" s="46">
        <v>42287</v>
      </c>
      <c r="L316" s="31" t="s">
        <v>70</v>
      </c>
      <c r="M316" s="36"/>
      <c r="N316" s="36"/>
      <c r="O316" s="36"/>
      <c r="P316" s="36"/>
      <c r="Q316" s="36"/>
      <c r="R316" s="36"/>
      <c r="S316" s="36"/>
      <c r="T316" s="36"/>
      <c r="U316" s="36"/>
      <c r="V316" s="36"/>
      <c r="W316" s="36"/>
      <c r="X316" s="36"/>
      <c r="Y316" s="36"/>
      <c r="Z316" s="36"/>
    </row>
    <row r="317" spans="1:26" ht="15.75" hidden="1" customHeight="1" x14ac:dyDescent="0.15">
      <c r="A317" s="25" t="s">
        <v>27</v>
      </c>
      <c r="B317" s="17" t="s">
        <v>28</v>
      </c>
      <c r="C317" s="30" t="s">
        <v>543</v>
      </c>
      <c r="D317" s="31" t="s">
        <v>345</v>
      </c>
      <c r="E317" s="41" t="s">
        <v>449</v>
      </c>
      <c r="F317" s="16" t="s">
        <v>32</v>
      </c>
      <c r="G317" s="33" t="s">
        <v>347</v>
      </c>
      <c r="H317" s="16" t="s">
        <v>342</v>
      </c>
      <c r="I317" s="17" t="s">
        <v>28</v>
      </c>
      <c r="J317" s="32" t="s">
        <v>352</v>
      </c>
      <c r="K317" s="31" t="s">
        <v>544</v>
      </c>
      <c r="L317" s="31" t="s">
        <v>70</v>
      </c>
      <c r="M317" s="36"/>
      <c r="N317" s="36"/>
      <c r="O317" s="36"/>
      <c r="P317" s="36"/>
      <c r="Q317" s="36"/>
      <c r="R317" s="36"/>
      <c r="S317" s="36"/>
      <c r="T317" s="36"/>
      <c r="U317" s="36"/>
      <c r="V317" s="36"/>
      <c r="W317" s="36"/>
      <c r="X317" s="36"/>
      <c r="Y317" s="36"/>
      <c r="Z317" s="36"/>
    </row>
    <row r="318" spans="1:26" ht="15.75" hidden="1" customHeight="1" x14ac:dyDescent="0.15">
      <c r="A318" s="25" t="s">
        <v>27</v>
      </c>
      <c r="B318" s="17" t="s">
        <v>28</v>
      </c>
      <c r="C318" s="30" t="s">
        <v>545</v>
      </c>
      <c r="D318" s="31" t="s">
        <v>345</v>
      </c>
      <c r="E318" s="41" t="s">
        <v>449</v>
      </c>
      <c r="F318" s="16" t="s">
        <v>32</v>
      </c>
      <c r="G318" s="33" t="s">
        <v>347</v>
      </c>
      <c r="H318" s="16" t="s">
        <v>342</v>
      </c>
      <c r="I318" s="17" t="s">
        <v>28</v>
      </c>
      <c r="J318" s="32" t="s">
        <v>348</v>
      </c>
      <c r="K318" s="31" t="s">
        <v>349</v>
      </c>
      <c r="L318" s="31" t="s">
        <v>70</v>
      </c>
      <c r="M318" s="36"/>
      <c r="N318" s="36"/>
      <c r="O318" s="36"/>
      <c r="P318" s="36"/>
      <c r="Q318" s="36"/>
      <c r="R318" s="36"/>
      <c r="S318" s="36"/>
      <c r="T318" s="36"/>
      <c r="U318" s="36"/>
      <c r="V318" s="36"/>
      <c r="W318" s="36"/>
      <c r="X318" s="36"/>
      <c r="Y318" s="36"/>
      <c r="Z318" s="36"/>
    </row>
    <row r="319" spans="1:26" ht="15.75" hidden="1" customHeight="1" x14ac:dyDescent="0.15">
      <c r="A319" s="25" t="s">
        <v>27</v>
      </c>
      <c r="B319" s="17" t="s">
        <v>28</v>
      </c>
      <c r="C319" s="30" t="s">
        <v>546</v>
      </c>
      <c r="D319" s="31" t="s">
        <v>345</v>
      </c>
      <c r="E319" s="41" t="s">
        <v>449</v>
      </c>
      <c r="F319" s="16" t="s">
        <v>32</v>
      </c>
      <c r="G319" s="33" t="s">
        <v>347</v>
      </c>
      <c r="H319" s="16" t="s">
        <v>342</v>
      </c>
      <c r="I319" s="17" t="s">
        <v>28</v>
      </c>
      <c r="J319" s="32" t="s">
        <v>503</v>
      </c>
      <c r="K319" s="31">
        <v>2003</v>
      </c>
      <c r="L319" s="31" t="s">
        <v>70</v>
      </c>
      <c r="M319" s="36"/>
      <c r="N319" s="36"/>
      <c r="O319" s="36"/>
      <c r="P319" s="36"/>
      <c r="Q319" s="36"/>
      <c r="R319" s="36"/>
      <c r="S319" s="36"/>
      <c r="T319" s="36"/>
      <c r="U319" s="36"/>
      <c r="V319" s="36"/>
      <c r="W319" s="36"/>
      <c r="X319" s="36"/>
      <c r="Y319" s="36"/>
      <c r="Z319" s="36"/>
    </row>
    <row r="320" spans="1:26" ht="15.75" hidden="1" customHeight="1" x14ac:dyDescent="0.15">
      <c r="A320" s="25" t="s">
        <v>27</v>
      </c>
      <c r="B320" s="17" t="s">
        <v>28</v>
      </c>
      <c r="C320" s="30" t="s">
        <v>547</v>
      </c>
      <c r="D320" s="31" t="s">
        <v>345</v>
      </c>
      <c r="E320" s="41" t="s">
        <v>449</v>
      </c>
      <c r="F320" s="16" t="s">
        <v>32</v>
      </c>
      <c r="G320" s="33" t="s">
        <v>347</v>
      </c>
      <c r="H320" s="16" t="s">
        <v>342</v>
      </c>
      <c r="I320" s="17" t="s">
        <v>28</v>
      </c>
      <c r="J320" s="32" t="s">
        <v>330</v>
      </c>
      <c r="K320" s="31" t="s">
        <v>349</v>
      </c>
      <c r="L320" s="31" t="s">
        <v>70</v>
      </c>
      <c r="M320" s="36"/>
      <c r="N320" s="36"/>
      <c r="O320" s="36"/>
      <c r="P320" s="36"/>
      <c r="Q320" s="36"/>
      <c r="R320" s="36"/>
      <c r="S320" s="36"/>
      <c r="T320" s="36"/>
      <c r="U320" s="36"/>
      <c r="V320" s="36"/>
      <c r="W320" s="36"/>
      <c r="X320" s="36"/>
      <c r="Y320" s="36"/>
      <c r="Z320" s="36"/>
    </row>
    <row r="321" spans="1:26" ht="15.75" hidden="1" customHeight="1" x14ac:dyDescent="0.15">
      <c r="A321" s="25" t="s">
        <v>27</v>
      </c>
      <c r="B321" s="17" t="s">
        <v>28</v>
      </c>
      <c r="C321" s="30" t="s">
        <v>548</v>
      </c>
      <c r="D321" s="31" t="s">
        <v>345</v>
      </c>
      <c r="E321" s="41" t="s">
        <v>449</v>
      </c>
      <c r="F321" s="16" t="s">
        <v>32</v>
      </c>
      <c r="G321" s="33" t="s">
        <v>347</v>
      </c>
      <c r="H321" s="16" t="s">
        <v>342</v>
      </c>
      <c r="I321" s="17" t="s">
        <v>28</v>
      </c>
      <c r="J321" s="32" t="s">
        <v>352</v>
      </c>
      <c r="K321" s="31" t="s">
        <v>349</v>
      </c>
      <c r="L321" s="31" t="s">
        <v>70</v>
      </c>
      <c r="M321" s="36"/>
      <c r="N321" s="36"/>
      <c r="O321" s="36"/>
      <c r="P321" s="36"/>
      <c r="Q321" s="36"/>
      <c r="R321" s="36"/>
      <c r="S321" s="36"/>
      <c r="T321" s="36"/>
      <c r="U321" s="36"/>
      <c r="V321" s="36"/>
      <c r="W321" s="36"/>
      <c r="X321" s="36"/>
      <c r="Y321" s="36"/>
      <c r="Z321" s="36"/>
    </row>
    <row r="322" spans="1:26" ht="15.75" hidden="1" customHeight="1" x14ac:dyDescent="0.15">
      <c r="A322" s="25" t="s">
        <v>27</v>
      </c>
      <c r="B322" s="17" t="s">
        <v>28</v>
      </c>
      <c r="C322" s="30" t="s">
        <v>549</v>
      </c>
      <c r="D322" s="31" t="s">
        <v>345</v>
      </c>
      <c r="E322" s="41" t="s">
        <v>449</v>
      </c>
      <c r="F322" s="16" t="s">
        <v>32</v>
      </c>
      <c r="G322" s="33" t="s">
        <v>347</v>
      </c>
      <c r="H322" s="16" t="s">
        <v>342</v>
      </c>
      <c r="I322" s="17" t="s">
        <v>28</v>
      </c>
      <c r="J322" s="32" t="s">
        <v>354</v>
      </c>
      <c r="K322" s="31">
        <v>2001</v>
      </c>
      <c r="L322" s="31" t="s">
        <v>70</v>
      </c>
      <c r="M322" s="36"/>
      <c r="N322" s="36"/>
      <c r="O322" s="36"/>
      <c r="P322" s="36"/>
      <c r="Q322" s="36"/>
      <c r="R322" s="36"/>
      <c r="S322" s="36"/>
      <c r="T322" s="36"/>
      <c r="U322" s="36"/>
      <c r="V322" s="36"/>
      <c r="W322" s="36"/>
      <c r="X322" s="36"/>
      <c r="Y322" s="36"/>
      <c r="Z322" s="36"/>
    </row>
    <row r="323" spans="1:26" ht="15.75" hidden="1" customHeight="1" x14ac:dyDescent="0.15">
      <c r="A323" s="25" t="s">
        <v>27</v>
      </c>
      <c r="B323" s="17" t="s">
        <v>28</v>
      </c>
      <c r="C323" s="30" t="s">
        <v>550</v>
      </c>
      <c r="D323" s="31" t="s">
        <v>345</v>
      </c>
      <c r="E323" s="41" t="s">
        <v>449</v>
      </c>
      <c r="F323" s="16" t="s">
        <v>32</v>
      </c>
      <c r="G323" s="33" t="s">
        <v>347</v>
      </c>
      <c r="H323" s="16" t="s">
        <v>342</v>
      </c>
      <c r="I323" s="17" t="s">
        <v>28</v>
      </c>
      <c r="J323" s="32" t="s">
        <v>352</v>
      </c>
      <c r="K323" s="31" t="s">
        <v>349</v>
      </c>
      <c r="L323" s="31" t="s">
        <v>70</v>
      </c>
      <c r="M323" s="36"/>
      <c r="N323" s="36"/>
      <c r="O323" s="36"/>
      <c r="P323" s="36"/>
      <c r="Q323" s="36"/>
      <c r="R323" s="36"/>
      <c r="S323" s="36"/>
      <c r="T323" s="36"/>
      <c r="U323" s="36"/>
      <c r="V323" s="36"/>
      <c r="W323" s="36"/>
      <c r="X323" s="36"/>
      <c r="Y323" s="36"/>
      <c r="Z323" s="36"/>
    </row>
    <row r="324" spans="1:26" ht="15.75" hidden="1" customHeight="1" x14ac:dyDescent="0.15">
      <c r="A324" s="25" t="s">
        <v>27</v>
      </c>
      <c r="B324" s="17" t="s">
        <v>28</v>
      </c>
      <c r="C324" s="30" t="s">
        <v>551</v>
      </c>
      <c r="D324" s="31" t="s">
        <v>345</v>
      </c>
      <c r="E324" s="41" t="s">
        <v>449</v>
      </c>
      <c r="F324" s="16" t="s">
        <v>32</v>
      </c>
      <c r="G324" s="33" t="s">
        <v>347</v>
      </c>
      <c r="H324" s="16" t="s">
        <v>342</v>
      </c>
      <c r="I324" s="17" t="s">
        <v>28</v>
      </c>
      <c r="J324" s="32" t="s">
        <v>352</v>
      </c>
      <c r="K324" s="31" t="s">
        <v>552</v>
      </c>
      <c r="L324" s="31" t="s">
        <v>70</v>
      </c>
      <c r="M324" s="36"/>
      <c r="N324" s="36"/>
      <c r="O324" s="36"/>
      <c r="P324" s="36"/>
      <c r="Q324" s="36"/>
      <c r="R324" s="36"/>
      <c r="S324" s="36"/>
      <c r="T324" s="36"/>
      <c r="U324" s="36"/>
      <c r="V324" s="36"/>
      <c r="W324" s="36"/>
      <c r="X324" s="36"/>
      <c r="Y324" s="36"/>
      <c r="Z324" s="36"/>
    </row>
    <row r="325" spans="1:26" ht="15.75" hidden="1" customHeight="1" x14ac:dyDescent="0.15">
      <c r="A325" s="25" t="s">
        <v>27</v>
      </c>
      <c r="B325" s="17" t="s">
        <v>28</v>
      </c>
      <c r="C325" s="30" t="s">
        <v>553</v>
      </c>
      <c r="D325" s="31" t="s">
        <v>345</v>
      </c>
      <c r="E325" s="41" t="s">
        <v>449</v>
      </c>
      <c r="F325" s="16" t="s">
        <v>32</v>
      </c>
      <c r="G325" s="33" t="s">
        <v>347</v>
      </c>
      <c r="H325" s="16" t="s">
        <v>342</v>
      </c>
      <c r="I325" s="17" t="s">
        <v>28</v>
      </c>
      <c r="J325" s="32" t="s">
        <v>348</v>
      </c>
      <c r="K325" s="31">
        <v>2004</v>
      </c>
      <c r="L325" s="31" t="s">
        <v>70</v>
      </c>
      <c r="M325" s="36"/>
      <c r="N325" s="36"/>
      <c r="O325" s="36"/>
      <c r="P325" s="36"/>
      <c r="Q325" s="36"/>
      <c r="R325" s="36"/>
      <c r="S325" s="36"/>
      <c r="T325" s="36"/>
      <c r="U325" s="36"/>
      <c r="V325" s="36"/>
      <c r="W325" s="36"/>
      <c r="X325" s="36"/>
      <c r="Y325" s="36"/>
      <c r="Z325" s="36"/>
    </row>
    <row r="326" spans="1:26" ht="15.75" hidden="1" customHeight="1" x14ac:dyDescent="0.15">
      <c r="A326" s="25" t="s">
        <v>27</v>
      </c>
      <c r="B326" s="17" t="s">
        <v>28</v>
      </c>
      <c r="C326" s="30" t="s">
        <v>474</v>
      </c>
      <c r="D326" s="31" t="s">
        <v>345</v>
      </c>
      <c r="E326" s="41" t="s">
        <v>449</v>
      </c>
      <c r="F326" s="16" t="s">
        <v>32</v>
      </c>
      <c r="G326" s="33" t="s">
        <v>347</v>
      </c>
      <c r="H326" s="16" t="s">
        <v>342</v>
      </c>
      <c r="I326" s="17" t="s">
        <v>28</v>
      </c>
      <c r="J326" s="32" t="s">
        <v>354</v>
      </c>
      <c r="K326" s="31" t="s">
        <v>349</v>
      </c>
      <c r="L326" s="31" t="s">
        <v>70</v>
      </c>
      <c r="M326" s="36"/>
      <c r="N326" s="36"/>
      <c r="O326" s="36"/>
      <c r="P326" s="36"/>
      <c r="Q326" s="36"/>
      <c r="R326" s="36"/>
      <c r="S326" s="36"/>
      <c r="T326" s="36"/>
      <c r="U326" s="36"/>
      <c r="V326" s="36"/>
      <c r="W326" s="36"/>
      <c r="X326" s="36"/>
      <c r="Y326" s="36"/>
      <c r="Z326" s="36"/>
    </row>
    <row r="327" spans="1:26" ht="15.75" hidden="1" customHeight="1" x14ac:dyDescent="0.15">
      <c r="A327" s="25" t="s">
        <v>27</v>
      </c>
      <c r="B327" s="17" t="s">
        <v>28</v>
      </c>
      <c r="C327" s="30" t="s">
        <v>554</v>
      </c>
      <c r="D327" s="31" t="s">
        <v>345</v>
      </c>
      <c r="E327" s="41" t="s">
        <v>449</v>
      </c>
      <c r="F327" s="16" t="s">
        <v>32</v>
      </c>
      <c r="G327" s="33" t="s">
        <v>347</v>
      </c>
      <c r="H327" s="16" t="s">
        <v>342</v>
      </c>
      <c r="I327" s="17" t="s">
        <v>28</v>
      </c>
      <c r="J327" s="32" t="s">
        <v>330</v>
      </c>
      <c r="K327" s="31" t="s">
        <v>349</v>
      </c>
      <c r="L327" s="31" t="s">
        <v>70</v>
      </c>
      <c r="M327" s="36"/>
      <c r="N327" s="36"/>
      <c r="O327" s="36"/>
      <c r="P327" s="36"/>
      <c r="Q327" s="36"/>
      <c r="R327" s="36"/>
      <c r="S327" s="36"/>
      <c r="T327" s="36"/>
      <c r="U327" s="36"/>
      <c r="V327" s="36"/>
      <c r="W327" s="36"/>
      <c r="X327" s="36"/>
      <c r="Y327" s="36"/>
      <c r="Z327" s="36"/>
    </row>
    <row r="328" spans="1:26" ht="15.75" hidden="1" customHeight="1" x14ac:dyDescent="0.15">
      <c r="A328" s="25" t="s">
        <v>27</v>
      </c>
      <c r="B328" s="17" t="s">
        <v>28</v>
      </c>
      <c r="C328" s="30" t="s">
        <v>555</v>
      </c>
      <c r="D328" s="31" t="s">
        <v>345</v>
      </c>
      <c r="E328" s="41" t="s">
        <v>449</v>
      </c>
      <c r="F328" s="16" t="s">
        <v>32</v>
      </c>
      <c r="G328" s="33" t="s">
        <v>347</v>
      </c>
      <c r="H328" s="16" t="s">
        <v>342</v>
      </c>
      <c r="I328" s="17" t="s">
        <v>28</v>
      </c>
      <c r="J328" s="32" t="s">
        <v>352</v>
      </c>
      <c r="K328" s="31" t="s">
        <v>556</v>
      </c>
      <c r="L328" s="31" t="s">
        <v>70</v>
      </c>
      <c r="M328" s="36"/>
      <c r="N328" s="36"/>
      <c r="O328" s="36"/>
      <c r="P328" s="36"/>
      <c r="Q328" s="36"/>
      <c r="R328" s="36"/>
      <c r="S328" s="36"/>
      <c r="T328" s="36"/>
      <c r="U328" s="36"/>
      <c r="V328" s="36"/>
      <c r="W328" s="36"/>
      <c r="X328" s="36"/>
      <c r="Y328" s="36"/>
      <c r="Z328" s="36"/>
    </row>
    <row r="329" spans="1:26" ht="15.75" hidden="1" customHeight="1" x14ac:dyDescent="0.15">
      <c r="A329" s="25" t="s">
        <v>27</v>
      </c>
      <c r="B329" s="17" t="s">
        <v>28</v>
      </c>
      <c r="C329" s="30" t="s">
        <v>557</v>
      </c>
      <c r="D329" s="31" t="s">
        <v>345</v>
      </c>
      <c r="E329" s="41" t="s">
        <v>449</v>
      </c>
      <c r="F329" s="16" t="s">
        <v>32</v>
      </c>
      <c r="G329" s="33" t="s">
        <v>347</v>
      </c>
      <c r="H329" s="16" t="s">
        <v>342</v>
      </c>
      <c r="I329" s="17" t="s">
        <v>28</v>
      </c>
      <c r="J329" s="32" t="s">
        <v>330</v>
      </c>
      <c r="K329" s="31" t="s">
        <v>349</v>
      </c>
      <c r="L329" s="31" t="s">
        <v>70</v>
      </c>
      <c r="M329" s="36"/>
      <c r="N329" s="36"/>
      <c r="O329" s="36"/>
      <c r="P329" s="36"/>
      <c r="Q329" s="36"/>
      <c r="R329" s="36"/>
      <c r="S329" s="36"/>
      <c r="T329" s="36"/>
      <c r="U329" s="36"/>
      <c r="V329" s="36"/>
      <c r="W329" s="36"/>
      <c r="X329" s="36"/>
      <c r="Y329" s="36"/>
      <c r="Z329" s="36"/>
    </row>
    <row r="330" spans="1:26" ht="15.75" hidden="1" customHeight="1" x14ac:dyDescent="0.15">
      <c r="A330" s="25" t="s">
        <v>27</v>
      </c>
      <c r="B330" s="17" t="s">
        <v>28</v>
      </c>
      <c r="C330" s="30" t="s">
        <v>558</v>
      </c>
      <c r="D330" s="31" t="s">
        <v>345</v>
      </c>
      <c r="E330" s="41" t="s">
        <v>449</v>
      </c>
      <c r="F330" s="16" t="s">
        <v>32</v>
      </c>
      <c r="G330" s="33" t="s">
        <v>347</v>
      </c>
      <c r="H330" s="16" t="s">
        <v>342</v>
      </c>
      <c r="I330" s="17" t="s">
        <v>28</v>
      </c>
      <c r="J330" s="32" t="s">
        <v>348</v>
      </c>
      <c r="K330" s="31" t="s">
        <v>349</v>
      </c>
      <c r="L330" s="31" t="s">
        <v>70</v>
      </c>
      <c r="M330" s="36"/>
      <c r="N330" s="36"/>
      <c r="O330" s="36"/>
      <c r="P330" s="36"/>
      <c r="Q330" s="36"/>
      <c r="R330" s="36"/>
      <c r="S330" s="36"/>
      <c r="T330" s="36"/>
      <c r="U330" s="36"/>
      <c r="V330" s="36"/>
      <c r="W330" s="36"/>
      <c r="X330" s="36"/>
      <c r="Y330" s="36"/>
      <c r="Z330" s="36"/>
    </row>
    <row r="331" spans="1:26" ht="15.75" hidden="1" customHeight="1" x14ac:dyDescent="0.15">
      <c r="A331" s="25" t="s">
        <v>27</v>
      </c>
      <c r="B331" s="17" t="s">
        <v>28</v>
      </c>
      <c r="C331" s="30" t="s">
        <v>559</v>
      </c>
      <c r="D331" s="31" t="s">
        <v>345</v>
      </c>
      <c r="E331" s="32" t="s">
        <v>449</v>
      </c>
      <c r="F331" s="16" t="s">
        <v>32</v>
      </c>
      <c r="G331" s="33" t="s">
        <v>347</v>
      </c>
      <c r="H331" s="16" t="s">
        <v>342</v>
      </c>
      <c r="I331" s="17" t="s">
        <v>28</v>
      </c>
      <c r="J331" s="32" t="s">
        <v>352</v>
      </c>
      <c r="K331" s="31">
        <v>2005</v>
      </c>
      <c r="L331" s="31" t="s">
        <v>70</v>
      </c>
      <c r="M331" s="36"/>
      <c r="N331" s="36"/>
      <c r="O331" s="36"/>
      <c r="P331" s="36"/>
      <c r="Q331" s="36"/>
      <c r="R331" s="36"/>
      <c r="S331" s="36"/>
      <c r="T331" s="36"/>
      <c r="U331" s="36"/>
      <c r="V331" s="36"/>
      <c r="W331" s="36"/>
      <c r="X331" s="36"/>
      <c r="Y331" s="36"/>
      <c r="Z331" s="36"/>
    </row>
    <row r="332" spans="1:26" ht="15.75" hidden="1" customHeight="1" x14ac:dyDescent="0.15">
      <c r="A332" s="25" t="s">
        <v>27</v>
      </c>
      <c r="B332" s="17" t="s">
        <v>28</v>
      </c>
      <c r="C332" s="30" t="s">
        <v>560</v>
      </c>
      <c r="D332" s="31" t="s">
        <v>345</v>
      </c>
      <c r="E332" s="32" t="s">
        <v>449</v>
      </c>
      <c r="F332" s="16" t="s">
        <v>32</v>
      </c>
      <c r="G332" s="33" t="s">
        <v>347</v>
      </c>
      <c r="H332" s="16" t="s">
        <v>342</v>
      </c>
      <c r="I332" s="17" t="s">
        <v>28</v>
      </c>
      <c r="J332" s="32" t="s">
        <v>330</v>
      </c>
      <c r="K332" s="31" t="s">
        <v>349</v>
      </c>
      <c r="L332" s="31" t="s">
        <v>70</v>
      </c>
      <c r="M332" s="36"/>
      <c r="N332" s="36"/>
      <c r="O332" s="36"/>
      <c r="P332" s="36"/>
      <c r="Q332" s="36"/>
      <c r="R332" s="36"/>
      <c r="S332" s="36"/>
      <c r="T332" s="36"/>
      <c r="U332" s="36"/>
      <c r="V332" s="36"/>
      <c r="W332" s="36"/>
      <c r="X332" s="36"/>
      <c r="Y332" s="36"/>
      <c r="Z332" s="36"/>
    </row>
    <row r="333" spans="1:26" ht="15.75" hidden="1" customHeight="1" x14ac:dyDescent="0.15">
      <c r="A333" s="25" t="s">
        <v>27</v>
      </c>
      <c r="B333" s="17" t="s">
        <v>28</v>
      </c>
      <c r="C333" s="30" t="s">
        <v>561</v>
      </c>
      <c r="D333" s="31" t="s">
        <v>345</v>
      </c>
      <c r="E333" s="32" t="s">
        <v>449</v>
      </c>
      <c r="F333" s="16" t="s">
        <v>32</v>
      </c>
      <c r="G333" s="33" t="s">
        <v>347</v>
      </c>
      <c r="H333" s="16" t="s">
        <v>342</v>
      </c>
      <c r="I333" s="17" t="s">
        <v>28</v>
      </c>
      <c r="J333" s="32" t="s">
        <v>330</v>
      </c>
      <c r="K333" s="31" t="s">
        <v>349</v>
      </c>
      <c r="L333" s="31" t="s">
        <v>70</v>
      </c>
      <c r="M333" s="36"/>
      <c r="N333" s="36"/>
      <c r="O333" s="36"/>
      <c r="P333" s="36"/>
      <c r="Q333" s="36"/>
      <c r="R333" s="36"/>
      <c r="S333" s="36"/>
      <c r="T333" s="36"/>
      <c r="U333" s="36"/>
      <c r="V333" s="36"/>
      <c r="W333" s="36"/>
      <c r="X333" s="36"/>
      <c r="Y333" s="36"/>
      <c r="Z333" s="36"/>
    </row>
    <row r="334" spans="1:26" ht="15.75" hidden="1" customHeight="1" x14ac:dyDescent="0.15">
      <c r="A334" s="25" t="s">
        <v>27</v>
      </c>
      <c r="B334" s="17" t="s">
        <v>28</v>
      </c>
      <c r="C334" s="30" t="s">
        <v>562</v>
      </c>
      <c r="D334" s="31" t="s">
        <v>345</v>
      </c>
      <c r="E334" s="32" t="s">
        <v>449</v>
      </c>
      <c r="F334" s="16" t="s">
        <v>32</v>
      </c>
      <c r="G334" s="33" t="s">
        <v>347</v>
      </c>
      <c r="H334" s="16" t="s">
        <v>342</v>
      </c>
      <c r="I334" s="17" t="s">
        <v>28</v>
      </c>
      <c r="J334" s="32" t="s">
        <v>330</v>
      </c>
      <c r="K334" s="42">
        <v>37848</v>
      </c>
      <c r="L334" s="31" t="s">
        <v>70</v>
      </c>
      <c r="M334" s="36"/>
      <c r="N334" s="36"/>
      <c r="O334" s="36"/>
      <c r="P334" s="36"/>
      <c r="Q334" s="36"/>
      <c r="R334" s="36"/>
      <c r="S334" s="36"/>
      <c r="T334" s="36"/>
      <c r="U334" s="36"/>
      <c r="V334" s="36"/>
      <c r="W334" s="36"/>
      <c r="X334" s="36"/>
      <c r="Y334" s="36"/>
      <c r="Z334" s="36"/>
    </row>
    <row r="335" spans="1:26" ht="15.75" hidden="1" customHeight="1" x14ac:dyDescent="0.15">
      <c r="A335" s="25" t="s">
        <v>27</v>
      </c>
      <c r="B335" s="17" t="s">
        <v>28</v>
      </c>
      <c r="C335" s="30" t="s">
        <v>563</v>
      </c>
      <c r="D335" s="31" t="s">
        <v>345</v>
      </c>
      <c r="E335" s="32" t="s">
        <v>449</v>
      </c>
      <c r="F335" s="16" t="s">
        <v>32</v>
      </c>
      <c r="G335" s="33" t="s">
        <v>347</v>
      </c>
      <c r="H335" s="16" t="s">
        <v>342</v>
      </c>
      <c r="I335" s="17" t="s">
        <v>28</v>
      </c>
      <c r="J335" s="32" t="s">
        <v>330</v>
      </c>
      <c r="K335" s="31">
        <v>2000</v>
      </c>
      <c r="L335" s="31" t="s">
        <v>70</v>
      </c>
      <c r="M335" s="36"/>
      <c r="N335" s="36"/>
      <c r="O335" s="36"/>
      <c r="P335" s="36"/>
      <c r="Q335" s="36"/>
      <c r="R335" s="36"/>
      <c r="S335" s="36"/>
      <c r="T335" s="36"/>
      <c r="U335" s="36"/>
      <c r="V335" s="36"/>
      <c r="W335" s="36"/>
      <c r="X335" s="36"/>
      <c r="Y335" s="36"/>
      <c r="Z335" s="36"/>
    </row>
    <row r="336" spans="1:26" ht="15.75" hidden="1" customHeight="1" x14ac:dyDescent="0.15">
      <c r="A336" s="25" t="s">
        <v>27</v>
      </c>
      <c r="B336" s="17" t="s">
        <v>28</v>
      </c>
      <c r="C336" s="30" t="s">
        <v>564</v>
      </c>
      <c r="D336" s="31" t="s">
        <v>345</v>
      </c>
      <c r="E336" s="32" t="s">
        <v>449</v>
      </c>
      <c r="F336" s="16" t="s">
        <v>32</v>
      </c>
      <c r="G336" s="33" t="s">
        <v>347</v>
      </c>
      <c r="H336" s="16" t="s">
        <v>342</v>
      </c>
      <c r="I336" s="17" t="s">
        <v>28</v>
      </c>
      <c r="J336" s="32" t="s">
        <v>352</v>
      </c>
      <c r="K336" s="31">
        <v>2005</v>
      </c>
      <c r="L336" s="31" t="s">
        <v>70</v>
      </c>
      <c r="M336" s="36"/>
      <c r="N336" s="36"/>
      <c r="O336" s="36"/>
      <c r="P336" s="36"/>
      <c r="Q336" s="36"/>
      <c r="R336" s="36"/>
      <c r="S336" s="36"/>
      <c r="T336" s="36"/>
      <c r="U336" s="36"/>
      <c r="V336" s="36"/>
      <c r="W336" s="36"/>
      <c r="X336" s="36"/>
      <c r="Y336" s="36"/>
      <c r="Z336" s="36"/>
    </row>
    <row r="337" spans="1:26" ht="15.75" hidden="1" customHeight="1" x14ac:dyDescent="0.15">
      <c r="A337" s="25" t="s">
        <v>27</v>
      </c>
      <c r="B337" s="17" t="s">
        <v>28</v>
      </c>
      <c r="C337" s="30" t="s">
        <v>565</v>
      </c>
      <c r="D337" s="31" t="s">
        <v>345</v>
      </c>
      <c r="E337" s="32" t="s">
        <v>449</v>
      </c>
      <c r="F337" s="16" t="s">
        <v>32</v>
      </c>
      <c r="G337" s="33" t="s">
        <v>347</v>
      </c>
      <c r="H337" s="16" t="s">
        <v>342</v>
      </c>
      <c r="I337" s="17" t="s">
        <v>28</v>
      </c>
      <c r="J337" s="32" t="s">
        <v>352</v>
      </c>
      <c r="K337" s="31" t="s">
        <v>349</v>
      </c>
      <c r="L337" s="31" t="s">
        <v>70</v>
      </c>
      <c r="M337" s="36"/>
      <c r="N337" s="36"/>
      <c r="O337" s="36"/>
      <c r="P337" s="36"/>
      <c r="Q337" s="36"/>
      <c r="R337" s="36"/>
      <c r="S337" s="36"/>
      <c r="T337" s="36"/>
      <c r="U337" s="36"/>
      <c r="V337" s="36"/>
      <c r="W337" s="36"/>
      <c r="X337" s="36"/>
      <c r="Y337" s="36"/>
      <c r="Z337" s="36"/>
    </row>
    <row r="338" spans="1:26" ht="15.75" hidden="1" customHeight="1" x14ac:dyDescent="0.15">
      <c r="A338" s="25" t="s">
        <v>27</v>
      </c>
      <c r="B338" s="17" t="s">
        <v>28</v>
      </c>
      <c r="C338" s="30" t="s">
        <v>566</v>
      </c>
      <c r="D338" s="31" t="s">
        <v>345</v>
      </c>
      <c r="E338" s="32" t="s">
        <v>449</v>
      </c>
      <c r="F338" s="16" t="s">
        <v>32</v>
      </c>
      <c r="G338" s="33" t="s">
        <v>347</v>
      </c>
      <c r="H338" s="16" t="s">
        <v>342</v>
      </c>
      <c r="I338" s="17" t="s">
        <v>28</v>
      </c>
      <c r="J338" s="32" t="s">
        <v>352</v>
      </c>
      <c r="K338" s="31" t="s">
        <v>349</v>
      </c>
      <c r="L338" s="31" t="s">
        <v>70</v>
      </c>
      <c r="M338" s="36"/>
      <c r="N338" s="36"/>
      <c r="O338" s="36"/>
      <c r="P338" s="36"/>
      <c r="Q338" s="36"/>
      <c r="R338" s="36"/>
      <c r="S338" s="36"/>
      <c r="T338" s="36"/>
      <c r="U338" s="36"/>
      <c r="V338" s="36"/>
      <c r="W338" s="36"/>
      <c r="X338" s="36"/>
      <c r="Y338" s="36"/>
      <c r="Z338" s="36"/>
    </row>
    <row r="339" spans="1:26" ht="15.75" hidden="1" customHeight="1" x14ac:dyDescent="0.15">
      <c r="A339" s="25" t="s">
        <v>27</v>
      </c>
      <c r="B339" s="17" t="s">
        <v>28</v>
      </c>
      <c r="C339" s="30" t="s">
        <v>567</v>
      </c>
      <c r="D339" s="31" t="s">
        <v>345</v>
      </c>
      <c r="E339" s="32" t="s">
        <v>449</v>
      </c>
      <c r="F339" s="16" t="s">
        <v>32</v>
      </c>
      <c r="G339" s="33" t="s">
        <v>347</v>
      </c>
      <c r="H339" s="16" t="s">
        <v>342</v>
      </c>
      <c r="I339" s="17" t="s">
        <v>28</v>
      </c>
      <c r="J339" s="32" t="s">
        <v>348</v>
      </c>
      <c r="K339" s="31" t="s">
        <v>349</v>
      </c>
      <c r="L339" s="31" t="s">
        <v>70</v>
      </c>
      <c r="M339" s="36"/>
      <c r="N339" s="36"/>
      <c r="O339" s="36"/>
      <c r="P339" s="36"/>
      <c r="Q339" s="36"/>
      <c r="R339" s="36"/>
      <c r="S339" s="36"/>
      <c r="T339" s="36"/>
      <c r="U339" s="36"/>
      <c r="V339" s="36"/>
      <c r="W339" s="36"/>
      <c r="X339" s="36"/>
      <c r="Y339" s="36"/>
      <c r="Z339" s="36"/>
    </row>
    <row r="340" spans="1:26" ht="15.75" hidden="1" customHeight="1" x14ac:dyDescent="0.15">
      <c r="A340" s="25" t="s">
        <v>27</v>
      </c>
      <c r="B340" s="17" t="s">
        <v>28</v>
      </c>
      <c r="C340" s="30" t="s">
        <v>568</v>
      </c>
      <c r="D340" s="31" t="s">
        <v>345</v>
      </c>
      <c r="E340" s="32" t="s">
        <v>449</v>
      </c>
      <c r="F340" s="16" t="s">
        <v>32</v>
      </c>
      <c r="G340" s="33" t="s">
        <v>347</v>
      </c>
      <c r="H340" s="16" t="s">
        <v>342</v>
      </c>
      <c r="I340" s="17" t="s">
        <v>28</v>
      </c>
      <c r="J340" s="32" t="s">
        <v>330</v>
      </c>
      <c r="K340" s="31" t="s">
        <v>349</v>
      </c>
      <c r="L340" s="31" t="s">
        <v>70</v>
      </c>
      <c r="M340" s="36"/>
      <c r="N340" s="36"/>
      <c r="O340" s="36"/>
      <c r="P340" s="36"/>
      <c r="Q340" s="36"/>
      <c r="R340" s="36"/>
      <c r="S340" s="36"/>
      <c r="T340" s="36"/>
      <c r="U340" s="36"/>
      <c r="V340" s="36"/>
      <c r="W340" s="36"/>
      <c r="X340" s="36"/>
      <c r="Y340" s="36"/>
      <c r="Z340" s="36"/>
    </row>
    <row r="341" spans="1:26" ht="15.75" hidden="1" customHeight="1" x14ac:dyDescent="0.15">
      <c r="A341" s="25" t="s">
        <v>27</v>
      </c>
      <c r="B341" s="17" t="s">
        <v>28</v>
      </c>
      <c r="C341" s="30" t="s">
        <v>569</v>
      </c>
      <c r="D341" s="31" t="s">
        <v>345</v>
      </c>
      <c r="E341" s="32" t="s">
        <v>449</v>
      </c>
      <c r="F341" s="16" t="s">
        <v>32</v>
      </c>
      <c r="G341" s="33" t="s">
        <v>347</v>
      </c>
      <c r="H341" s="16" t="s">
        <v>342</v>
      </c>
      <c r="I341" s="17" t="s">
        <v>28</v>
      </c>
      <c r="J341" s="32" t="s">
        <v>348</v>
      </c>
      <c r="K341" s="31" t="s">
        <v>349</v>
      </c>
      <c r="L341" s="31" t="s">
        <v>70</v>
      </c>
      <c r="M341" s="36"/>
      <c r="N341" s="36"/>
      <c r="O341" s="36"/>
      <c r="P341" s="36"/>
      <c r="Q341" s="36"/>
      <c r="R341" s="36"/>
      <c r="S341" s="36"/>
      <c r="T341" s="36"/>
      <c r="U341" s="36"/>
      <c r="V341" s="36"/>
      <c r="W341" s="36"/>
      <c r="X341" s="36"/>
      <c r="Y341" s="36"/>
      <c r="Z341" s="36"/>
    </row>
    <row r="342" spans="1:26" ht="15.75" hidden="1" customHeight="1" x14ac:dyDescent="0.15">
      <c r="A342" s="25" t="s">
        <v>27</v>
      </c>
      <c r="B342" s="17" t="s">
        <v>28</v>
      </c>
      <c r="C342" s="30" t="s">
        <v>570</v>
      </c>
      <c r="D342" s="31" t="s">
        <v>345</v>
      </c>
      <c r="E342" s="32" t="s">
        <v>449</v>
      </c>
      <c r="F342" s="16" t="s">
        <v>32</v>
      </c>
      <c r="G342" s="33" t="s">
        <v>347</v>
      </c>
      <c r="H342" s="16" t="s">
        <v>342</v>
      </c>
      <c r="I342" s="17" t="s">
        <v>28</v>
      </c>
      <c r="J342" s="32" t="s">
        <v>348</v>
      </c>
      <c r="K342" s="31">
        <v>2007</v>
      </c>
      <c r="L342" s="31" t="s">
        <v>70</v>
      </c>
      <c r="M342" s="36"/>
      <c r="N342" s="36"/>
      <c r="O342" s="36"/>
      <c r="P342" s="36"/>
      <c r="Q342" s="36"/>
      <c r="R342" s="36"/>
      <c r="S342" s="36"/>
      <c r="T342" s="36"/>
      <c r="U342" s="36"/>
      <c r="V342" s="36"/>
      <c r="W342" s="36"/>
      <c r="X342" s="36"/>
      <c r="Y342" s="36"/>
      <c r="Z342" s="36"/>
    </row>
    <row r="343" spans="1:26" ht="15.75" hidden="1" customHeight="1" x14ac:dyDescent="0.15">
      <c r="A343" s="25" t="s">
        <v>27</v>
      </c>
      <c r="B343" s="17" t="s">
        <v>28</v>
      </c>
      <c r="C343" s="30" t="s">
        <v>571</v>
      </c>
      <c r="D343" s="31" t="s">
        <v>345</v>
      </c>
      <c r="E343" s="32" t="s">
        <v>449</v>
      </c>
      <c r="F343" s="16" t="s">
        <v>32</v>
      </c>
      <c r="G343" s="33" t="s">
        <v>347</v>
      </c>
      <c r="H343" s="16" t="s">
        <v>342</v>
      </c>
      <c r="I343" s="17" t="s">
        <v>28</v>
      </c>
      <c r="J343" s="32" t="s">
        <v>348</v>
      </c>
      <c r="K343" s="31" t="s">
        <v>349</v>
      </c>
      <c r="L343" s="31" t="s">
        <v>70</v>
      </c>
      <c r="M343" s="36"/>
      <c r="N343" s="36"/>
      <c r="O343" s="36"/>
      <c r="P343" s="36"/>
      <c r="Q343" s="36"/>
      <c r="R343" s="36"/>
      <c r="S343" s="36"/>
      <c r="T343" s="36"/>
      <c r="U343" s="36"/>
      <c r="V343" s="36"/>
      <c r="W343" s="36"/>
      <c r="X343" s="36"/>
      <c r="Y343" s="36"/>
      <c r="Z343" s="36"/>
    </row>
    <row r="344" spans="1:26" ht="15.75" hidden="1" customHeight="1" x14ac:dyDescent="0.15">
      <c r="A344" s="25" t="s">
        <v>27</v>
      </c>
      <c r="B344" s="17" t="s">
        <v>28</v>
      </c>
      <c r="C344" s="30" t="s">
        <v>471</v>
      </c>
      <c r="D344" s="31" t="s">
        <v>345</v>
      </c>
      <c r="E344" s="32" t="s">
        <v>449</v>
      </c>
      <c r="F344" s="16" t="s">
        <v>32</v>
      </c>
      <c r="G344" s="33" t="s">
        <v>347</v>
      </c>
      <c r="H344" s="16" t="s">
        <v>342</v>
      </c>
      <c r="I344" s="17" t="s">
        <v>28</v>
      </c>
      <c r="J344" s="32" t="s">
        <v>330</v>
      </c>
      <c r="K344" s="31" t="s">
        <v>349</v>
      </c>
      <c r="L344" s="31" t="s">
        <v>70</v>
      </c>
      <c r="M344" s="36"/>
      <c r="N344" s="36"/>
      <c r="O344" s="36"/>
      <c r="P344" s="36"/>
      <c r="Q344" s="36"/>
      <c r="R344" s="36"/>
      <c r="S344" s="36"/>
      <c r="T344" s="36"/>
      <c r="U344" s="36"/>
      <c r="V344" s="36"/>
      <c r="W344" s="36"/>
      <c r="X344" s="36"/>
      <c r="Y344" s="36"/>
      <c r="Z344" s="36"/>
    </row>
    <row r="345" spans="1:26" ht="15.75" hidden="1" customHeight="1" x14ac:dyDescent="0.15">
      <c r="A345" s="25" t="s">
        <v>27</v>
      </c>
      <c r="B345" s="17" t="s">
        <v>28</v>
      </c>
      <c r="C345" s="30" t="s">
        <v>572</v>
      </c>
      <c r="D345" s="31" t="s">
        <v>345</v>
      </c>
      <c r="E345" s="32" t="s">
        <v>449</v>
      </c>
      <c r="F345" s="16" t="s">
        <v>32</v>
      </c>
      <c r="G345" s="33" t="s">
        <v>347</v>
      </c>
      <c r="H345" s="16" t="s">
        <v>342</v>
      </c>
      <c r="I345" s="17" t="s">
        <v>28</v>
      </c>
      <c r="J345" s="32" t="s">
        <v>348</v>
      </c>
      <c r="K345" s="31" t="s">
        <v>349</v>
      </c>
      <c r="L345" s="31" t="s">
        <v>70</v>
      </c>
      <c r="M345" s="36"/>
      <c r="N345" s="36"/>
      <c r="O345" s="36"/>
      <c r="P345" s="36"/>
      <c r="Q345" s="36"/>
      <c r="R345" s="36"/>
      <c r="S345" s="36"/>
      <c r="T345" s="36"/>
      <c r="U345" s="36"/>
      <c r="V345" s="36"/>
      <c r="W345" s="36"/>
      <c r="X345" s="36"/>
      <c r="Y345" s="36"/>
      <c r="Z345" s="36"/>
    </row>
    <row r="346" spans="1:26" ht="15.75" hidden="1" customHeight="1" x14ac:dyDescent="0.15">
      <c r="A346" s="25" t="s">
        <v>27</v>
      </c>
      <c r="B346" s="17" t="s">
        <v>28</v>
      </c>
      <c r="C346" s="30" t="s">
        <v>573</v>
      </c>
      <c r="D346" s="31" t="s">
        <v>345</v>
      </c>
      <c r="E346" s="32" t="s">
        <v>449</v>
      </c>
      <c r="F346" s="16" t="s">
        <v>32</v>
      </c>
      <c r="G346" s="33" t="s">
        <v>347</v>
      </c>
      <c r="H346" s="16" t="s">
        <v>342</v>
      </c>
      <c r="I346" s="17" t="s">
        <v>28</v>
      </c>
      <c r="J346" s="32" t="s">
        <v>348</v>
      </c>
      <c r="K346" s="31">
        <v>2007</v>
      </c>
      <c r="L346" s="31" t="s">
        <v>70</v>
      </c>
      <c r="M346" s="36"/>
      <c r="N346" s="36"/>
      <c r="O346" s="36"/>
      <c r="P346" s="36"/>
      <c r="Q346" s="36"/>
      <c r="R346" s="36"/>
      <c r="S346" s="36"/>
      <c r="T346" s="36"/>
      <c r="U346" s="36"/>
      <c r="V346" s="36"/>
      <c r="W346" s="36"/>
      <c r="X346" s="36"/>
      <c r="Y346" s="36"/>
      <c r="Z346" s="36"/>
    </row>
    <row r="347" spans="1:26" ht="15.75" hidden="1" customHeight="1" x14ac:dyDescent="0.15">
      <c r="A347" s="25" t="s">
        <v>27</v>
      </c>
      <c r="B347" s="17" t="s">
        <v>28</v>
      </c>
      <c r="C347" s="30" t="s">
        <v>574</v>
      </c>
      <c r="D347" s="31" t="s">
        <v>345</v>
      </c>
      <c r="E347" s="32" t="s">
        <v>449</v>
      </c>
      <c r="F347" s="16" t="s">
        <v>32</v>
      </c>
      <c r="G347" s="33" t="s">
        <v>347</v>
      </c>
      <c r="H347" s="16" t="s">
        <v>342</v>
      </c>
      <c r="I347" s="17" t="s">
        <v>28</v>
      </c>
      <c r="J347" s="32" t="s">
        <v>348</v>
      </c>
      <c r="K347" s="31">
        <v>2007</v>
      </c>
      <c r="L347" s="31" t="s">
        <v>70</v>
      </c>
      <c r="M347" s="36"/>
      <c r="N347" s="36"/>
      <c r="O347" s="36"/>
      <c r="P347" s="36"/>
      <c r="Q347" s="36"/>
      <c r="R347" s="36"/>
      <c r="S347" s="36"/>
      <c r="T347" s="36"/>
      <c r="U347" s="36"/>
      <c r="V347" s="36"/>
      <c r="W347" s="36"/>
      <c r="X347" s="36"/>
      <c r="Y347" s="36"/>
      <c r="Z347" s="36"/>
    </row>
    <row r="348" spans="1:26" ht="15.75" hidden="1" customHeight="1" x14ac:dyDescent="0.15">
      <c r="A348" s="25" t="s">
        <v>27</v>
      </c>
      <c r="B348" s="17" t="s">
        <v>28</v>
      </c>
      <c r="C348" s="30" t="s">
        <v>575</v>
      </c>
      <c r="D348" s="31" t="s">
        <v>345</v>
      </c>
      <c r="E348" s="32" t="s">
        <v>449</v>
      </c>
      <c r="F348" s="16" t="s">
        <v>32</v>
      </c>
      <c r="G348" s="33" t="s">
        <v>347</v>
      </c>
      <c r="H348" s="16" t="s">
        <v>342</v>
      </c>
      <c r="I348" s="17" t="s">
        <v>28</v>
      </c>
      <c r="J348" s="32" t="s">
        <v>348</v>
      </c>
      <c r="K348" s="31" t="s">
        <v>349</v>
      </c>
      <c r="L348" s="31" t="s">
        <v>70</v>
      </c>
      <c r="M348" s="36"/>
      <c r="N348" s="36"/>
      <c r="O348" s="36"/>
      <c r="P348" s="36"/>
      <c r="Q348" s="36"/>
      <c r="R348" s="36"/>
      <c r="S348" s="36"/>
      <c r="T348" s="36"/>
      <c r="U348" s="36"/>
      <c r="V348" s="36"/>
      <c r="W348" s="36"/>
      <c r="X348" s="36"/>
      <c r="Y348" s="36"/>
      <c r="Z348" s="36"/>
    </row>
    <row r="349" spans="1:26" ht="15.75" hidden="1" customHeight="1" x14ac:dyDescent="0.15">
      <c r="A349" s="25" t="s">
        <v>27</v>
      </c>
      <c r="B349" s="17" t="s">
        <v>28</v>
      </c>
      <c r="C349" s="30" t="s">
        <v>576</v>
      </c>
      <c r="D349" s="31" t="s">
        <v>345</v>
      </c>
      <c r="E349" s="32" t="s">
        <v>449</v>
      </c>
      <c r="F349" s="16" t="s">
        <v>32</v>
      </c>
      <c r="G349" s="33" t="s">
        <v>347</v>
      </c>
      <c r="H349" s="16" t="s">
        <v>342</v>
      </c>
      <c r="I349" s="17" t="s">
        <v>28</v>
      </c>
      <c r="J349" s="32" t="s">
        <v>352</v>
      </c>
      <c r="K349" s="31">
        <v>2009</v>
      </c>
      <c r="L349" s="31" t="s">
        <v>70</v>
      </c>
      <c r="M349" s="36"/>
      <c r="N349" s="36"/>
      <c r="O349" s="36"/>
      <c r="P349" s="36"/>
      <c r="Q349" s="36"/>
      <c r="R349" s="36"/>
      <c r="S349" s="36"/>
      <c r="T349" s="36"/>
      <c r="U349" s="36"/>
      <c r="V349" s="36"/>
      <c r="W349" s="36"/>
      <c r="X349" s="36"/>
      <c r="Y349" s="36"/>
      <c r="Z349" s="36"/>
    </row>
    <row r="350" spans="1:26" ht="15.75" hidden="1" customHeight="1" x14ac:dyDescent="0.15">
      <c r="A350" s="25" t="s">
        <v>27</v>
      </c>
      <c r="B350" s="17" t="s">
        <v>28</v>
      </c>
      <c r="C350" s="30" t="s">
        <v>577</v>
      </c>
      <c r="D350" s="31" t="s">
        <v>345</v>
      </c>
      <c r="E350" s="32" t="s">
        <v>449</v>
      </c>
      <c r="F350" s="16" t="s">
        <v>32</v>
      </c>
      <c r="G350" s="33" t="s">
        <v>347</v>
      </c>
      <c r="H350" s="16" t="s">
        <v>342</v>
      </c>
      <c r="I350" s="17" t="s">
        <v>28</v>
      </c>
      <c r="J350" s="32" t="s">
        <v>330</v>
      </c>
      <c r="K350" s="31" t="s">
        <v>349</v>
      </c>
      <c r="L350" s="31" t="s">
        <v>70</v>
      </c>
      <c r="M350" s="36"/>
      <c r="N350" s="36"/>
      <c r="O350" s="36"/>
      <c r="P350" s="36"/>
      <c r="Q350" s="36"/>
      <c r="R350" s="36"/>
      <c r="S350" s="36"/>
      <c r="T350" s="36"/>
      <c r="U350" s="36"/>
      <c r="V350" s="36"/>
      <c r="W350" s="36"/>
      <c r="X350" s="36"/>
      <c r="Y350" s="36"/>
      <c r="Z350" s="36"/>
    </row>
    <row r="351" spans="1:26" ht="15.75" hidden="1" customHeight="1" x14ac:dyDescent="0.15">
      <c r="A351" s="25" t="s">
        <v>27</v>
      </c>
      <c r="B351" s="17" t="s">
        <v>28</v>
      </c>
      <c r="C351" s="30" t="s">
        <v>578</v>
      </c>
      <c r="D351" s="31" t="s">
        <v>345</v>
      </c>
      <c r="E351" s="32" t="s">
        <v>449</v>
      </c>
      <c r="F351" s="16" t="s">
        <v>32</v>
      </c>
      <c r="G351" s="33" t="s">
        <v>347</v>
      </c>
      <c r="H351" s="16" t="s">
        <v>342</v>
      </c>
      <c r="I351" s="17" t="s">
        <v>28</v>
      </c>
      <c r="J351" s="32" t="s">
        <v>354</v>
      </c>
      <c r="K351" s="31" t="s">
        <v>349</v>
      </c>
      <c r="L351" s="31" t="s">
        <v>70</v>
      </c>
      <c r="M351" s="36"/>
      <c r="N351" s="36"/>
      <c r="O351" s="36"/>
      <c r="P351" s="36"/>
      <c r="Q351" s="36"/>
      <c r="R351" s="36"/>
      <c r="S351" s="36"/>
      <c r="T351" s="36"/>
      <c r="U351" s="36"/>
      <c r="V351" s="36"/>
      <c r="W351" s="36"/>
      <c r="X351" s="36"/>
      <c r="Y351" s="36"/>
      <c r="Z351" s="36"/>
    </row>
    <row r="352" spans="1:26" ht="15.75" hidden="1" customHeight="1" x14ac:dyDescent="0.15">
      <c r="A352" s="25" t="s">
        <v>27</v>
      </c>
      <c r="B352" s="17" t="s">
        <v>28</v>
      </c>
      <c r="C352" s="30" t="s">
        <v>579</v>
      </c>
      <c r="D352" s="31" t="s">
        <v>345</v>
      </c>
      <c r="E352" s="32" t="s">
        <v>449</v>
      </c>
      <c r="F352" s="16" t="s">
        <v>32</v>
      </c>
      <c r="G352" s="33" t="s">
        <v>347</v>
      </c>
      <c r="H352" s="16" t="s">
        <v>342</v>
      </c>
      <c r="I352" s="17" t="s">
        <v>28</v>
      </c>
      <c r="J352" s="32" t="s">
        <v>352</v>
      </c>
      <c r="K352" s="31" t="s">
        <v>349</v>
      </c>
      <c r="L352" s="31" t="s">
        <v>70</v>
      </c>
      <c r="M352" s="36"/>
      <c r="N352" s="36"/>
      <c r="O352" s="36"/>
      <c r="P352" s="36"/>
      <c r="Q352" s="36"/>
      <c r="R352" s="36"/>
      <c r="S352" s="36"/>
      <c r="T352" s="36"/>
      <c r="U352" s="36"/>
      <c r="V352" s="36"/>
      <c r="W352" s="36"/>
      <c r="X352" s="36"/>
      <c r="Y352" s="36"/>
      <c r="Z352" s="36"/>
    </row>
    <row r="353" spans="1:26" ht="15.75" hidden="1" customHeight="1" x14ac:dyDescent="0.15">
      <c r="A353" s="25" t="s">
        <v>27</v>
      </c>
      <c r="B353" s="17" t="s">
        <v>28</v>
      </c>
      <c r="C353" s="30" t="s">
        <v>580</v>
      </c>
      <c r="D353" s="31" t="s">
        <v>345</v>
      </c>
      <c r="E353" s="32" t="s">
        <v>449</v>
      </c>
      <c r="F353" s="16" t="s">
        <v>32</v>
      </c>
      <c r="G353" s="33" t="s">
        <v>347</v>
      </c>
      <c r="H353" s="16" t="s">
        <v>342</v>
      </c>
      <c r="I353" s="17" t="s">
        <v>28</v>
      </c>
      <c r="J353" s="32" t="s">
        <v>352</v>
      </c>
      <c r="K353" s="31" t="s">
        <v>349</v>
      </c>
      <c r="L353" s="31" t="s">
        <v>70</v>
      </c>
      <c r="M353" s="36"/>
      <c r="N353" s="36"/>
      <c r="O353" s="36"/>
      <c r="P353" s="36"/>
      <c r="Q353" s="36"/>
      <c r="R353" s="36"/>
      <c r="S353" s="36"/>
      <c r="T353" s="36"/>
      <c r="U353" s="36"/>
      <c r="V353" s="36"/>
      <c r="W353" s="36"/>
      <c r="X353" s="36"/>
      <c r="Y353" s="36"/>
      <c r="Z353" s="36"/>
    </row>
    <row r="354" spans="1:26" ht="15.75" hidden="1" customHeight="1" x14ac:dyDescent="0.15">
      <c r="A354" s="25" t="s">
        <v>27</v>
      </c>
      <c r="B354" s="17" t="s">
        <v>28</v>
      </c>
      <c r="C354" s="30" t="s">
        <v>581</v>
      </c>
      <c r="D354" s="31" t="s">
        <v>345</v>
      </c>
      <c r="E354" s="32" t="s">
        <v>449</v>
      </c>
      <c r="F354" s="16" t="s">
        <v>32</v>
      </c>
      <c r="G354" s="33" t="s">
        <v>347</v>
      </c>
      <c r="H354" s="16" t="s">
        <v>342</v>
      </c>
      <c r="I354" s="17" t="s">
        <v>28</v>
      </c>
      <c r="J354" s="32" t="s">
        <v>330</v>
      </c>
      <c r="K354" s="31" t="s">
        <v>349</v>
      </c>
      <c r="L354" s="31" t="s">
        <v>70</v>
      </c>
      <c r="M354" s="36"/>
      <c r="N354" s="36"/>
      <c r="O354" s="36"/>
      <c r="P354" s="36"/>
      <c r="Q354" s="36"/>
      <c r="R354" s="36"/>
      <c r="S354" s="36"/>
      <c r="T354" s="36"/>
      <c r="U354" s="36"/>
      <c r="V354" s="36"/>
      <c r="W354" s="36"/>
      <c r="X354" s="36"/>
      <c r="Y354" s="36"/>
      <c r="Z354" s="36"/>
    </row>
    <row r="355" spans="1:26" ht="15.75" hidden="1" customHeight="1" x14ac:dyDescent="0.15">
      <c r="A355" s="25" t="s">
        <v>27</v>
      </c>
      <c r="B355" s="17" t="s">
        <v>28</v>
      </c>
      <c r="C355" s="30" t="s">
        <v>582</v>
      </c>
      <c r="D355" s="31" t="s">
        <v>345</v>
      </c>
      <c r="E355" s="32" t="s">
        <v>449</v>
      </c>
      <c r="F355" s="16" t="s">
        <v>32</v>
      </c>
      <c r="G355" s="33" t="s">
        <v>347</v>
      </c>
      <c r="H355" s="16" t="s">
        <v>342</v>
      </c>
      <c r="I355" s="17" t="s">
        <v>28</v>
      </c>
      <c r="J355" s="32" t="s">
        <v>352</v>
      </c>
      <c r="K355" s="31" t="s">
        <v>583</v>
      </c>
      <c r="L355" s="31" t="s">
        <v>70</v>
      </c>
      <c r="M355" s="36"/>
      <c r="N355" s="36"/>
      <c r="O355" s="36"/>
      <c r="P355" s="36"/>
      <c r="Q355" s="36"/>
      <c r="R355" s="36"/>
      <c r="S355" s="36"/>
      <c r="T355" s="36"/>
      <c r="U355" s="36"/>
      <c r="V355" s="36"/>
      <c r="W355" s="36"/>
      <c r="X355" s="36"/>
      <c r="Y355" s="36"/>
      <c r="Z355" s="36"/>
    </row>
    <row r="356" spans="1:26" ht="15.75" hidden="1" customHeight="1" x14ac:dyDescent="0.15">
      <c r="A356" s="25" t="s">
        <v>27</v>
      </c>
      <c r="B356" s="17" t="s">
        <v>28</v>
      </c>
      <c r="C356" s="30" t="s">
        <v>584</v>
      </c>
      <c r="D356" s="31" t="s">
        <v>345</v>
      </c>
      <c r="E356" s="32" t="s">
        <v>449</v>
      </c>
      <c r="F356" s="16" t="s">
        <v>32</v>
      </c>
      <c r="G356" s="33" t="s">
        <v>347</v>
      </c>
      <c r="H356" s="16" t="s">
        <v>342</v>
      </c>
      <c r="I356" s="17" t="s">
        <v>28</v>
      </c>
      <c r="J356" s="32" t="s">
        <v>330</v>
      </c>
      <c r="K356" s="31" t="s">
        <v>349</v>
      </c>
      <c r="L356" s="31" t="s">
        <v>70</v>
      </c>
      <c r="M356" s="36"/>
      <c r="N356" s="36"/>
      <c r="O356" s="36"/>
      <c r="P356" s="36"/>
      <c r="Q356" s="36"/>
      <c r="R356" s="36"/>
      <c r="S356" s="36"/>
      <c r="T356" s="36"/>
      <c r="U356" s="36"/>
      <c r="V356" s="36"/>
      <c r="W356" s="36"/>
      <c r="X356" s="36"/>
      <c r="Y356" s="36"/>
      <c r="Z356" s="36"/>
    </row>
    <row r="357" spans="1:26" ht="15.75" hidden="1" customHeight="1" x14ac:dyDescent="0.15">
      <c r="A357" s="25" t="s">
        <v>27</v>
      </c>
      <c r="B357" s="17" t="s">
        <v>28</v>
      </c>
      <c r="C357" s="30" t="s">
        <v>585</v>
      </c>
      <c r="D357" s="31" t="s">
        <v>345</v>
      </c>
      <c r="E357" s="32" t="s">
        <v>586</v>
      </c>
      <c r="F357" s="16" t="s">
        <v>32</v>
      </c>
      <c r="G357" s="33" t="s">
        <v>347</v>
      </c>
      <c r="H357" s="16" t="s">
        <v>342</v>
      </c>
      <c r="I357" s="17" t="s">
        <v>28</v>
      </c>
      <c r="J357" s="32" t="s">
        <v>352</v>
      </c>
      <c r="K357" s="31">
        <v>1990</v>
      </c>
      <c r="L357" s="31" t="s">
        <v>70</v>
      </c>
      <c r="M357" s="36"/>
      <c r="N357" s="36"/>
      <c r="O357" s="36"/>
      <c r="P357" s="36"/>
      <c r="Q357" s="36"/>
      <c r="R357" s="36"/>
      <c r="S357" s="36"/>
      <c r="T357" s="36"/>
      <c r="U357" s="36"/>
      <c r="V357" s="36"/>
      <c r="W357" s="36"/>
      <c r="X357" s="36"/>
      <c r="Y357" s="36"/>
      <c r="Z357" s="36"/>
    </row>
    <row r="358" spans="1:26" ht="15.75" hidden="1" customHeight="1" x14ac:dyDescent="0.15">
      <c r="A358" s="25" t="s">
        <v>27</v>
      </c>
      <c r="B358" s="17" t="s">
        <v>28</v>
      </c>
      <c r="C358" s="30" t="s">
        <v>587</v>
      </c>
      <c r="D358" s="31" t="s">
        <v>345</v>
      </c>
      <c r="E358" s="41" t="s">
        <v>586</v>
      </c>
      <c r="F358" s="16" t="s">
        <v>32</v>
      </c>
      <c r="G358" s="33" t="s">
        <v>347</v>
      </c>
      <c r="H358" s="16" t="s">
        <v>342</v>
      </c>
      <c r="I358" s="17" t="s">
        <v>28</v>
      </c>
      <c r="J358" s="32" t="s">
        <v>354</v>
      </c>
      <c r="K358" s="31" t="s">
        <v>349</v>
      </c>
      <c r="L358" s="31" t="s">
        <v>70</v>
      </c>
      <c r="M358" s="36"/>
      <c r="N358" s="36"/>
      <c r="O358" s="36"/>
      <c r="P358" s="36"/>
      <c r="Q358" s="36"/>
      <c r="R358" s="36"/>
      <c r="S358" s="36"/>
      <c r="T358" s="36"/>
      <c r="U358" s="36"/>
      <c r="V358" s="36"/>
      <c r="W358" s="36"/>
      <c r="X358" s="36"/>
      <c r="Y358" s="36"/>
      <c r="Z358" s="36"/>
    </row>
    <row r="359" spans="1:26" ht="15.75" hidden="1" customHeight="1" x14ac:dyDescent="0.15">
      <c r="A359" s="25" t="s">
        <v>27</v>
      </c>
      <c r="B359" s="17" t="s">
        <v>28</v>
      </c>
      <c r="C359" s="30" t="s">
        <v>588</v>
      </c>
      <c r="D359" s="31" t="s">
        <v>345</v>
      </c>
      <c r="E359" s="41" t="s">
        <v>586</v>
      </c>
      <c r="F359" s="16" t="s">
        <v>32</v>
      </c>
      <c r="G359" s="33" t="s">
        <v>347</v>
      </c>
      <c r="H359" s="16" t="s">
        <v>342</v>
      </c>
      <c r="I359" s="17" t="s">
        <v>28</v>
      </c>
      <c r="J359" s="32" t="s">
        <v>352</v>
      </c>
      <c r="K359" s="31" t="s">
        <v>349</v>
      </c>
      <c r="L359" s="31" t="s">
        <v>70</v>
      </c>
      <c r="M359" s="36"/>
      <c r="N359" s="36"/>
      <c r="O359" s="36"/>
      <c r="P359" s="36"/>
      <c r="Q359" s="36"/>
      <c r="R359" s="36"/>
      <c r="S359" s="36"/>
      <c r="T359" s="36"/>
      <c r="U359" s="36"/>
      <c r="V359" s="36"/>
      <c r="W359" s="36"/>
      <c r="X359" s="36"/>
      <c r="Y359" s="36"/>
      <c r="Z359" s="36"/>
    </row>
    <row r="360" spans="1:26" ht="15.75" hidden="1" customHeight="1" x14ac:dyDescent="0.15">
      <c r="A360" s="25" t="s">
        <v>27</v>
      </c>
      <c r="B360" s="17" t="s">
        <v>28</v>
      </c>
      <c r="C360" s="30" t="s">
        <v>589</v>
      </c>
      <c r="D360" s="31" t="s">
        <v>345</v>
      </c>
      <c r="E360" s="41" t="s">
        <v>586</v>
      </c>
      <c r="F360" s="16" t="s">
        <v>32</v>
      </c>
      <c r="G360" s="33" t="s">
        <v>347</v>
      </c>
      <c r="H360" s="16" t="s">
        <v>342</v>
      </c>
      <c r="I360" s="17" t="s">
        <v>28</v>
      </c>
      <c r="J360" s="32" t="s">
        <v>352</v>
      </c>
      <c r="K360" s="31" t="s">
        <v>349</v>
      </c>
      <c r="L360" s="31" t="s">
        <v>70</v>
      </c>
      <c r="M360" s="36"/>
      <c r="N360" s="36"/>
      <c r="O360" s="36"/>
      <c r="P360" s="36"/>
      <c r="Q360" s="36"/>
      <c r="R360" s="36"/>
      <c r="S360" s="36"/>
      <c r="T360" s="36"/>
      <c r="U360" s="36"/>
      <c r="V360" s="36"/>
      <c r="W360" s="36"/>
      <c r="X360" s="36"/>
      <c r="Y360" s="36"/>
      <c r="Z360" s="36"/>
    </row>
    <row r="361" spans="1:26" ht="15.75" hidden="1" customHeight="1" x14ac:dyDescent="0.15">
      <c r="A361" s="25" t="s">
        <v>27</v>
      </c>
      <c r="B361" s="17" t="s">
        <v>28</v>
      </c>
      <c r="C361" s="30" t="s">
        <v>590</v>
      </c>
      <c r="D361" s="31" t="s">
        <v>345</v>
      </c>
      <c r="E361" s="41" t="s">
        <v>586</v>
      </c>
      <c r="F361" s="16" t="s">
        <v>32</v>
      </c>
      <c r="G361" s="33" t="s">
        <v>347</v>
      </c>
      <c r="H361" s="16" t="s">
        <v>342</v>
      </c>
      <c r="I361" s="17" t="s">
        <v>28</v>
      </c>
      <c r="J361" s="32" t="s">
        <v>352</v>
      </c>
      <c r="K361" s="42">
        <v>33667</v>
      </c>
      <c r="L361" s="31" t="s">
        <v>70</v>
      </c>
      <c r="M361" s="36"/>
      <c r="N361" s="36"/>
      <c r="O361" s="36"/>
      <c r="P361" s="36"/>
      <c r="Q361" s="36"/>
      <c r="R361" s="36"/>
      <c r="S361" s="36"/>
      <c r="T361" s="36"/>
      <c r="U361" s="36"/>
      <c r="V361" s="36"/>
      <c r="W361" s="36"/>
      <c r="X361" s="36"/>
      <c r="Y361" s="36"/>
      <c r="Z361" s="36"/>
    </row>
    <row r="362" spans="1:26" ht="15.75" hidden="1" customHeight="1" x14ac:dyDescent="0.15">
      <c r="A362" s="25" t="s">
        <v>27</v>
      </c>
      <c r="B362" s="17" t="s">
        <v>28</v>
      </c>
      <c r="C362" s="30" t="s">
        <v>591</v>
      </c>
      <c r="D362" s="31" t="s">
        <v>345</v>
      </c>
      <c r="E362" s="41" t="s">
        <v>586</v>
      </c>
      <c r="F362" s="16" t="s">
        <v>32</v>
      </c>
      <c r="G362" s="33" t="s">
        <v>347</v>
      </c>
      <c r="H362" s="16" t="s">
        <v>342</v>
      </c>
      <c r="I362" s="17" t="s">
        <v>28</v>
      </c>
      <c r="J362" s="32" t="s">
        <v>330</v>
      </c>
      <c r="K362" s="42">
        <v>31387</v>
      </c>
      <c r="L362" s="31" t="s">
        <v>70</v>
      </c>
      <c r="M362" s="36"/>
      <c r="N362" s="36"/>
      <c r="O362" s="36"/>
      <c r="P362" s="36"/>
      <c r="Q362" s="36"/>
      <c r="R362" s="36"/>
      <c r="S362" s="36"/>
      <c r="T362" s="36"/>
      <c r="U362" s="36"/>
      <c r="V362" s="36"/>
      <c r="W362" s="36"/>
      <c r="X362" s="36"/>
      <c r="Y362" s="36"/>
      <c r="Z362" s="36"/>
    </row>
    <row r="363" spans="1:26" ht="15.75" hidden="1" customHeight="1" x14ac:dyDescent="0.15">
      <c r="A363" s="25" t="s">
        <v>27</v>
      </c>
      <c r="B363" s="17" t="s">
        <v>28</v>
      </c>
      <c r="C363" s="30" t="s">
        <v>592</v>
      </c>
      <c r="D363" s="31" t="s">
        <v>345</v>
      </c>
      <c r="E363" s="41" t="s">
        <v>586</v>
      </c>
      <c r="F363" s="16" t="s">
        <v>32</v>
      </c>
      <c r="G363" s="33" t="s">
        <v>347</v>
      </c>
      <c r="H363" s="16" t="s">
        <v>342</v>
      </c>
      <c r="I363" s="17" t="s">
        <v>28</v>
      </c>
      <c r="J363" s="32" t="s">
        <v>330</v>
      </c>
      <c r="K363" s="31" t="s">
        <v>349</v>
      </c>
      <c r="L363" s="31" t="s">
        <v>70</v>
      </c>
      <c r="M363" s="36"/>
      <c r="N363" s="36"/>
      <c r="O363" s="36"/>
      <c r="P363" s="36"/>
      <c r="Q363" s="36"/>
      <c r="R363" s="36"/>
      <c r="S363" s="36"/>
      <c r="T363" s="36"/>
      <c r="U363" s="36"/>
      <c r="V363" s="36"/>
      <c r="W363" s="36"/>
      <c r="X363" s="36"/>
      <c r="Y363" s="36"/>
      <c r="Z363" s="36"/>
    </row>
    <row r="364" spans="1:26" ht="15.75" hidden="1" customHeight="1" x14ac:dyDescent="0.15">
      <c r="A364" s="25" t="s">
        <v>27</v>
      </c>
      <c r="B364" s="17" t="s">
        <v>28</v>
      </c>
      <c r="C364" s="30" t="s">
        <v>593</v>
      </c>
      <c r="D364" s="31" t="s">
        <v>345</v>
      </c>
      <c r="E364" s="41" t="s">
        <v>586</v>
      </c>
      <c r="F364" s="16" t="s">
        <v>32</v>
      </c>
      <c r="G364" s="33" t="s">
        <v>347</v>
      </c>
      <c r="H364" s="16" t="s">
        <v>342</v>
      </c>
      <c r="I364" s="17" t="s">
        <v>28</v>
      </c>
      <c r="J364" s="32" t="s">
        <v>348</v>
      </c>
      <c r="K364" s="31" t="s">
        <v>349</v>
      </c>
      <c r="L364" s="31" t="s">
        <v>70</v>
      </c>
      <c r="M364" s="36"/>
      <c r="N364" s="36"/>
      <c r="O364" s="36"/>
      <c r="P364" s="36"/>
      <c r="Q364" s="36"/>
      <c r="R364" s="36"/>
      <c r="S364" s="36"/>
      <c r="T364" s="36"/>
      <c r="U364" s="36"/>
      <c r="V364" s="36"/>
      <c r="W364" s="36"/>
      <c r="X364" s="36"/>
      <c r="Y364" s="36"/>
      <c r="Z364" s="36"/>
    </row>
    <row r="365" spans="1:26" ht="15.75" hidden="1" customHeight="1" x14ac:dyDescent="0.15">
      <c r="A365" s="25" t="s">
        <v>27</v>
      </c>
      <c r="B365" s="17" t="s">
        <v>28</v>
      </c>
      <c r="C365" s="30" t="s">
        <v>594</v>
      </c>
      <c r="D365" s="31" t="s">
        <v>345</v>
      </c>
      <c r="E365" s="41" t="s">
        <v>586</v>
      </c>
      <c r="F365" s="16" t="s">
        <v>32</v>
      </c>
      <c r="G365" s="33" t="s">
        <v>347</v>
      </c>
      <c r="H365" s="16" t="s">
        <v>342</v>
      </c>
      <c r="I365" s="17" t="s">
        <v>28</v>
      </c>
      <c r="J365" s="32" t="s">
        <v>352</v>
      </c>
      <c r="K365" s="31" t="s">
        <v>349</v>
      </c>
      <c r="L365" s="31" t="s">
        <v>70</v>
      </c>
      <c r="M365" s="36"/>
      <c r="N365" s="36"/>
      <c r="O365" s="36"/>
      <c r="P365" s="36"/>
      <c r="Q365" s="36"/>
      <c r="R365" s="36"/>
      <c r="S365" s="36"/>
      <c r="T365" s="36"/>
      <c r="U365" s="36"/>
      <c r="V365" s="36"/>
      <c r="W365" s="36"/>
      <c r="X365" s="36"/>
      <c r="Y365" s="36"/>
      <c r="Z365" s="36"/>
    </row>
    <row r="366" spans="1:26" ht="15.75" hidden="1" customHeight="1" x14ac:dyDescent="0.15">
      <c r="A366" s="25" t="s">
        <v>27</v>
      </c>
      <c r="B366" s="17" t="s">
        <v>28</v>
      </c>
      <c r="C366" s="30" t="s">
        <v>595</v>
      </c>
      <c r="D366" s="31" t="s">
        <v>345</v>
      </c>
      <c r="E366" s="41" t="s">
        <v>586</v>
      </c>
      <c r="F366" s="16" t="s">
        <v>32</v>
      </c>
      <c r="G366" s="33" t="s">
        <v>347</v>
      </c>
      <c r="H366" s="16" t="s">
        <v>342</v>
      </c>
      <c r="I366" s="17" t="s">
        <v>28</v>
      </c>
      <c r="J366" s="32" t="s">
        <v>348</v>
      </c>
      <c r="K366" s="31" t="s">
        <v>596</v>
      </c>
      <c r="L366" s="31" t="s">
        <v>70</v>
      </c>
      <c r="M366" s="36"/>
      <c r="N366" s="36"/>
      <c r="O366" s="36"/>
      <c r="P366" s="36"/>
      <c r="Q366" s="36"/>
      <c r="R366" s="36"/>
      <c r="S366" s="36"/>
      <c r="T366" s="36"/>
      <c r="U366" s="36"/>
      <c r="V366" s="36"/>
      <c r="W366" s="36"/>
      <c r="X366" s="36"/>
      <c r="Y366" s="36"/>
      <c r="Z366" s="36"/>
    </row>
    <row r="367" spans="1:26" ht="15.75" hidden="1" customHeight="1" x14ac:dyDescent="0.15">
      <c r="A367" s="25" t="s">
        <v>27</v>
      </c>
      <c r="B367" s="17" t="s">
        <v>28</v>
      </c>
      <c r="C367" s="30" t="s">
        <v>597</v>
      </c>
      <c r="D367" s="31" t="s">
        <v>345</v>
      </c>
      <c r="E367" s="41" t="s">
        <v>598</v>
      </c>
      <c r="F367" s="16" t="s">
        <v>32</v>
      </c>
      <c r="G367" s="33" t="s">
        <v>347</v>
      </c>
      <c r="H367" s="16" t="s">
        <v>342</v>
      </c>
      <c r="I367" s="17" t="s">
        <v>28</v>
      </c>
      <c r="J367" s="32" t="s">
        <v>330</v>
      </c>
      <c r="K367" s="31" t="s">
        <v>349</v>
      </c>
      <c r="L367" s="31" t="s">
        <v>70</v>
      </c>
      <c r="M367" s="36"/>
      <c r="N367" s="36"/>
      <c r="O367" s="36"/>
      <c r="P367" s="36"/>
      <c r="Q367" s="36"/>
      <c r="R367" s="36"/>
      <c r="S367" s="36"/>
      <c r="T367" s="36"/>
      <c r="U367" s="36"/>
      <c r="V367" s="36"/>
      <c r="W367" s="36"/>
      <c r="X367" s="36"/>
      <c r="Y367" s="36"/>
      <c r="Z367" s="36"/>
    </row>
    <row r="368" spans="1:26" ht="15.75" hidden="1" customHeight="1" x14ac:dyDescent="0.15">
      <c r="A368" s="25" t="s">
        <v>27</v>
      </c>
      <c r="B368" s="17" t="s">
        <v>28</v>
      </c>
      <c r="C368" s="30" t="s">
        <v>599</v>
      </c>
      <c r="D368" s="31" t="s">
        <v>345</v>
      </c>
      <c r="E368" s="41" t="s">
        <v>598</v>
      </c>
      <c r="F368" s="16" t="s">
        <v>32</v>
      </c>
      <c r="G368" s="33" t="s">
        <v>347</v>
      </c>
      <c r="H368" s="16" t="s">
        <v>342</v>
      </c>
      <c r="I368" s="17" t="s">
        <v>28</v>
      </c>
      <c r="J368" s="32" t="s">
        <v>330</v>
      </c>
      <c r="K368" s="31" t="s">
        <v>349</v>
      </c>
      <c r="L368" s="31" t="s">
        <v>70</v>
      </c>
      <c r="M368" s="36"/>
      <c r="N368" s="36"/>
      <c r="O368" s="36"/>
      <c r="P368" s="36"/>
      <c r="Q368" s="36"/>
      <c r="R368" s="36"/>
      <c r="S368" s="36"/>
      <c r="T368" s="36"/>
      <c r="U368" s="36"/>
      <c r="V368" s="36"/>
      <c r="W368" s="36"/>
      <c r="X368" s="36"/>
      <c r="Y368" s="36"/>
      <c r="Z368" s="36"/>
    </row>
    <row r="369" spans="1:26" ht="15.75" hidden="1" customHeight="1" x14ac:dyDescent="0.15">
      <c r="A369" s="25" t="s">
        <v>27</v>
      </c>
      <c r="B369" s="17" t="s">
        <v>28</v>
      </c>
      <c r="C369" s="30" t="s">
        <v>600</v>
      </c>
      <c r="D369" s="31" t="s">
        <v>345</v>
      </c>
      <c r="E369" s="41" t="s">
        <v>598</v>
      </c>
      <c r="F369" s="16" t="s">
        <v>32</v>
      </c>
      <c r="G369" s="33" t="s">
        <v>347</v>
      </c>
      <c r="H369" s="16" t="s">
        <v>342</v>
      </c>
      <c r="I369" s="17" t="s">
        <v>28</v>
      </c>
      <c r="J369" s="32" t="s">
        <v>503</v>
      </c>
      <c r="K369" s="31" t="s">
        <v>349</v>
      </c>
      <c r="L369" s="31" t="s">
        <v>70</v>
      </c>
      <c r="M369" s="36"/>
      <c r="N369" s="36"/>
      <c r="O369" s="36"/>
      <c r="P369" s="36"/>
      <c r="Q369" s="36"/>
      <c r="R369" s="36"/>
      <c r="S369" s="36"/>
      <c r="T369" s="36"/>
      <c r="U369" s="36"/>
      <c r="V369" s="36"/>
      <c r="W369" s="36"/>
      <c r="X369" s="36"/>
      <c r="Y369" s="36"/>
      <c r="Z369" s="36"/>
    </row>
    <row r="370" spans="1:26" ht="15.75" hidden="1" customHeight="1" x14ac:dyDescent="0.15">
      <c r="A370" s="25" t="s">
        <v>27</v>
      </c>
      <c r="B370" s="17" t="s">
        <v>28</v>
      </c>
      <c r="C370" s="30" t="s">
        <v>601</v>
      </c>
      <c r="D370" s="31" t="s">
        <v>345</v>
      </c>
      <c r="E370" s="41" t="s">
        <v>598</v>
      </c>
      <c r="F370" s="16" t="s">
        <v>32</v>
      </c>
      <c r="G370" s="33" t="s">
        <v>347</v>
      </c>
      <c r="H370" s="16" t="s">
        <v>342</v>
      </c>
      <c r="I370" s="17" t="s">
        <v>28</v>
      </c>
      <c r="J370" s="32" t="s">
        <v>330</v>
      </c>
      <c r="K370" s="31" t="s">
        <v>349</v>
      </c>
      <c r="L370" s="31" t="s">
        <v>70</v>
      </c>
      <c r="M370" s="36"/>
      <c r="N370" s="36"/>
      <c r="O370" s="36"/>
      <c r="P370" s="36"/>
      <c r="Q370" s="36"/>
      <c r="R370" s="36"/>
      <c r="S370" s="36"/>
      <c r="T370" s="36"/>
      <c r="U370" s="36"/>
      <c r="V370" s="36"/>
      <c r="W370" s="36"/>
      <c r="X370" s="36"/>
      <c r="Y370" s="36"/>
      <c r="Z370" s="36"/>
    </row>
    <row r="371" spans="1:26" ht="15.75" hidden="1" customHeight="1" x14ac:dyDescent="0.15">
      <c r="A371" s="25" t="s">
        <v>27</v>
      </c>
      <c r="B371" s="17" t="s">
        <v>28</v>
      </c>
      <c r="C371" s="30" t="s">
        <v>602</v>
      </c>
      <c r="D371" s="31" t="s">
        <v>345</v>
      </c>
      <c r="E371" s="41" t="s">
        <v>598</v>
      </c>
      <c r="F371" s="16" t="s">
        <v>32</v>
      </c>
      <c r="G371" s="33" t="s">
        <v>347</v>
      </c>
      <c r="H371" s="16" t="s">
        <v>342</v>
      </c>
      <c r="I371" s="17" t="s">
        <v>28</v>
      </c>
      <c r="J371" s="32" t="s">
        <v>330</v>
      </c>
      <c r="K371" s="31" t="s">
        <v>349</v>
      </c>
      <c r="L371" s="31" t="s">
        <v>70</v>
      </c>
      <c r="M371" s="36"/>
      <c r="N371" s="36"/>
      <c r="O371" s="36"/>
      <c r="P371" s="36"/>
      <c r="Q371" s="36"/>
      <c r="R371" s="36"/>
      <c r="S371" s="36"/>
      <c r="T371" s="36"/>
      <c r="U371" s="36"/>
      <c r="V371" s="36"/>
      <c r="W371" s="36"/>
      <c r="X371" s="36"/>
      <c r="Y371" s="36"/>
      <c r="Z371" s="36"/>
    </row>
    <row r="372" spans="1:26" ht="15.75" hidden="1" customHeight="1" x14ac:dyDescent="0.15">
      <c r="A372" s="25" t="s">
        <v>27</v>
      </c>
      <c r="B372" s="17" t="s">
        <v>28</v>
      </c>
      <c r="C372" s="30" t="s">
        <v>603</v>
      </c>
      <c r="D372" s="31" t="s">
        <v>345</v>
      </c>
      <c r="E372" s="41" t="s">
        <v>598</v>
      </c>
      <c r="F372" s="16" t="s">
        <v>32</v>
      </c>
      <c r="G372" s="33" t="s">
        <v>347</v>
      </c>
      <c r="H372" s="16" t="s">
        <v>342</v>
      </c>
      <c r="I372" s="17" t="s">
        <v>28</v>
      </c>
      <c r="J372" s="32" t="s">
        <v>330</v>
      </c>
      <c r="K372" s="31" t="s">
        <v>604</v>
      </c>
      <c r="L372" s="31" t="s">
        <v>70</v>
      </c>
      <c r="M372" s="36"/>
      <c r="N372" s="36"/>
      <c r="O372" s="36"/>
      <c r="P372" s="36"/>
      <c r="Q372" s="36"/>
      <c r="R372" s="36"/>
      <c r="S372" s="36"/>
      <c r="T372" s="36"/>
      <c r="U372" s="36"/>
      <c r="V372" s="36"/>
      <c r="W372" s="36"/>
      <c r="X372" s="36"/>
      <c r="Y372" s="36"/>
      <c r="Z372" s="36"/>
    </row>
    <row r="373" spans="1:26" ht="15.75" hidden="1" customHeight="1" x14ac:dyDescent="0.15">
      <c r="A373" s="25" t="s">
        <v>27</v>
      </c>
      <c r="B373" s="17" t="s">
        <v>28</v>
      </c>
      <c r="C373" s="30" t="s">
        <v>605</v>
      </c>
      <c r="D373" s="31" t="s">
        <v>345</v>
      </c>
      <c r="E373" s="41" t="s">
        <v>598</v>
      </c>
      <c r="F373" s="16" t="s">
        <v>32</v>
      </c>
      <c r="G373" s="33" t="s">
        <v>347</v>
      </c>
      <c r="H373" s="16" t="s">
        <v>342</v>
      </c>
      <c r="I373" s="17" t="s">
        <v>28</v>
      </c>
      <c r="J373" s="32" t="s">
        <v>330</v>
      </c>
      <c r="K373" s="31" t="s">
        <v>349</v>
      </c>
      <c r="L373" s="31" t="s">
        <v>70</v>
      </c>
      <c r="M373" s="36"/>
      <c r="N373" s="36"/>
      <c r="O373" s="36"/>
      <c r="P373" s="36"/>
      <c r="Q373" s="36"/>
      <c r="R373" s="36"/>
      <c r="S373" s="36"/>
      <c r="T373" s="36"/>
      <c r="U373" s="36"/>
      <c r="V373" s="36"/>
      <c r="W373" s="36"/>
      <c r="X373" s="36"/>
      <c r="Y373" s="36"/>
      <c r="Z373" s="36"/>
    </row>
    <row r="374" spans="1:26" ht="15.75" hidden="1" customHeight="1" x14ac:dyDescent="0.15">
      <c r="A374" s="25" t="s">
        <v>27</v>
      </c>
      <c r="B374" s="17" t="s">
        <v>28</v>
      </c>
      <c r="C374" s="30" t="s">
        <v>606</v>
      </c>
      <c r="D374" s="31" t="s">
        <v>345</v>
      </c>
      <c r="E374" s="41" t="s">
        <v>598</v>
      </c>
      <c r="F374" s="16" t="s">
        <v>32</v>
      </c>
      <c r="G374" s="33" t="s">
        <v>347</v>
      </c>
      <c r="H374" s="16" t="s">
        <v>342</v>
      </c>
      <c r="I374" s="17" t="s">
        <v>28</v>
      </c>
      <c r="J374" s="32" t="s">
        <v>330</v>
      </c>
      <c r="K374" s="31">
        <v>2003</v>
      </c>
      <c r="L374" s="31" t="s">
        <v>70</v>
      </c>
      <c r="M374" s="36"/>
      <c r="N374" s="36"/>
      <c r="O374" s="36"/>
      <c r="P374" s="36"/>
      <c r="Q374" s="36"/>
      <c r="R374" s="36"/>
      <c r="S374" s="36"/>
      <c r="T374" s="36"/>
      <c r="U374" s="36"/>
      <c r="V374" s="36"/>
      <c r="W374" s="36"/>
      <c r="X374" s="36"/>
      <c r="Y374" s="36"/>
      <c r="Z374" s="36"/>
    </row>
    <row r="375" spans="1:26" ht="15.75" hidden="1" customHeight="1" x14ac:dyDescent="0.15">
      <c r="A375" s="25" t="s">
        <v>27</v>
      </c>
      <c r="B375" s="17" t="s">
        <v>28</v>
      </c>
      <c r="C375" s="30" t="s">
        <v>607</v>
      </c>
      <c r="D375" s="31" t="s">
        <v>345</v>
      </c>
      <c r="E375" s="41" t="s">
        <v>598</v>
      </c>
      <c r="F375" s="16" t="s">
        <v>32</v>
      </c>
      <c r="G375" s="33" t="s">
        <v>347</v>
      </c>
      <c r="H375" s="16" t="s">
        <v>342</v>
      </c>
      <c r="I375" s="17" t="s">
        <v>28</v>
      </c>
      <c r="J375" s="32" t="s">
        <v>330</v>
      </c>
      <c r="K375" s="31">
        <v>2005</v>
      </c>
      <c r="L375" s="31" t="s">
        <v>70</v>
      </c>
      <c r="M375" s="36"/>
      <c r="N375" s="36"/>
      <c r="O375" s="36"/>
      <c r="P375" s="36"/>
      <c r="Q375" s="36"/>
      <c r="R375" s="36"/>
      <c r="S375" s="36"/>
      <c r="T375" s="36"/>
      <c r="U375" s="36"/>
      <c r="V375" s="36"/>
      <c r="W375" s="36"/>
      <c r="X375" s="36"/>
      <c r="Y375" s="36"/>
      <c r="Z375" s="36"/>
    </row>
    <row r="376" spans="1:26" ht="15.75" hidden="1" customHeight="1" x14ac:dyDescent="0.15">
      <c r="A376" s="25" t="s">
        <v>27</v>
      </c>
      <c r="B376" s="17" t="s">
        <v>28</v>
      </c>
      <c r="C376" s="30" t="s">
        <v>608</v>
      </c>
      <c r="D376" s="31" t="s">
        <v>345</v>
      </c>
      <c r="E376" s="41" t="s">
        <v>598</v>
      </c>
      <c r="F376" s="16" t="s">
        <v>32</v>
      </c>
      <c r="G376" s="33" t="s">
        <v>347</v>
      </c>
      <c r="H376" s="16" t="s">
        <v>342</v>
      </c>
      <c r="I376" s="17" t="s">
        <v>28</v>
      </c>
      <c r="J376" s="32" t="s">
        <v>330</v>
      </c>
      <c r="K376" s="31" t="s">
        <v>349</v>
      </c>
      <c r="L376" s="31" t="s">
        <v>70</v>
      </c>
      <c r="M376" s="36"/>
      <c r="N376" s="36"/>
      <c r="O376" s="36"/>
      <c r="P376" s="36"/>
      <c r="Q376" s="36"/>
      <c r="R376" s="36"/>
      <c r="S376" s="36"/>
      <c r="T376" s="36"/>
      <c r="U376" s="36"/>
      <c r="V376" s="36"/>
      <c r="W376" s="36"/>
      <c r="X376" s="36"/>
      <c r="Y376" s="36"/>
      <c r="Z376" s="36"/>
    </row>
    <row r="377" spans="1:26" ht="15.75" hidden="1" customHeight="1" x14ac:dyDescent="0.15">
      <c r="A377" s="25" t="s">
        <v>27</v>
      </c>
      <c r="B377" s="17" t="s">
        <v>28</v>
      </c>
      <c r="C377" s="30" t="s">
        <v>609</v>
      </c>
      <c r="D377" s="31" t="s">
        <v>345</v>
      </c>
      <c r="E377" s="41" t="s">
        <v>598</v>
      </c>
      <c r="F377" s="16" t="s">
        <v>32</v>
      </c>
      <c r="G377" s="33" t="s">
        <v>347</v>
      </c>
      <c r="H377" s="16" t="s">
        <v>342</v>
      </c>
      <c r="I377" s="17" t="s">
        <v>28</v>
      </c>
      <c r="J377" s="32" t="s">
        <v>330</v>
      </c>
      <c r="K377" s="31" t="s">
        <v>349</v>
      </c>
      <c r="L377" s="31" t="s">
        <v>70</v>
      </c>
      <c r="M377" s="36"/>
      <c r="N377" s="36"/>
      <c r="O377" s="36"/>
      <c r="P377" s="36"/>
      <c r="Q377" s="36"/>
      <c r="R377" s="36"/>
      <c r="S377" s="36"/>
      <c r="T377" s="36"/>
      <c r="U377" s="36"/>
      <c r="V377" s="36"/>
      <c r="W377" s="36"/>
      <c r="X377" s="36"/>
      <c r="Y377" s="36"/>
      <c r="Z377" s="36"/>
    </row>
    <row r="378" spans="1:26" ht="15.75" hidden="1" customHeight="1" x14ac:dyDescent="0.15">
      <c r="A378" s="25" t="s">
        <v>27</v>
      </c>
      <c r="B378" s="17" t="s">
        <v>28</v>
      </c>
      <c r="C378" s="30" t="s">
        <v>610</v>
      </c>
      <c r="D378" s="31" t="s">
        <v>611</v>
      </c>
      <c r="E378" s="41" t="s">
        <v>598</v>
      </c>
      <c r="F378" s="16" t="s">
        <v>32</v>
      </c>
      <c r="G378" s="33" t="s">
        <v>347</v>
      </c>
      <c r="H378" s="16" t="s">
        <v>342</v>
      </c>
      <c r="I378" s="17" t="s">
        <v>28</v>
      </c>
      <c r="J378" s="32" t="s">
        <v>330</v>
      </c>
      <c r="K378" s="31">
        <v>2003</v>
      </c>
      <c r="L378" s="31" t="s">
        <v>70</v>
      </c>
      <c r="M378" s="36"/>
      <c r="N378" s="36"/>
      <c r="O378" s="36"/>
      <c r="P378" s="36"/>
      <c r="Q378" s="36"/>
      <c r="R378" s="36"/>
      <c r="S378" s="36"/>
      <c r="T378" s="36"/>
      <c r="U378" s="36"/>
      <c r="V378" s="36"/>
      <c r="W378" s="36"/>
      <c r="X378" s="36"/>
      <c r="Y378" s="36"/>
      <c r="Z378" s="36"/>
    </row>
    <row r="379" spans="1:26" ht="15.75" hidden="1" customHeight="1" x14ac:dyDescent="0.15">
      <c r="A379" s="25" t="s">
        <v>27</v>
      </c>
      <c r="B379" s="17" t="s">
        <v>28</v>
      </c>
      <c r="C379" s="30" t="s">
        <v>612</v>
      </c>
      <c r="D379" s="31" t="s">
        <v>345</v>
      </c>
      <c r="E379" s="41" t="s">
        <v>598</v>
      </c>
      <c r="F379" s="16" t="s">
        <v>32</v>
      </c>
      <c r="G379" s="33" t="s">
        <v>347</v>
      </c>
      <c r="H379" s="16" t="s">
        <v>342</v>
      </c>
      <c r="I379" s="17" t="s">
        <v>28</v>
      </c>
      <c r="J379" s="32" t="s">
        <v>354</v>
      </c>
      <c r="K379" s="31">
        <v>2005</v>
      </c>
      <c r="L379" s="31" t="s">
        <v>70</v>
      </c>
      <c r="M379" s="36"/>
      <c r="N379" s="36"/>
      <c r="O379" s="36"/>
      <c r="P379" s="36"/>
      <c r="Q379" s="36"/>
      <c r="R379" s="36"/>
      <c r="S379" s="36"/>
      <c r="T379" s="36"/>
      <c r="U379" s="36"/>
      <c r="V379" s="36"/>
      <c r="W379" s="36"/>
      <c r="X379" s="36"/>
      <c r="Y379" s="36"/>
      <c r="Z379" s="36"/>
    </row>
    <row r="380" spans="1:26" ht="15.75" hidden="1" customHeight="1" x14ac:dyDescent="0.15">
      <c r="A380" s="25" t="s">
        <v>27</v>
      </c>
      <c r="B380" s="17" t="s">
        <v>28</v>
      </c>
      <c r="C380" s="30" t="s">
        <v>613</v>
      </c>
      <c r="D380" s="31" t="s">
        <v>345</v>
      </c>
      <c r="E380" s="41" t="s">
        <v>598</v>
      </c>
      <c r="F380" s="16" t="s">
        <v>32</v>
      </c>
      <c r="G380" s="33" t="s">
        <v>347</v>
      </c>
      <c r="H380" s="16" t="s">
        <v>342</v>
      </c>
      <c r="I380" s="17" t="s">
        <v>28</v>
      </c>
      <c r="J380" s="32" t="s">
        <v>330</v>
      </c>
      <c r="K380" s="31">
        <v>2005</v>
      </c>
      <c r="L380" s="31" t="s">
        <v>70</v>
      </c>
      <c r="M380" s="36"/>
      <c r="N380" s="36"/>
      <c r="O380" s="36"/>
      <c r="P380" s="36"/>
      <c r="Q380" s="36"/>
      <c r="R380" s="36"/>
      <c r="S380" s="36"/>
      <c r="T380" s="36"/>
      <c r="U380" s="36"/>
      <c r="V380" s="36"/>
      <c r="W380" s="36"/>
      <c r="X380" s="36"/>
      <c r="Y380" s="36"/>
      <c r="Z380" s="36"/>
    </row>
    <row r="381" spans="1:26" ht="15.75" hidden="1" customHeight="1" x14ac:dyDescent="0.15">
      <c r="A381" s="25" t="s">
        <v>27</v>
      </c>
      <c r="B381" s="17" t="s">
        <v>28</v>
      </c>
      <c r="C381" s="30" t="s">
        <v>614</v>
      </c>
      <c r="D381" s="31" t="s">
        <v>345</v>
      </c>
      <c r="E381" s="32" t="s">
        <v>598</v>
      </c>
      <c r="F381" s="16" t="s">
        <v>32</v>
      </c>
      <c r="G381" s="33" t="s">
        <v>347</v>
      </c>
      <c r="H381" s="16" t="s">
        <v>342</v>
      </c>
      <c r="I381" s="17" t="s">
        <v>28</v>
      </c>
      <c r="J381" s="32" t="s">
        <v>330</v>
      </c>
      <c r="K381" s="31" t="s">
        <v>349</v>
      </c>
      <c r="L381" s="31" t="s">
        <v>70</v>
      </c>
      <c r="M381" s="36"/>
      <c r="N381" s="36"/>
      <c r="O381" s="36"/>
      <c r="P381" s="36"/>
      <c r="Q381" s="36"/>
      <c r="R381" s="36"/>
      <c r="S381" s="36"/>
      <c r="T381" s="36"/>
      <c r="U381" s="36"/>
      <c r="V381" s="36"/>
      <c r="W381" s="36"/>
      <c r="X381" s="36"/>
      <c r="Y381" s="36"/>
      <c r="Z381" s="36"/>
    </row>
    <row r="382" spans="1:26" ht="15.75" hidden="1" customHeight="1" x14ac:dyDescent="0.15">
      <c r="A382" s="25" t="s">
        <v>27</v>
      </c>
      <c r="B382" s="17" t="s">
        <v>28</v>
      </c>
      <c r="C382" s="30" t="s">
        <v>615</v>
      </c>
      <c r="D382" s="31" t="s">
        <v>345</v>
      </c>
      <c r="E382" s="41" t="s">
        <v>598</v>
      </c>
      <c r="F382" s="16" t="s">
        <v>32</v>
      </c>
      <c r="G382" s="33" t="s">
        <v>347</v>
      </c>
      <c r="H382" s="16" t="s">
        <v>342</v>
      </c>
      <c r="I382" s="17" t="s">
        <v>28</v>
      </c>
      <c r="J382" s="32" t="s">
        <v>330</v>
      </c>
      <c r="K382" s="31" t="s">
        <v>349</v>
      </c>
      <c r="L382" s="31" t="s">
        <v>70</v>
      </c>
      <c r="M382" s="36"/>
      <c r="N382" s="36"/>
      <c r="O382" s="36"/>
      <c r="P382" s="36"/>
      <c r="Q382" s="36"/>
      <c r="R382" s="36"/>
      <c r="S382" s="36"/>
      <c r="T382" s="36"/>
      <c r="U382" s="36"/>
      <c r="V382" s="36"/>
      <c r="W382" s="36"/>
      <c r="X382" s="36"/>
      <c r="Y382" s="36"/>
      <c r="Z382" s="36"/>
    </row>
    <row r="383" spans="1:26" ht="15.75" hidden="1" customHeight="1" x14ac:dyDescent="0.15">
      <c r="A383" s="25" t="s">
        <v>27</v>
      </c>
      <c r="B383" s="17" t="s">
        <v>28</v>
      </c>
      <c r="C383" s="30" t="s">
        <v>616</v>
      </c>
      <c r="D383" s="31" t="s">
        <v>345</v>
      </c>
      <c r="E383" s="41" t="s">
        <v>598</v>
      </c>
      <c r="F383" s="16" t="s">
        <v>32</v>
      </c>
      <c r="G383" s="33" t="s">
        <v>347</v>
      </c>
      <c r="H383" s="16" t="s">
        <v>342</v>
      </c>
      <c r="I383" s="17" t="s">
        <v>28</v>
      </c>
      <c r="J383" s="32" t="s">
        <v>330</v>
      </c>
      <c r="K383" s="31">
        <v>2005</v>
      </c>
      <c r="L383" s="31" t="s">
        <v>70</v>
      </c>
      <c r="M383" s="36"/>
      <c r="N383" s="36"/>
      <c r="O383" s="36"/>
      <c r="P383" s="36"/>
      <c r="Q383" s="36"/>
      <c r="R383" s="36"/>
      <c r="S383" s="36"/>
      <c r="T383" s="36"/>
      <c r="U383" s="36"/>
      <c r="V383" s="36"/>
      <c r="W383" s="36"/>
      <c r="X383" s="36"/>
      <c r="Y383" s="36"/>
      <c r="Z383" s="36"/>
    </row>
    <row r="384" spans="1:26" ht="15.75" hidden="1" customHeight="1" x14ac:dyDescent="0.15">
      <c r="A384" s="25" t="s">
        <v>27</v>
      </c>
      <c r="B384" s="17" t="s">
        <v>28</v>
      </c>
      <c r="C384" s="30" t="s">
        <v>617</v>
      </c>
      <c r="D384" s="31" t="s">
        <v>345</v>
      </c>
      <c r="E384" s="41" t="s">
        <v>598</v>
      </c>
      <c r="F384" s="16" t="s">
        <v>32</v>
      </c>
      <c r="G384" s="33" t="s">
        <v>347</v>
      </c>
      <c r="H384" s="16" t="s">
        <v>342</v>
      </c>
      <c r="I384" s="17" t="s">
        <v>28</v>
      </c>
      <c r="J384" s="32" t="s">
        <v>354</v>
      </c>
      <c r="K384" s="31">
        <v>2003</v>
      </c>
      <c r="L384" s="31" t="s">
        <v>70</v>
      </c>
      <c r="M384" s="36"/>
      <c r="N384" s="36"/>
      <c r="O384" s="36"/>
      <c r="P384" s="36"/>
      <c r="Q384" s="36"/>
      <c r="R384" s="36"/>
      <c r="S384" s="36"/>
      <c r="T384" s="36"/>
      <c r="U384" s="36"/>
      <c r="V384" s="36"/>
      <c r="W384" s="36"/>
      <c r="X384" s="36"/>
      <c r="Y384" s="36"/>
      <c r="Z384" s="36"/>
    </row>
    <row r="385" spans="1:26" ht="15.75" hidden="1" customHeight="1" x14ac:dyDescent="0.15">
      <c r="A385" s="25" t="s">
        <v>27</v>
      </c>
      <c r="B385" s="17" t="s">
        <v>28</v>
      </c>
      <c r="C385" s="30" t="s">
        <v>618</v>
      </c>
      <c r="D385" s="31" t="s">
        <v>345</v>
      </c>
      <c r="E385" s="32" t="s">
        <v>598</v>
      </c>
      <c r="F385" s="16" t="s">
        <v>32</v>
      </c>
      <c r="G385" s="33" t="s">
        <v>347</v>
      </c>
      <c r="H385" s="16" t="s">
        <v>342</v>
      </c>
      <c r="I385" s="17" t="s">
        <v>28</v>
      </c>
      <c r="J385" s="32" t="s">
        <v>330</v>
      </c>
      <c r="K385" s="31" t="s">
        <v>619</v>
      </c>
      <c r="L385" s="31" t="s">
        <v>70</v>
      </c>
      <c r="M385" s="36"/>
      <c r="N385" s="36"/>
      <c r="O385" s="36"/>
      <c r="P385" s="36"/>
      <c r="Q385" s="36"/>
      <c r="R385" s="36"/>
      <c r="S385" s="36"/>
      <c r="T385" s="36"/>
      <c r="U385" s="36"/>
      <c r="V385" s="36"/>
      <c r="W385" s="36"/>
      <c r="X385" s="36"/>
      <c r="Y385" s="36"/>
      <c r="Z385" s="36"/>
    </row>
    <row r="386" spans="1:26" ht="15.75" hidden="1" customHeight="1" x14ac:dyDescent="0.15">
      <c r="A386" s="25" t="s">
        <v>27</v>
      </c>
      <c r="B386" s="17" t="s">
        <v>28</v>
      </c>
      <c r="C386" s="30" t="s">
        <v>620</v>
      </c>
      <c r="D386" s="31" t="s">
        <v>345</v>
      </c>
      <c r="E386" s="41" t="s">
        <v>598</v>
      </c>
      <c r="F386" s="16" t="s">
        <v>32</v>
      </c>
      <c r="G386" s="33" t="s">
        <v>347</v>
      </c>
      <c r="H386" s="16" t="s">
        <v>342</v>
      </c>
      <c r="I386" s="17" t="s">
        <v>28</v>
      </c>
      <c r="J386" s="32" t="s">
        <v>354</v>
      </c>
      <c r="K386" s="31">
        <v>2004</v>
      </c>
      <c r="L386" s="31" t="s">
        <v>70</v>
      </c>
      <c r="M386" s="36"/>
      <c r="N386" s="36"/>
      <c r="O386" s="36"/>
      <c r="P386" s="36"/>
      <c r="Q386" s="36"/>
      <c r="R386" s="36"/>
      <c r="S386" s="36"/>
      <c r="T386" s="36"/>
      <c r="U386" s="36"/>
      <c r="V386" s="36"/>
      <c r="W386" s="36"/>
      <c r="X386" s="36"/>
      <c r="Y386" s="36"/>
      <c r="Z386" s="36"/>
    </row>
    <row r="387" spans="1:26" ht="15.75" hidden="1" customHeight="1" x14ac:dyDescent="0.15">
      <c r="A387" s="25" t="s">
        <v>27</v>
      </c>
      <c r="B387" s="17" t="s">
        <v>28</v>
      </c>
      <c r="C387" s="30" t="s">
        <v>621</v>
      </c>
      <c r="D387" s="31" t="s">
        <v>345</v>
      </c>
      <c r="E387" s="41" t="s">
        <v>598</v>
      </c>
      <c r="F387" s="16" t="s">
        <v>32</v>
      </c>
      <c r="G387" s="33" t="s">
        <v>347</v>
      </c>
      <c r="H387" s="16" t="s">
        <v>342</v>
      </c>
      <c r="I387" s="17" t="s">
        <v>28</v>
      </c>
      <c r="J387" s="32" t="s">
        <v>330</v>
      </c>
      <c r="K387" s="31" t="s">
        <v>349</v>
      </c>
      <c r="L387" s="31" t="s">
        <v>70</v>
      </c>
      <c r="M387" s="36"/>
      <c r="N387" s="36"/>
      <c r="O387" s="36"/>
      <c r="P387" s="36"/>
      <c r="Q387" s="36"/>
      <c r="R387" s="36"/>
      <c r="S387" s="36"/>
      <c r="T387" s="36"/>
      <c r="U387" s="36"/>
      <c r="V387" s="36"/>
      <c r="W387" s="36"/>
      <c r="X387" s="36"/>
      <c r="Y387" s="36"/>
      <c r="Z387" s="36"/>
    </row>
    <row r="388" spans="1:26" ht="15.75" hidden="1" customHeight="1" x14ac:dyDescent="0.15">
      <c r="A388" s="25" t="s">
        <v>27</v>
      </c>
      <c r="B388" s="17" t="s">
        <v>28</v>
      </c>
      <c r="C388" s="30" t="s">
        <v>622</v>
      </c>
      <c r="D388" s="31" t="s">
        <v>345</v>
      </c>
      <c r="E388" s="32" t="s">
        <v>598</v>
      </c>
      <c r="F388" s="16" t="s">
        <v>32</v>
      </c>
      <c r="G388" s="33" t="s">
        <v>347</v>
      </c>
      <c r="H388" s="16" t="s">
        <v>342</v>
      </c>
      <c r="I388" s="17" t="s">
        <v>28</v>
      </c>
      <c r="J388" s="32" t="s">
        <v>354</v>
      </c>
      <c r="K388" s="31">
        <v>2004</v>
      </c>
      <c r="L388" s="31" t="s">
        <v>70</v>
      </c>
      <c r="M388" s="36"/>
      <c r="N388" s="36"/>
      <c r="O388" s="36"/>
      <c r="P388" s="36"/>
      <c r="Q388" s="36"/>
      <c r="R388" s="36"/>
      <c r="S388" s="36"/>
      <c r="T388" s="36"/>
      <c r="U388" s="36"/>
      <c r="V388" s="36"/>
      <c r="W388" s="36"/>
      <c r="X388" s="36"/>
      <c r="Y388" s="36"/>
      <c r="Z388" s="36"/>
    </row>
    <row r="389" spans="1:26" ht="15.75" hidden="1" customHeight="1" x14ac:dyDescent="0.15">
      <c r="A389" s="25" t="s">
        <v>27</v>
      </c>
      <c r="B389" s="17" t="s">
        <v>28</v>
      </c>
      <c r="C389" s="30" t="s">
        <v>623</v>
      </c>
      <c r="D389" s="31" t="s">
        <v>345</v>
      </c>
      <c r="E389" s="41" t="s">
        <v>598</v>
      </c>
      <c r="F389" s="16" t="s">
        <v>32</v>
      </c>
      <c r="G389" s="33" t="s">
        <v>347</v>
      </c>
      <c r="H389" s="16" t="s">
        <v>342</v>
      </c>
      <c r="I389" s="17" t="s">
        <v>28</v>
      </c>
      <c r="J389" s="32" t="s">
        <v>352</v>
      </c>
      <c r="K389" s="31" t="s">
        <v>624</v>
      </c>
      <c r="L389" s="31" t="s">
        <v>70</v>
      </c>
      <c r="M389" s="36"/>
      <c r="N389" s="36"/>
      <c r="O389" s="36"/>
      <c r="P389" s="36"/>
      <c r="Q389" s="36"/>
      <c r="R389" s="36"/>
      <c r="S389" s="36"/>
      <c r="T389" s="36"/>
      <c r="U389" s="36"/>
      <c r="V389" s="36"/>
      <c r="W389" s="36"/>
      <c r="X389" s="36"/>
      <c r="Y389" s="36"/>
      <c r="Z389" s="36"/>
    </row>
    <row r="390" spans="1:26" ht="15.75" hidden="1" customHeight="1" x14ac:dyDescent="0.15">
      <c r="A390" s="25" t="s">
        <v>27</v>
      </c>
      <c r="B390" s="17" t="s">
        <v>28</v>
      </c>
      <c r="C390" s="30" t="s">
        <v>625</v>
      </c>
      <c r="D390" s="31" t="s">
        <v>345</v>
      </c>
      <c r="E390" s="41" t="s">
        <v>626</v>
      </c>
      <c r="F390" s="16" t="s">
        <v>32</v>
      </c>
      <c r="G390" s="33" t="s">
        <v>347</v>
      </c>
      <c r="H390" s="16" t="s">
        <v>342</v>
      </c>
      <c r="I390" s="17" t="s">
        <v>28</v>
      </c>
      <c r="J390" s="32" t="s">
        <v>330</v>
      </c>
      <c r="K390" s="31">
        <v>2014</v>
      </c>
      <c r="L390" s="31" t="s">
        <v>70</v>
      </c>
      <c r="M390" s="36"/>
      <c r="N390" s="36"/>
      <c r="O390" s="36"/>
      <c r="P390" s="36"/>
      <c r="Q390" s="36"/>
      <c r="R390" s="36"/>
      <c r="S390" s="36"/>
      <c r="T390" s="36"/>
      <c r="U390" s="36"/>
      <c r="V390" s="36"/>
      <c r="W390" s="36"/>
      <c r="X390" s="36"/>
      <c r="Y390" s="36"/>
      <c r="Z390" s="36"/>
    </row>
    <row r="391" spans="1:26" ht="15.75" hidden="1" customHeight="1" x14ac:dyDescent="0.15">
      <c r="A391" s="25" t="s">
        <v>27</v>
      </c>
      <c r="B391" s="17" t="s">
        <v>28</v>
      </c>
      <c r="C391" s="30" t="s">
        <v>627</v>
      </c>
      <c r="D391" s="31" t="s">
        <v>345</v>
      </c>
      <c r="E391" s="41" t="s">
        <v>626</v>
      </c>
      <c r="F391" s="16" t="s">
        <v>32</v>
      </c>
      <c r="G391" s="33" t="s">
        <v>347</v>
      </c>
      <c r="H391" s="16" t="s">
        <v>342</v>
      </c>
      <c r="I391" s="17" t="s">
        <v>28</v>
      </c>
      <c r="J391" s="32" t="s">
        <v>330</v>
      </c>
      <c r="K391" s="42">
        <v>41916</v>
      </c>
      <c r="L391" s="31" t="s">
        <v>70</v>
      </c>
      <c r="M391" s="36"/>
      <c r="N391" s="36"/>
      <c r="O391" s="36"/>
      <c r="P391" s="36"/>
      <c r="Q391" s="36"/>
      <c r="R391" s="36"/>
      <c r="S391" s="36"/>
      <c r="T391" s="36"/>
      <c r="U391" s="36"/>
      <c r="V391" s="36"/>
      <c r="W391" s="36"/>
      <c r="X391" s="36"/>
      <c r="Y391" s="36"/>
      <c r="Z391" s="36"/>
    </row>
    <row r="392" spans="1:26" ht="15.75" hidden="1" customHeight="1" x14ac:dyDescent="0.15">
      <c r="A392" s="25" t="s">
        <v>27</v>
      </c>
      <c r="B392" s="17" t="s">
        <v>28</v>
      </c>
      <c r="C392" s="31" t="s">
        <v>628</v>
      </c>
      <c r="D392" s="47" t="s">
        <v>345</v>
      </c>
      <c r="E392" s="41" t="s">
        <v>629</v>
      </c>
      <c r="F392" s="16" t="s">
        <v>32</v>
      </c>
      <c r="G392" s="41" t="s">
        <v>630</v>
      </c>
      <c r="H392" s="16" t="s">
        <v>342</v>
      </c>
      <c r="I392" s="17" t="s">
        <v>28</v>
      </c>
      <c r="J392" s="30" t="s">
        <v>354</v>
      </c>
      <c r="K392" s="39" t="s">
        <v>631</v>
      </c>
      <c r="L392" s="31" t="s">
        <v>70</v>
      </c>
      <c r="M392" s="36"/>
      <c r="N392" s="36"/>
      <c r="O392" s="36"/>
      <c r="P392" s="36"/>
      <c r="Q392" s="36"/>
      <c r="R392" s="36"/>
      <c r="S392" s="36"/>
      <c r="T392" s="36"/>
      <c r="U392" s="36"/>
      <c r="V392" s="36"/>
      <c r="W392" s="36"/>
      <c r="X392" s="36"/>
      <c r="Y392" s="36"/>
      <c r="Z392" s="36"/>
    </row>
    <row r="393" spans="1:26" ht="15.75" hidden="1" customHeight="1" x14ac:dyDescent="0.15">
      <c r="A393" s="25" t="s">
        <v>27</v>
      </c>
      <c r="B393" s="17" t="s">
        <v>28</v>
      </c>
      <c r="C393" s="31" t="s">
        <v>632</v>
      </c>
      <c r="D393" s="47" t="s">
        <v>345</v>
      </c>
      <c r="E393" s="41" t="s">
        <v>629</v>
      </c>
      <c r="F393" s="16" t="s">
        <v>32</v>
      </c>
      <c r="G393" s="33" t="s">
        <v>633</v>
      </c>
      <c r="H393" s="16" t="s">
        <v>342</v>
      </c>
      <c r="I393" s="17" t="s">
        <v>28</v>
      </c>
      <c r="J393" s="30" t="s">
        <v>354</v>
      </c>
      <c r="K393" s="39" t="s">
        <v>634</v>
      </c>
      <c r="L393" s="31" t="s">
        <v>70</v>
      </c>
      <c r="M393" s="36"/>
      <c r="N393" s="36"/>
      <c r="O393" s="36"/>
      <c r="P393" s="36"/>
      <c r="Q393" s="36"/>
      <c r="R393" s="36"/>
      <c r="S393" s="36"/>
      <c r="T393" s="36"/>
      <c r="U393" s="36"/>
      <c r="V393" s="36"/>
      <c r="W393" s="36"/>
      <c r="X393" s="36"/>
      <c r="Y393" s="36"/>
      <c r="Z393" s="36"/>
    </row>
    <row r="394" spans="1:26" ht="15.75" hidden="1" customHeight="1" x14ac:dyDescent="0.15">
      <c r="A394" s="25" t="s">
        <v>27</v>
      </c>
      <c r="B394" s="17" t="s">
        <v>28</v>
      </c>
      <c r="C394" s="31" t="s">
        <v>635</v>
      </c>
      <c r="D394" s="47" t="s">
        <v>345</v>
      </c>
      <c r="E394" s="41" t="s">
        <v>629</v>
      </c>
      <c r="F394" s="16" t="s">
        <v>32</v>
      </c>
      <c r="G394" s="33" t="s">
        <v>633</v>
      </c>
      <c r="H394" s="16" t="s">
        <v>342</v>
      </c>
      <c r="I394" s="17" t="s">
        <v>28</v>
      </c>
      <c r="J394" s="30" t="s">
        <v>330</v>
      </c>
      <c r="K394" s="39" t="s">
        <v>636</v>
      </c>
      <c r="L394" s="31" t="s">
        <v>637</v>
      </c>
      <c r="M394" s="36"/>
      <c r="N394" s="36"/>
      <c r="O394" s="36"/>
      <c r="P394" s="36"/>
      <c r="Q394" s="36"/>
      <c r="R394" s="36"/>
      <c r="S394" s="36"/>
      <c r="T394" s="36"/>
      <c r="U394" s="36"/>
      <c r="V394" s="36"/>
      <c r="W394" s="36"/>
      <c r="X394" s="36"/>
      <c r="Y394" s="36"/>
      <c r="Z394" s="36"/>
    </row>
    <row r="395" spans="1:26" ht="15.75" hidden="1" customHeight="1" x14ac:dyDescent="0.15">
      <c r="A395" s="25" t="s">
        <v>27</v>
      </c>
      <c r="B395" s="17" t="s">
        <v>28</v>
      </c>
      <c r="C395" s="31" t="s">
        <v>638</v>
      </c>
      <c r="D395" s="47" t="s">
        <v>345</v>
      </c>
      <c r="E395" s="41" t="s">
        <v>629</v>
      </c>
      <c r="F395" s="16" t="s">
        <v>32</v>
      </c>
      <c r="G395" s="33" t="s">
        <v>633</v>
      </c>
      <c r="H395" s="16" t="s">
        <v>342</v>
      </c>
      <c r="I395" s="17" t="s">
        <v>28</v>
      </c>
      <c r="J395" s="30" t="s">
        <v>330</v>
      </c>
      <c r="K395" s="39" t="s">
        <v>639</v>
      </c>
      <c r="L395" s="31" t="s">
        <v>70</v>
      </c>
      <c r="M395" s="36"/>
      <c r="N395" s="36"/>
      <c r="O395" s="36"/>
      <c r="P395" s="36"/>
      <c r="Q395" s="36"/>
      <c r="R395" s="36"/>
      <c r="S395" s="36"/>
      <c r="T395" s="36"/>
      <c r="U395" s="36"/>
      <c r="V395" s="36"/>
      <c r="W395" s="36"/>
      <c r="X395" s="36"/>
      <c r="Y395" s="36"/>
      <c r="Z395" s="36"/>
    </row>
    <row r="396" spans="1:26" ht="15.75" hidden="1" customHeight="1" x14ac:dyDescent="0.15">
      <c r="A396" s="25" t="s">
        <v>27</v>
      </c>
      <c r="B396" s="17" t="s">
        <v>28</v>
      </c>
      <c r="C396" s="31" t="s">
        <v>640</v>
      </c>
      <c r="D396" s="47" t="s">
        <v>345</v>
      </c>
      <c r="E396" s="41" t="s">
        <v>629</v>
      </c>
      <c r="F396" s="16" t="s">
        <v>32</v>
      </c>
      <c r="G396" s="41" t="s">
        <v>641</v>
      </c>
      <c r="H396" s="16" t="s">
        <v>342</v>
      </c>
      <c r="I396" s="17" t="s">
        <v>28</v>
      </c>
      <c r="J396" s="30" t="s">
        <v>330</v>
      </c>
      <c r="K396" s="39" t="s">
        <v>642</v>
      </c>
      <c r="L396" s="31" t="s">
        <v>70</v>
      </c>
      <c r="M396" s="36"/>
      <c r="N396" s="36"/>
      <c r="O396" s="36"/>
      <c r="P396" s="36"/>
      <c r="Q396" s="36"/>
      <c r="R396" s="36"/>
      <c r="S396" s="36"/>
      <c r="T396" s="36"/>
      <c r="U396" s="36"/>
      <c r="V396" s="36"/>
      <c r="W396" s="36"/>
      <c r="X396" s="36"/>
      <c r="Y396" s="36"/>
      <c r="Z396" s="36"/>
    </row>
    <row r="397" spans="1:26" ht="15.75" hidden="1" customHeight="1" x14ac:dyDescent="0.15">
      <c r="A397" s="25" t="s">
        <v>27</v>
      </c>
      <c r="B397" s="17" t="s">
        <v>28</v>
      </c>
      <c r="C397" s="31" t="s">
        <v>643</v>
      </c>
      <c r="D397" s="47" t="s">
        <v>345</v>
      </c>
      <c r="E397" s="41" t="s">
        <v>629</v>
      </c>
      <c r="F397" s="16" t="s">
        <v>32</v>
      </c>
      <c r="G397" s="41" t="s">
        <v>644</v>
      </c>
      <c r="H397" s="16" t="s">
        <v>342</v>
      </c>
      <c r="I397" s="17" t="s">
        <v>28</v>
      </c>
      <c r="J397" s="30" t="s">
        <v>352</v>
      </c>
      <c r="K397" s="31" t="s">
        <v>645</v>
      </c>
      <c r="L397" s="31" t="s">
        <v>70</v>
      </c>
      <c r="M397" s="36"/>
      <c r="N397" s="36"/>
      <c r="O397" s="36"/>
      <c r="P397" s="36"/>
      <c r="Q397" s="36"/>
      <c r="R397" s="36"/>
      <c r="S397" s="36"/>
      <c r="T397" s="36"/>
      <c r="U397" s="36"/>
      <c r="V397" s="36"/>
      <c r="W397" s="36"/>
      <c r="X397" s="36"/>
      <c r="Y397" s="36"/>
      <c r="Z397" s="36"/>
    </row>
    <row r="398" spans="1:26" ht="15.75" hidden="1" customHeight="1" x14ac:dyDescent="0.15">
      <c r="A398" s="25" t="s">
        <v>27</v>
      </c>
      <c r="B398" s="17" t="s">
        <v>28</v>
      </c>
      <c r="C398" s="31" t="s">
        <v>646</v>
      </c>
      <c r="D398" s="47" t="s">
        <v>345</v>
      </c>
      <c r="E398" s="41" t="s">
        <v>629</v>
      </c>
      <c r="F398" s="16" t="s">
        <v>32</v>
      </c>
      <c r="G398" s="41" t="s">
        <v>647</v>
      </c>
      <c r="H398" s="16" t="s">
        <v>342</v>
      </c>
      <c r="I398" s="17" t="s">
        <v>28</v>
      </c>
      <c r="J398" s="30" t="s">
        <v>330</v>
      </c>
      <c r="K398" s="39" t="s">
        <v>648</v>
      </c>
      <c r="L398" s="31" t="s">
        <v>637</v>
      </c>
      <c r="M398" s="36"/>
      <c r="N398" s="36"/>
      <c r="O398" s="36"/>
      <c r="P398" s="36"/>
      <c r="Q398" s="36"/>
      <c r="R398" s="36"/>
      <c r="S398" s="36"/>
      <c r="T398" s="36"/>
      <c r="U398" s="36"/>
      <c r="V398" s="36"/>
      <c r="W398" s="36"/>
      <c r="X398" s="36"/>
      <c r="Y398" s="36"/>
      <c r="Z398" s="36"/>
    </row>
    <row r="399" spans="1:26" ht="15.75" hidden="1" customHeight="1" x14ac:dyDescent="0.15">
      <c r="A399" s="25" t="s">
        <v>27</v>
      </c>
      <c r="B399" s="17" t="s">
        <v>28</v>
      </c>
      <c r="C399" s="31" t="s">
        <v>649</v>
      </c>
      <c r="D399" s="47" t="s">
        <v>345</v>
      </c>
      <c r="E399" s="41" t="s">
        <v>629</v>
      </c>
      <c r="F399" s="16" t="s">
        <v>32</v>
      </c>
      <c r="G399" s="41" t="s">
        <v>641</v>
      </c>
      <c r="H399" s="16" t="s">
        <v>342</v>
      </c>
      <c r="I399" s="17" t="s">
        <v>28</v>
      </c>
      <c r="J399" s="30" t="s">
        <v>354</v>
      </c>
      <c r="K399" s="31" t="s">
        <v>650</v>
      </c>
      <c r="L399" s="31" t="s">
        <v>637</v>
      </c>
      <c r="M399" s="36"/>
      <c r="N399" s="36"/>
      <c r="O399" s="36"/>
      <c r="P399" s="36"/>
      <c r="Q399" s="36"/>
      <c r="R399" s="36"/>
      <c r="S399" s="36"/>
      <c r="T399" s="36"/>
      <c r="U399" s="36"/>
      <c r="V399" s="36"/>
      <c r="W399" s="36"/>
      <c r="X399" s="36"/>
      <c r="Y399" s="36"/>
      <c r="Z399" s="36"/>
    </row>
    <row r="400" spans="1:26" ht="15.75" hidden="1" customHeight="1" x14ac:dyDescent="0.15">
      <c r="A400" s="25" t="s">
        <v>27</v>
      </c>
      <c r="B400" s="17" t="s">
        <v>28</v>
      </c>
      <c r="C400" s="31" t="s">
        <v>651</v>
      </c>
      <c r="D400" s="47" t="s">
        <v>345</v>
      </c>
      <c r="E400" s="41" t="s">
        <v>629</v>
      </c>
      <c r="F400" s="16" t="s">
        <v>32</v>
      </c>
      <c r="G400" s="33" t="s">
        <v>652</v>
      </c>
      <c r="H400" s="16" t="s">
        <v>342</v>
      </c>
      <c r="I400" s="17" t="s">
        <v>28</v>
      </c>
      <c r="J400" s="30" t="s">
        <v>352</v>
      </c>
      <c r="K400" s="39" t="s">
        <v>653</v>
      </c>
      <c r="L400" s="31" t="s">
        <v>637</v>
      </c>
      <c r="M400" s="36"/>
      <c r="N400" s="36"/>
      <c r="O400" s="36"/>
      <c r="P400" s="36"/>
      <c r="Q400" s="36"/>
      <c r="R400" s="36"/>
      <c r="S400" s="36"/>
      <c r="T400" s="36"/>
      <c r="U400" s="36"/>
      <c r="V400" s="36"/>
      <c r="W400" s="36"/>
      <c r="X400" s="36"/>
      <c r="Y400" s="36"/>
      <c r="Z400" s="36"/>
    </row>
    <row r="401" spans="1:26" ht="15.75" hidden="1" customHeight="1" x14ac:dyDescent="0.15">
      <c r="A401" s="25" t="s">
        <v>27</v>
      </c>
      <c r="B401" s="17" t="s">
        <v>28</v>
      </c>
      <c r="C401" s="31" t="s">
        <v>654</v>
      </c>
      <c r="D401" s="47" t="s">
        <v>345</v>
      </c>
      <c r="E401" s="41" t="s">
        <v>629</v>
      </c>
      <c r="F401" s="16" t="s">
        <v>32</v>
      </c>
      <c r="G401" s="33" t="s">
        <v>655</v>
      </c>
      <c r="H401" s="16" t="s">
        <v>342</v>
      </c>
      <c r="I401" s="17" t="s">
        <v>28</v>
      </c>
      <c r="J401" s="30" t="s">
        <v>352</v>
      </c>
      <c r="K401" s="31" t="s">
        <v>656</v>
      </c>
      <c r="L401" s="31" t="s">
        <v>70</v>
      </c>
      <c r="M401" s="36"/>
      <c r="N401" s="36"/>
      <c r="O401" s="36"/>
      <c r="P401" s="36"/>
      <c r="Q401" s="36"/>
      <c r="R401" s="36"/>
      <c r="S401" s="36"/>
      <c r="T401" s="36"/>
      <c r="U401" s="36"/>
      <c r="V401" s="36"/>
      <c r="W401" s="36"/>
      <c r="X401" s="36"/>
      <c r="Y401" s="36"/>
      <c r="Z401" s="36"/>
    </row>
    <row r="402" spans="1:26" ht="15.75" hidden="1" customHeight="1" x14ac:dyDescent="0.15">
      <c r="A402" s="25" t="s">
        <v>27</v>
      </c>
      <c r="B402" s="17" t="s">
        <v>28</v>
      </c>
      <c r="C402" s="31" t="s">
        <v>657</v>
      </c>
      <c r="D402" s="47" t="s">
        <v>345</v>
      </c>
      <c r="E402" s="41" t="s">
        <v>629</v>
      </c>
      <c r="F402" s="16" t="s">
        <v>32</v>
      </c>
      <c r="G402" s="41" t="s">
        <v>658</v>
      </c>
      <c r="H402" s="16" t="s">
        <v>342</v>
      </c>
      <c r="I402" s="17" t="s">
        <v>28</v>
      </c>
      <c r="J402" s="30" t="s">
        <v>352</v>
      </c>
      <c r="K402" s="39" t="s">
        <v>659</v>
      </c>
      <c r="L402" s="31" t="s">
        <v>70</v>
      </c>
      <c r="M402" s="36"/>
      <c r="N402" s="36"/>
      <c r="O402" s="36"/>
      <c r="P402" s="36"/>
      <c r="Q402" s="36"/>
      <c r="R402" s="36"/>
      <c r="S402" s="36"/>
      <c r="T402" s="36"/>
      <c r="U402" s="36"/>
      <c r="V402" s="36"/>
      <c r="W402" s="36"/>
      <c r="X402" s="36"/>
      <c r="Y402" s="36"/>
      <c r="Z402" s="36"/>
    </row>
    <row r="403" spans="1:26" ht="15.75" hidden="1" customHeight="1" x14ac:dyDescent="0.15">
      <c r="A403" s="25" t="s">
        <v>27</v>
      </c>
      <c r="B403" s="17" t="s">
        <v>28</v>
      </c>
      <c r="C403" s="31" t="s">
        <v>660</v>
      </c>
      <c r="D403" s="47" t="s">
        <v>345</v>
      </c>
      <c r="E403" s="41" t="s">
        <v>629</v>
      </c>
      <c r="F403" s="16" t="s">
        <v>32</v>
      </c>
      <c r="G403" s="41" t="s">
        <v>661</v>
      </c>
      <c r="H403" s="16" t="s">
        <v>342</v>
      </c>
      <c r="I403" s="17" t="s">
        <v>28</v>
      </c>
      <c r="J403" s="30" t="s">
        <v>330</v>
      </c>
      <c r="K403" s="31" t="s">
        <v>662</v>
      </c>
      <c r="L403" s="48" t="s">
        <v>70</v>
      </c>
      <c r="M403" s="36"/>
      <c r="N403" s="36"/>
      <c r="O403" s="36"/>
      <c r="P403" s="36"/>
      <c r="Q403" s="36"/>
      <c r="R403" s="36"/>
      <c r="S403" s="36"/>
      <c r="T403" s="36"/>
      <c r="U403" s="36"/>
      <c r="V403" s="36"/>
      <c r="W403" s="36"/>
      <c r="X403" s="36"/>
      <c r="Y403" s="36"/>
      <c r="Z403" s="36"/>
    </row>
    <row r="404" spans="1:26" ht="15.75" hidden="1" customHeight="1" x14ac:dyDescent="0.15">
      <c r="A404" s="25" t="s">
        <v>27</v>
      </c>
      <c r="B404" s="17" t="s">
        <v>28</v>
      </c>
      <c r="C404" s="31" t="s">
        <v>663</v>
      </c>
      <c r="D404" s="47" t="s">
        <v>345</v>
      </c>
      <c r="E404" s="41" t="s">
        <v>629</v>
      </c>
      <c r="F404" s="16" t="s">
        <v>32</v>
      </c>
      <c r="G404" s="33" t="s">
        <v>633</v>
      </c>
      <c r="H404" s="16" t="s">
        <v>342</v>
      </c>
      <c r="I404" s="17" t="s">
        <v>28</v>
      </c>
      <c r="J404" s="30" t="s">
        <v>330</v>
      </c>
      <c r="K404" s="39" t="s">
        <v>664</v>
      </c>
      <c r="L404" s="31" t="s">
        <v>70</v>
      </c>
      <c r="M404" s="36"/>
      <c r="N404" s="36"/>
      <c r="O404" s="36"/>
      <c r="P404" s="36"/>
      <c r="Q404" s="36"/>
      <c r="R404" s="36"/>
      <c r="S404" s="36"/>
      <c r="T404" s="36"/>
      <c r="U404" s="36"/>
      <c r="V404" s="36"/>
      <c r="W404" s="36"/>
      <c r="X404" s="36"/>
      <c r="Y404" s="36"/>
      <c r="Z404" s="36"/>
    </row>
    <row r="405" spans="1:26" ht="15.75" hidden="1" customHeight="1" x14ac:dyDescent="0.15">
      <c r="A405" s="25" t="s">
        <v>27</v>
      </c>
      <c r="B405" s="17" t="s">
        <v>28</v>
      </c>
      <c r="C405" s="31" t="s">
        <v>665</v>
      </c>
      <c r="D405" s="47" t="s">
        <v>345</v>
      </c>
      <c r="E405" s="41" t="s">
        <v>629</v>
      </c>
      <c r="F405" s="16" t="s">
        <v>32</v>
      </c>
      <c r="G405" s="41" t="s">
        <v>666</v>
      </c>
      <c r="H405" s="16" t="s">
        <v>342</v>
      </c>
      <c r="I405" s="17" t="s">
        <v>28</v>
      </c>
      <c r="J405" s="30" t="s">
        <v>352</v>
      </c>
      <c r="K405" s="31" t="s">
        <v>667</v>
      </c>
      <c r="L405" s="31" t="s">
        <v>70</v>
      </c>
      <c r="M405" s="36"/>
      <c r="N405" s="36"/>
      <c r="O405" s="36"/>
      <c r="P405" s="36"/>
      <c r="Q405" s="36"/>
      <c r="R405" s="36"/>
      <c r="S405" s="36"/>
      <c r="T405" s="36"/>
      <c r="U405" s="36"/>
      <c r="V405" s="36"/>
      <c r="W405" s="36"/>
      <c r="X405" s="36"/>
      <c r="Y405" s="36"/>
      <c r="Z405" s="36"/>
    </row>
    <row r="406" spans="1:26" ht="15.75" hidden="1" customHeight="1" x14ac:dyDescent="0.15">
      <c r="A406" s="25" t="s">
        <v>27</v>
      </c>
      <c r="B406" s="17" t="s">
        <v>28</v>
      </c>
      <c r="C406" s="31" t="s">
        <v>668</v>
      </c>
      <c r="D406" s="47" t="s">
        <v>345</v>
      </c>
      <c r="E406" s="41" t="s">
        <v>629</v>
      </c>
      <c r="F406" s="16" t="s">
        <v>32</v>
      </c>
      <c r="G406" s="41" t="s">
        <v>669</v>
      </c>
      <c r="H406" s="16" t="s">
        <v>342</v>
      </c>
      <c r="I406" s="17" t="s">
        <v>28</v>
      </c>
      <c r="J406" s="30" t="s">
        <v>352</v>
      </c>
      <c r="K406" s="39" t="s">
        <v>670</v>
      </c>
      <c r="L406" s="31" t="s">
        <v>70</v>
      </c>
      <c r="M406" s="36"/>
      <c r="N406" s="36"/>
      <c r="O406" s="36"/>
      <c r="P406" s="36"/>
      <c r="Q406" s="36"/>
      <c r="R406" s="36"/>
      <c r="S406" s="36"/>
      <c r="T406" s="36"/>
      <c r="U406" s="36"/>
      <c r="V406" s="36"/>
      <c r="W406" s="36"/>
      <c r="X406" s="36"/>
      <c r="Y406" s="36"/>
      <c r="Z406" s="36"/>
    </row>
    <row r="407" spans="1:26" ht="15.75" hidden="1" customHeight="1" x14ac:dyDescent="0.15">
      <c r="A407" s="25" t="s">
        <v>27</v>
      </c>
      <c r="B407" s="17" t="s">
        <v>28</v>
      </c>
      <c r="C407" s="31" t="s">
        <v>671</v>
      </c>
      <c r="D407" s="47" t="s">
        <v>345</v>
      </c>
      <c r="E407" s="41" t="s">
        <v>629</v>
      </c>
      <c r="F407" s="16" t="s">
        <v>32</v>
      </c>
      <c r="G407" s="41" t="s">
        <v>672</v>
      </c>
      <c r="H407" s="16" t="s">
        <v>342</v>
      </c>
      <c r="I407" s="17" t="s">
        <v>28</v>
      </c>
      <c r="J407" s="30" t="s">
        <v>352</v>
      </c>
      <c r="K407" s="31" t="s">
        <v>673</v>
      </c>
      <c r="L407" s="31" t="s">
        <v>70</v>
      </c>
      <c r="M407" s="36"/>
      <c r="N407" s="36"/>
      <c r="O407" s="36"/>
      <c r="P407" s="36"/>
      <c r="Q407" s="36"/>
      <c r="R407" s="36"/>
      <c r="S407" s="36"/>
      <c r="T407" s="36"/>
      <c r="U407" s="36"/>
      <c r="V407" s="36"/>
      <c r="W407" s="36"/>
      <c r="X407" s="36"/>
      <c r="Y407" s="36"/>
      <c r="Z407" s="36"/>
    </row>
    <row r="408" spans="1:26" ht="15.75" hidden="1" customHeight="1" x14ac:dyDescent="0.15">
      <c r="A408" s="25" t="s">
        <v>27</v>
      </c>
      <c r="B408" s="17" t="s">
        <v>28</v>
      </c>
      <c r="C408" s="31" t="s">
        <v>674</v>
      </c>
      <c r="D408" s="47" t="s">
        <v>345</v>
      </c>
      <c r="E408" s="41" t="s">
        <v>629</v>
      </c>
      <c r="F408" s="16" t="s">
        <v>32</v>
      </c>
      <c r="G408" s="41" t="s">
        <v>675</v>
      </c>
      <c r="H408" s="16" t="s">
        <v>342</v>
      </c>
      <c r="I408" s="17" t="s">
        <v>28</v>
      </c>
      <c r="J408" s="30" t="s">
        <v>330</v>
      </c>
      <c r="K408" s="39" t="s">
        <v>676</v>
      </c>
      <c r="L408" s="31" t="s">
        <v>70</v>
      </c>
      <c r="M408" s="36"/>
      <c r="N408" s="36"/>
      <c r="O408" s="36"/>
      <c r="P408" s="36"/>
      <c r="Q408" s="36"/>
      <c r="R408" s="36"/>
      <c r="S408" s="36"/>
      <c r="T408" s="36"/>
      <c r="U408" s="36"/>
      <c r="V408" s="36"/>
      <c r="W408" s="36"/>
      <c r="X408" s="36"/>
      <c r="Y408" s="36"/>
      <c r="Z408" s="36"/>
    </row>
    <row r="409" spans="1:26" ht="15.75" hidden="1" customHeight="1" x14ac:dyDescent="0.15">
      <c r="A409" s="25" t="s">
        <v>27</v>
      </c>
      <c r="B409" s="17" t="s">
        <v>28</v>
      </c>
      <c r="C409" s="31" t="s">
        <v>677</v>
      </c>
      <c r="D409" s="47" t="s">
        <v>345</v>
      </c>
      <c r="E409" s="41" t="s">
        <v>629</v>
      </c>
      <c r="F409" s="16" t="s">
        <v>32</v>
      </c>
      <c r="G409" s="41" t="s">
        <v>678</v>
      </c>
      <c r="H409" s="16" t="s">
        <v>342</v>
      </c>
      <c r="I409" s="17" t="s">
        <v>28</v>
      </c>
      <c r="J409" s="30" t="s">
        <v>330</v>
      </c>
      <c r="K409" s="39" t="s">
        <v>679</v>
      </c>
      <c r="L409" s="31" t="s">
        <v>70</v>
      </c>
      <c r="M409" s="36"/>
      <c r="N409" s="36"/>
      <c r="O409" s="36"/>
      <c r="P409" s="36"/>
      <c r="Q409" s="36"/>
      <c r="R409" s="36"/>
      <c r="S409" s="36"/>
      <c r="T409" s="36"/>
      <c r="U409" s="36"/>
      <c r="V409" s="36"/>
      <c r="W409" s="36"/>
      <c r="X409" s="36"/>
      <c r="Y409" s="36"/>
      <c r="Z409" s="36"/>
    </row>
    <row r="410" spans="1:26" ht="15.75" hidden="1" customHeight="1" x14ac:dyDescent="0.15">
      <c r="A410" s="25" t="s">
        <v>27</v>
      </c>
      <c r="B410" s="17" t="s">
        <v>28</v>
      </c>
      <c r="C410" s="49" t="s">
        <v>680</v>
      </c>
      <c r="D410" s="47" t="s">
        <v>345</v>
      </c>
      <c r="E410" s="41" t="s">
        <v>629</v>
      </c>
      <c r="F410" s="16" t="s">
        <v>32</v>
      </c>
      <c r="G410" s="33" t="s">
        <v>681</v>
      </c>
      <c r="H410" s="16" t="s">
        <v>342</v>
      </c>
      <c r="I410" s="17" t="s">
        <v>28</v>
      </c>
      <c r="J410" s="30" t="s">
        <v>352</v>
      </c>
      <c r="K410" s="31" t="s">
        <v>682</v>
      </c>
      <c r="L410" s="31" t="s">
        <v>70</v>
      </c>
      <c r="M410" s="36"/>
      <c r="N410" s="36"/>
      <c r="O410" s="36"/>
      <c r="P410" s="36"/>
      <c r="Q410" s="36"/>
      <c r="R410" s="36"/>
      <c r="S410" s="36"/>
      <c r="T410" s="36"/>
      <c r="U410" s="36"/>
      <c r="V410" s="36"/>
      <c r="W410" s="36"/>
      <c r="X410" s="36"/>
      <c r="Y410" s="36"/>
      <c r="Z410" s="36"/>
    </row>
    <row r="411" spans="1:26" ht="15.75" hidden="1" customHeight="1" x14ac:dyDescent="0.15">
      <c r="A411" s="25" t="s">
        <v>27</v>
      </c>
      <c r="B411" s="17" t="s">
        <v>28</v>
      </c>
      <c r="C411" s="31" t="s">
        <v>683</v>
      </c>
      <c r="D411" s="47" t="s">
        <v>345</v>
      </c>
      <c r="E411" s="41" t="s">
        <v>629</v>
      </c>
      <c r="F411" s="16" t="s">
        <v>32</v>
      </c>
      <c r="G411" s="41" t="s">
        <v>672</v>
      </c>
      <c r="H411" s="16" t="s">
        <v>342</v>
      </c>
      <c r="I411" s="17" t="s">
        <v>28</v>
      </c>
      <c r="J411" s="30" t="s">
        <v>352</v>
      </c>
      <c r="K411" s="31" t="s">
        <v>684</v>
      </c>
      <c r="L411" s="31" t="s">
        <v>70</v>
      </c>
      <c r="M411" s="36"/>
      <c r="N411" s="36"/>
      <c r="O411" s="36"/>
      <c r="P411" s="36"/>
      <c r="Q411" s="36"/>
      <c r="R411" s="36"/>
      <c r="S411" s="36"/>
      <c r="T411" s="36"/>
      <c r="U411" s="36"/>
      <c r="V411" s="36"/>
      <c r="W411" s="36"/>
      <c r="X411" s="36"/>
      <c r="Y411" s="36"/>
      <c r="Z411" s="36"/>
    </row>
    <row r="412" spans="1:26" ht="15.75" hidden="1" customHeight="1" x14ac:dyDescent="0.15">
      <c r="A412" s="25" t="s">
        <v>27</v>
      </c>
      <c r="B412" s="17" t="s">
        <v>28</v>
      </c>
      <c r="C412" s="31" t="s">
        <v>685</v>
      </c>
      <c r="D412" s="47" t="s">
        <v>345</v>
      </c>
      <c r="E412" s="41" t="s">
        <v>629</v>
      </c>
      <c r="F412" s="16" t="s">
        <v>32</v>
      </c>
      <c r="G412" s="41" t="s">
        <v>686</v>
      </c>
      <c r="H412" s="16" t="s">
        <v>342</v>
      </c>
      <c r="I412" s="17" t="s">
        <v>28</v>
      </c>
      <c r="J412" s="30" t="s">
        <v>352</v>
      </c>
      <c r="K412" s="31" t="s">
        <v>687</v>
      </c>
      <c r="L412" s="31" t="s">
        <v>637</v>
      </c>
      <c r="M412" s="36"/>
      <c r="N412" s="36"/>
      <c r="O412" s="36"/>
      <c r="P412" s="36"/>
      <c r="Q412" s="36"/>
      <c r="R412" s="36"/>
      <c r="S412" s="36"/>
      <c r="T412" s="36"/>
      <c r="U412" s="36"/>
      <c r="V412" s="36"/>
      <c r="W412" s="36"/>
      <c r="X412" s="36"/>
      <c r="Y412" s="36"/>
      <c r="Z412" s="36"/>
    </row>
    <row r="413" spans="1:26" ht="15.75" hidden="1" customHeight="1" x14ac:dyDescent="0.15">
      <c r="A413" s="25" t="s">
        <v>27</v>
      </c>
      <c r="B413" s="17" t="s">
        <v>28</v>
      </c>
      <c r="C413" s="31" t="s">
        <v>688</v>
      </c>
      <c r="D413" s="47" t="s">
        <v>345</v>
      </c>
      <c r="E413" s="41" t="s">
        <v>629</v>
      </c>
      <c r="F413" s="16" t="s">
        <v>32</v>
      </c>
      <c r="G413" s="41" t="s">
        <v>686</v>
      </c>
      <c r="H413" s="16" t="s">
        <v>342</v>
      </c>
      <c r="I413" s="17" t="s">
        <v>28</v>
      </c>
      <c r="J413" s="30" t="s">
        <v>352</v>
      </c>
      <c r="K413" s="31" t="s">
        <v>689</v>
      </c>
      <c r="L413" s="31" t="s">
        <v>70</v>
      </c>
      <c r="M413" s="36"/>
      <c r="N413" s="36"/>
      <c r="O413" s="36"/>
      <c r="P413" s="36"/>
      <c r="Q413" s="36"/>
      <c r="R413" s="36"/>
      <c r="S413" s="36"/>
      <c r="T413" s="36"/>
      <c r="U413" s="36"/>
      <c r="V413" s="36"/>
      <c r="W413" s="36"/>
      <c r="X413" s="36"/>
      <c r="Y413" s="36"/>
      <c r="Z413" s="36"/>
    </row>
    <row r="414" spans="1:26" ht="15.75" hidden="1" customHeight="1" x14ac:dyDescent="0.15">
      <c r="A414" s="25" t="s">
        <v>27</v>
      </c>
      <c r="B414" s="17" t="s">
        <v>28</v>
      </c>
      <c r="C414" s="31" t="s">
        <v>690</v>
      </c>
      <c r="D414" s="47" t="s">
        <v>345</v>
      </c>
      <c r="E414" s="41" t="s">
        <v>629</v>
      </c>
      <c r="F414" s="16" t="s">
        <v>32</v>
      </c>
      <c r="G414" s="41" t="s">
        <v>644</v>
      </c>
      <c r="H414" s="16" t="s">
        <v>342</v>
      </c>
      <c r="I414" s="17" t="s">
        <v>28</v>
      </c>
      <c r="J414" s="30" t="s">
        <v>330</v>
      </c>
      <c r="K414" s="39" t="s">
        <v>691</v>
      </c>
      <c r="L414" s="31" t="s">
        <v>70</v>
      </c>
      <c r="M414" s="36"/>
      <c r="N414" s="36"/>
      <c r="O414" s="36"/>
      <c r="P414" s="36"/>
      <c r="Q414" s="36"/>
      <c r="R414" s="36"/>
      <c r="S414" s="36"/>
      <c r="T414" s="36"/>
      <c r="U414" s="36"/>
      <c r="V414" s="36"/>
      <c r="W414" s="36"/>
      <c r="X414" s="36"/>
      <c r="Y414" s="36"/>
      <c r="Z414" s="36"/>
    </row>
    <row r="415" spans="1:26" ht="15.75" hidden="1" customHeight="1" x14ac:dyDescent="0.15">
      <c r="A415" s="25" t="s">
        <v>27</v>
      </c>
      <c r="B415" s="17" t="s">
        <v>28</v>
      </c>
      <c r="C415" s="31" t="s">
        <v>692</v>
      </c>
      <c r="D415" s="47" t="s">
        <v>345</v>
      </c>
      <c r="E415" s="41" t="s">
        <v>629</v>
      </c>
      <c r="F415" s="16" t="s">
        <v>32</v>
      </c>
      <c r="G415" s="33" t="s">
        <v>652</v>
      </c>
      <c r="H415" s="16" t="s">
        <v>342</v>
      </c>
      <c r="I415" s="17" t="s">
        <v>28</v>
      </c>
      <c r="J415" s="30" t="s">
        <v>352</v>
      </c>
      <c r="K415" s="39" t="s">
        <v>693</v>
      </c>
      <c r="L415" s="31" t="s">
        <v>637</v>
      </c>
      <c r="M415" s="36"/>
      <c r="N415" s="36"/>
      <c r="O415" s="36"/>
      <c r="P415" s="36"/>
      <c r="Q415" s="36"/>
      <c r="R415" s="36"/>
      <c r="S415" s="36"/>
      <c r="T415" s="36"/>
      <c r="U415" s="36"/>
      <c r="V415" s="36"/>
      <c r="W415" s="36"/>
      <c r="X415" s="36"/>
      <c r="Y415" s="36"/>
      <c r="Z415" s="36"/>
    </row>
    <row r="416" spans="1:26" ht="15.75" hidden="1" customHeight="1" x14ac:dyDescent="0.15">
      <c r="A416" s="25" t="s">
        <v>27</v>
      </c>
      <c r="B416" s="17" t="s">
        <v>28</v>
      </c>
      <c r="C416" s="31" t="s">
        <v>694</v>
      </c>
      <c r="D416" s="47" t="s">
        <v>345</v>
      </c>
      <c r="E416" s="41" t="s">
        <v>629</v>
      </c>
      <c r="F416" s="16" t="s">
        <v>32</v>
      </c>
      <c r="G416" s="33" t="s">
        <v>695</v>
      </c>
      <c r="H416" s="16" t="s">
        <v>342</v>
      </c>
      <c r="I416" s="17" t="s">
        <v>28</v>
      </c>
      <c r="J416" s="30" t="s">
        <v>352</v>
      </c>
      <c r="K416" s="39" t="s">
        <v>696</v>
      </c>
      <c r="L416" s="31" t="s">
        <v>70</v>
      </c>
      <c r="M416" s="36"/>
      <c r="N416" s="36"/>
      <c r="O416" s="36"/>
      <c r="P416" s="36"/>
      <c r="Q416" s="36"/>
      <c r="R416" s="36"/>
      <c r="S416" s="36"/>
      <c r="T416" s="36"/>
      <c r="U416" s="36"/>
      <c r="V416" s="36"/>
      <c r="W416" s="36"/>
      <c r="X416" s="36"/>
      <c r="Y416" s="36"/>
      <c r="Z416" s="36"/>
    </row>
    <row r="417" spans="1:26" ht="15.75" hidden="1" customHeight="1" x14ac:dyDescent="0.15">
      <c r="A417" s="25" t="s">
        <v>27</v>
      </c>
      <c r="B417" s="17" t="s">
        <v>28</v>
      </c>
      <c r="C417" s="31" t="s">
        <v>697</v>
      </c>
      <c r="D417" s="47" t="s">
        <v>345</v>
      </c>
      <c r="E417" s="41" t="s">
        <v>629</v>
      </c>
      <c r="F417" s="16" t="s">
        <v>32</v>
      </c>
      <c r="G417" s="33" t="s">
        <v>695</v>
      </c>
      <c r="H417" s="16" t="s">
        <v>342</v>
      </c>
      <c r="I417" s="17" t="s">
        <v>28</v>
      </c>
      <c r="J417" s="30" t="s">
        <v>352</v>
      </c>
      <c r="K417" s="31" t="s">
        <v>698</v>
      </c>
      <c r="L417" s="31" t="s">
        <v>70</v>
      </c>
      <c r="M417" s="36"/>
      <c r="N417" s="36"/>
      <c r="O417" s="36"/>
      <c r="P417" s="36"/>
      <c r="Q417" s="36"/>
      <c r="R417" s="36"/>
      <c r="S417" s="36"/>
      <c r="T417" s="36"/>
      <c r="U417" s="36"/>
      <c r="V417" s="36"/>
      <c r="W417" s="36"/>
      <c r="X417" s="36"/>
      <c r="Y417" s="36"/>
      <c r="Z417" s="36"/>
    </row>
    <row r="418" spans="1:26" ht="15.75" hidden="1" customHeight="1" x14ac:dyDescent="0.15">
      <c r="A418" s="25" t="s">
        <v>27</v>
      </c>
      <c r="B418" s="17" t="s">
        <v>28</v>
      </c>
      <c r="C418" s="31" t="s">
        <v>699</v>
      </c>
      <c r="D418" s="47" t="s">
        <v>345</v>
      </c>
      <c r="E418" s="41" t="s">
        <v>629</v>
      </c>
      <c r="F418" s="16" t="s">
        <v>32</v>
      </c>
      <c r="G418" s="41" t="s">
        <v>644</v>
      </c>
      <c r="H418" s="16" t="s">
        <v>342</v>
      </c>
      <c r="I418" s="17" t="s">
        <v>28</v>
      </c>
      <c r="J418" s="30" t="s">
        <v>330</v>
      </c>
      <c r="K418" s="31" t="s">
        <v>700</v>
      </c>
      <c r="L418" s="31" t="s">
        <v>70</v>
      </c>
      <c r="M418" s="36"/>
      <c r="N418" s="36"/>
      <c r="O418" s="36"/>
      <c r="P418" s="36"/>
      <c r="Q418" s="36"/>
      <c r="R418" s="36"/>
      <c r="S418" s="36"/>
      <c r="T418" s="36"/>
      <c r="U418" s="36"/>
      <c r="V418" s="36"/>
      <c r="W418" s="36"/>
      <c r="X418" s="36"/>
      <c r="Y418" s="36"/>
      <c r="Z418" s="36"/>
    </row>
    <row r="419" spans="1:26" ht="15.75" hidden="1" customHeight="1" x14ac:dyDescent="0.15">
      <c r="A419" s="25" t="s">
        <v>27</v>
      </c>
      <c r="B419" s="17" t="s">
        <v>28</v>
      </c>
      <c r="C419" s="31" t="s">
        <v>701</v>
      </c>
      <c r="D419" s="47" t="s">
        <v>345</v>
      </c>
      <c r="E419" s="41" t="s">
        <v>629</v>
      </c>
      <c r="F419" s="16" t="s">
        <v>32</v>
      </c>
      <c r="G419" s="41" t="s">
        <v>702</v>
      </c>
      <c r="H419" s="16" t="s">
        <v>342</v>
      </c>
      <c r="I419" s="17" t="s">
        <v>28</v>
      </c>
      <c r="J419" s="30" t="s">
        <v>352</v>
      </c>
      <c r="K419" s="31" t="s">
        <v>703</v>
      </c>
      <c r="L419" s="31" t="s">
        <v>70</v>
      </c>
      <c r="M419" s="36"/>
      <c r="N419" s="36"/>
      <c r="O419" s="36"/>
      <c r="P419" s="36"/>
      <c r="Q419" s="36"/>
      <c r="R419" s="36"/>
      <c r="S419" s="36"/>
      <c r="T419" s="36"/>
      <c r="U419" s="36"/>
      <c r="V419" s="36"/>
      <c r="W419" s="36"/>
      <c r="X419" s="36"/>
      <c r="Y419" s="36"/>
      <c r="Z419" s="36"/>
    </row>
    <row r="420" spans="1:26" ht="15.75" hidden="1" customHeight="1" x14ac:dyDescent="0.15">
      <c r="A420" s="25" t="s">
        <v>27</v>
      </c>
      <c r="B420" s="17" t="s">
        <v>28</v>
      </c>
      <c r="C420" s="31" t="s">
        <v>704</v>
      </c>
      <c r="D420" s="47" t="s">
        <v>345</v>
      </c>
      <c r="E420" s="41" t="s">
        <v>629</v>
      </c>
      <c r="F420" s="16" t="s">
        <v>32</v>
      </c>
      <c r="G420" s="33" t="s">
        <v>705</v>
      </c>
      <c r="H420" s="16" t="s">
        <v>342</v>
      </c>
      <c r="I420" s="17" t="s">
        <v>28</v>
      </c>
      <c r="J420" s="30" t="s">
        <v>330</v>
      </c>
      <c r="K420" s="39" t="s">
        <v>706</v>
      </c>
      <c r="L420" s="31" t="s">
        <v>70</v>
      </c>
      <c r="M420" s="36"/>
      <c r="N420" s="36"/>
      <c r="O420" s="36"/>
      <c r="P420" s="36"/>
      <c r="Q420" s="36"/>
      <c r="R420" s="36"/>
      <c r="S420" s="36"/>
      <c r="T420" s="36"/>
      <c r="U420" s="36"/>
      <c r="V420" s="36"/>
      <c r="W420" s="36"/>
      <c r="X420" s="36"/>
      <c r="Y420" s="36"/>
      <c r="Z420" s="36"/>
    </row>
    <row r="421" spans="1:26" ht="15.75" hidden="1" customHeight="1" x14ac:dyDescent="0.15">
      <c r="A421" s="25" t="s">
        <v>27</v>
      </c>
      <c r="B421" s="17" t="s">
        <v>28</v>
      </c>
      <c r="C421" s="31" t="s">
        <v>707</v>
      </c>
      <c r="D421" s="47" t="s">
        <v>345</v>
      </c>
      <c r="E421" s="41" t="s">
        <v>629</v>
      </c>
      <c r="F421" s="16" t="s">
        <v>32</v>
      </c>
      <c r="G421" s="41" t="s">
        <v>675</v>
      </c>
      <c r="H421" s="16" t="s">
        <v>342</v>
      </c>
      <c r="I421" s="17" t="s">
        <v>28</v>
      </c>
      <c r="J421" s="30" t="s">
        <v>330</v>
      </c>
      <c r="K421" s="31" t="s">
        <v>708</v>
      </c>
      <c r="L421" s="31" t="s">
        <v>70</v>
      </c>
      <c r="M421" s="36"/>
      <c r="N421" s="36"/>
      <c r="O421" s="36"/>
      <c r="P421" s="36"/>
      <c r="Q421" s="36"/>
      <c r="R421" s="36"/>
      <c r="S421" s="36"/>
      <c r="T421" s="36"/>
      <c r="U421" s="36"/>
      <c r="V421" s="36"/>
      <c r="W421" s="36"/>
      <c r="X421" s="36"/>
      <c r="Y421" s="36"/>
      <c r="Z421" s="36"/>
    </row>
    <row r="422" spans="1:26" ht="15.75" hidden="1" customHeight="1" x14ac:dyDescent="0.15">
      <c r="A422" s="25" t="s">
        <v>27</v>
      </c>
      <c r="B422" s="17" t="s">
        <v>28</v>
      </c>
      <c r="C422" s="49" t="s">
        <v>709</v>
      </c>
      <c r="D422" s="47" t="s">
        <v>345</v>
      </c>
      <c r="E422" s="41" t="s">
        <v>629</v>
      </c>
      <c r="F422" s="16" t="s">
        <v>32</v>
      </c>
      <c r="G422" s="33" t="s">
        <v>681</v>
      </c>
      <c r="H422" s="16" t="s">
        <v>342</v>
      </c>
      <c r="I422" s="17" t="s">
        <v>28</v>
      </c>
      <c r="J422" s="30" t="s">
        <v>352</v>
      </c>
      <c r="K422" s="31" t="s">
        <v>710</v>
      </c>
      <c r="L422" s="31" t="s">
        <v>711</v>
      </c>
      <c r="M422" s="36"/>
      <c r="N422" s="36"/>
      <c r="O422" s="36"/>
      <c r="P422" s="36"/>
      <c r="Q422" s="36"/>
      <c r="R422" s="36"/>
      <c r="S422" s="36"/>
      <c r="T422" s="36"/>
      <c r="U422" s="36"/>
      <c r="V422" s="36"/>
      <c r="W422" s="36"/>
      <c r="X422" s="36"/>
      <c r="Y422" s="36"/>
      <c r="Z422" s="36"/>
    </row>
    <row r="423" spans="1:26" ht="15.75" hidden="1" customHeight="1" x14ac:dyDescent="0.15">
      <c r="A423" s="25" t="s">
        <v>27</v>
      </c>
      <c r="B423" s="17" t="s">
        <v>28</v>
      </c>
      <c r="C423" s="31" t="s">
        <v>712</v>
      </c>
      <c r="D423" s="47" t="s">
        <v>345</v>
      </c>
      <c r="E423" s="41" t="s">
        <v>629</v>
      </c>
      <c r="F423" s="16" t="s">
        <v>32</v>
      </c>
      <c r="G423" s="41" t="s">
        <v>675</v>
      </c>
      <c r="H423" s="16" t="s">
        <v>342</v>
      </c>
      <c r="I423" s="17" t="s">
        <v>28</v>
      </c>
      <c r="J423" s="30" t="s">
        <v>352</v>
      </c>
      <c r="K423" s="31" t="s">
        <v>713</v>
      </c>
      <c r="L423" s="31" t="s">
        <v>70</v>
      </c>
      <c r="M423" s="36"/>
      <c r="N423" s="36"/>
      <c r="O423" s="36"/>
      <c r="P423" s="36"/>
      <c r="Q423" s="36"/>
      <c r="R423" s="36"/>
      <c r="S423" s="36"/>
      <c r="T423" s="36"/>
      <c r="U423" s="36"/>
      <c r="V423" s="36"/>
      <c r="W423" s="36"/>
      <c r="X423" s="36"/>
      <c r="Y423" s="36"/>
      <c r="Z423" s="36"/>
    </row>
    <row r="424" spans="1:26" ht="15.75" hidden="1" customHeight="1" x14ac:dyDescent="0.15">
      <c r="A424" s="25" t="s">
        <v>27</v>
      </c>
      <c r="B424" s="17" t="s">
        <v>28</v>
      </c>
      <c r="C424" s="31" t="s">
        <v>714</v>
      </c>
      <c r="D424" s="47" t="s">
        <v>345</v>
      </c>
      <c r="E424" s="41" t="s">
        <v>629</v>
      </c>
      <c r="F424" s="16" t="s">
        <v>32</v>
      </c>
      <c r="G424" s="41" t="s">
        <v>641</v>
      </c>
      <c r="H424" s="16" t="s">
        <v>342</v>
      </c>
      <c r="I424" s="17" t="s">
        <v>28</v>
      </c>
      <c r="J424" s="30" t="s">
        <v>352</v>
      </c>
      <c r="K424" s="39" t="s">
        <v>715</v>
      </c>
      <c r="L424" s="31" t="s">
        <v>70</v>
      </c>
      <c r="M424" s="36"/>
      <c r="N424" s="36"/>
      <c r="O424" s="36"/>
      <c r="P424" s="36"/>
      <c r="Q424" s="36"/>
      <c r="R424" s="36"/>
      <c r="S424" s="36"/>
      <c r="T424" s="36"/>
      <c r="U424" s="36"/>
      <c r="V424" s="36"/>
      <c r="W424" s="36"/>
      <c r="X424" s="36"/>
      <c r="Y424" s="36"/>
      <c r="Z424" s="36"/>
    </row>
    <row r="425" spans="1:26" ht="15.75" hidden="1" customHeight="1" x14ac:dyDescent="0.15">
      <c r="A425" s="25" t="s">
        <v>27</v>
      </c>
      <c r="B425" s="17" t="s">
        <v>28</v>
      </c>
      <c r="C425" s="31" t="s">
        <v>716</v>
      </c>
      <c r="D425" s="47" t="s">
        <v>345</v>
      </c>
      <c r="E425" s="41" t="s">
        <v>629</v>
      </c>
      <c r="F425" s="16" t="s">
        <v>32</v>
      </c>
      <c r="G425" s="41" t="s">
        <v>644</v>
      </c>
      <c r="H425" s="16" t="s">
        <v>342</v>
      </c>
      <c r="I425" s="17" t="s">
        <v>28</v>
      </c>
      <c r="J425" s="30" t="s">
        <v>352</v>
      </c>
      <c r="K425" s="31" t="s">
        <v>524</v>
      </c>
      <c r="L425" s="31" t="s">
        <v>70</v>
      </c>
      <c r="M425" s="36"/>
      <c r="N425" s="36"/>
      <c r="O425" s="36"/>
      <c r="P425" s="36"/>
      <c r="Q425" s="36"/>
      <c r="R425" s="36"/>
      <c r="S425" s="36"/>
      <c r="T425" s="36"/>
      <c r="U425" s="36"/>
      <c r="V425" s="36"/>
      <c r="W425" s="36"/>
      <c r="X425" s="36"/>
      <c r="Y425" s="36"/>
      <c r="Z425" s="36"/>
    </row>
    <row r="426" spans="1:26" ht="15.75" hidden="1" customHeight="1" x14ac:dyDescent="0.15">
      <c r="A426" s="25" t="s">
        <v>27</v>
      </c>
      <c r="B426" s="17" t="s">
        <v>28</v>
      </c>
      <c r="C426" s="31" t="s">
        <v>717</v>
      </c>
      <c r="D426" s="47" t="s">
        <v>345</v>
      </c>
      <c r="E426" s="41" t="s">
        <v>629</v>
      </c>
      <c r="F426" s="16" t="s">
        <v>32</v>
      </c>
      <c r="G426" s="41" t="s">
        <v>718</v>
      </c>
      <c r="H426" s="16" t="s">
        <v>342</v>
      </c>
      <c r="I426" s="17" t="s">
        <v>28</v>
      </c>
      <c r="J426" s="30" t="s">
        <v>352</v>
      </c>
      <c r="K426" s="31" t="s">
        <v>719</v>
      </c>
      <c r="L426" s="31" t="s">
        <v>70</v>
      </c>
      <c r="M426" s="36"/>
      <c r="N426" s="36"/>
      <c r="O426" s="36"/>
      <c r="P426" s="36"/>
      <c r="Q426" s="36"/>
      <c r="R426" s="36"/>
      <c r="S426" s="36"/>
      <c r="T426" s="36"/>
      <c r="U426" s="36"/>
      <c r="V426" s="36"/>
      <c r="W426" s="36"/>
      <c r="X426" s="36"/>
      <c r="Y426" s="36"/>
      <c r="Z426" s="36"/>
    </row>
    <row r="427" spans="1:26" ht="15.75" hidden="1" customHeight="1" x14ac:dyDescent="0.15">
      <c r="A427" s="25" t="s">
        <v>27</v>
      </c>
      <c r="B427" s="17" t="s">
        <v>28</v>
      </c>
      <c r="C427" s="31" t="s">
        <v>720</v>
      </c>
      <c r="D427" s="47" t="s">
        <v>345</v>
      </c>
      <c r="E427" s="41" t="s">
        <v>629</v>
      </c>
      <c r="F427" s="16" t="s">
        <v>32</v>
      </c>
      <c r="G427" s="41" t="s">
        <v>666</v>
      </c>
      <c r="H427" s="16" t="s">
        <v>342</v>
      </c>
      <c r="I427" s="17" t="s">
        <v>28</v>
      </c>
      <c r="J427" s="30" t="s">
        <v>352</v>
      </c>
      <c r="K427" s="31" t="s">
        <v>721</v>
      </c>
      <c r="L427" s="31" t="s">
        <v>70</v>
      </c>
      <c r="M427" s="36"/>
      <c r="N427" s="36"/>
      <c r="O427" s="36"/>
      <c r="P427" s="36"/>
      <c r="Q427" s="36"/>
      <c r="R427" s="36"/>
      <c r="S427" s="36"/>
      <c r="T427" s="36"/>
      <c r="U427" s="36"/>
      <c r="V427" s="36"/>
      <c r="W427" s="36"/>
      <c r="X427" s="36"/>
      <c r="Y427" s="36"/>
      <c r="Z427" s="36"/>
    </row>
    <row r="428" spans="1:26" ht="15.75" hidden="1" customHeight="1" x14ac:dyDescent="0.15">
      <c r="A428" s="25" t="s">
        <v>27</v>
      </c>
      <c r="B428" s="17" t="s">
        <v>28</v>
      </c>
      <c r="C428" s="31" t="s">
        <v>722</v>
      </c>
      <c r="D428" s="47" t="s">
        <v>345</v>
      </c>
      <c r="E428" s="41" t="s">
        <v>629</v>
      </c>
      <c r="F428" s="16" t="s">
        <v>32</v>
      </c>
      <c r="G428" s="41" t="s">
        <v>647</v>
      </c>
      <c r="H428" s="16" t="s">
        <v>342</v>
      </c>
      <c r="I428" s="17" t="s">
        <v>28</v>
      </c>
      <c r="J428" s="30" t="s">
        <v>352</v>
      </c>
      <c r="K428" s="31" t="s">
        <v>723</v>
      </c>
      <c r="L428" s="31" t="s">
        <v>637</v>
      </c>
      <c r="M428" s="36"/>
      <c r="N428" s="36"/>
      <c r="O428" s="36"/>
      <c r="P428" s="36"/>
      <c r="Q428" s="36"/>
      <c r="R428" s="36"/>
      <c r="S428" s="36"/>
      <c r="T428" s="36"/>
      <c r="U428" s="36"/>
      <c r="V428" s="36"/>
      <c r="W428" s="36"/>
      <c r="X428" s="36"/>
      <c r="Y428" s="36"/>
      <c r="Z428" s="36"/>
    </row>
    <row r="429" spans="1:26" ht="15.75" hidden="1" customHeight="1" x14ac:dyDescent="0.15">
      <c r="A429" s="25" t="s">
        <v>27</v>
      </c>
      <c r="B429" s="17" t="s">
        <v>28</v>
      </c>
      <c r="C429" s="31" t="s">
        <v>724</v>
      </c>
      <c r="D429" s="47" t="s">
        <v>345</v>
      </c>
      <c r="E429" s="41" t="s">
        <v>629</v>
      </c>
      <c r="F429" s="16" t="s">
        <v>32</v>
      </c>
      <c r="G429" s="41" t="s">
        <v>641</v>
      </c>
      <c r="H429" s="16" t="s">
        <v>342</v>
      </c>
      <c r="I429" s="17" t="s">
        <v>28</v>
      </c>
      <c r="J429" s="30" t="s">
        <v>352</v>
      </c>
      <c r="K429" s="39" t="s">
        <v>725</v>
      </c>
      <c r="L429" s="31" t="s">
        <v>637</v>
      </c>
      <c r="M429" s="36"/>
      <c r="N429" s="36"/>
      <c r="O429" s="36"/>
      <c r="P429" s="36"/>
      <c r="Q429" s="36"/>
      <c r="R429" s="36"/>
      <c r="S429" s="36"/>
      <c r="T429" s="36"/>
      <c r="U429" s="36"/>
      <c r="V429" s="36"/>
      <c r="W429" s="36"/>
      <c r="X429" s="36"/>
      <c r="Y429" s="36"/>
      <c r="Z429" s="36"/>
    </row>
    <row r="430" spans="1:26" ht="15.75" hidden="1" customHeight="1" x14ac:dyDescent="0.15">
      <c r="A430" s="25" t="s">
        <v>27</v>
      </c>
      <c r="B430" s="17" t="s">
        <v>28</v>
      </c>
      <c r="C430" s="31" t="s">
        <v>726</v>
      </c>
      <c r="D430" s="47" t="s">
        <v>345</v>
      </c>
      <c r="E430" s="41" t="s">
        <v>629</v>
      </c>
      <c r="F430" s="16" t="s">
        <v>32</v>
      </c>
      <c r="G430" s="41" t="s">
        <v>727</v>
      </c>
      <c r="H430" s="16" t="s">
        <v>342</v>
      </c>
      <c r="I430" s="17" t="s">
        <v>28</v>
      </c>
      <c r="J430" s="30" t="s">
        <v>352</v>
      </c>
      <c r="K430" s="31" t="s">
        <v>728</v>
      </c>
      <c r="L430" s="31" t="s">
        <v>70</v>
      </c>
      <c r="M430" s="36"/>
      <c r="N430" s="36"/>
      <c r="O430" s="36"/>
      <c r="P430" s="36"/>
      <c r="Q430" s="36"/>
      <c r="R430" s="36"/>
      <c r="S430" s="36"/>
      <c r="T430" s="36"/>
      <c r="U430" s="36"/>
      <c r="V430" s="36"/>
      <c r="W430" s="36"/>
      <c r="X430" s="36"/>
      <c r="Y430" s="36"/>
      <c r="Z430" s="36"/>
    </row>
    <row r="431" spans="1:26" ht="15.75" hidden="1" customHeight="1" x14ac:dyDescent="0.15">
      <c r="A431" s="25" t="s">
        <v>27</v>
      </c>
      <c r="B431" s="17" t="s">
        <v>28</v>
      </c>
      <c r="C431" s="49" t="s">
        <v>729</v>
      </c>
      <c r="D431" s="47" t="s">
        <v>345</v>
      </c>
      <c r="E431" s="41" t="s">
        <v>629</v>
      </c>
      <c r="F431" s="16" t="s">
        <v>32</v>
      </c>
      <c r="G431" s="41" t="s">
        <v>730</v>
      </c>
      <c r="H431" s="16" t="s">
        <v>342</v>
      </c>
      <c r="I431" s="17" t="s">
        <v>28</v>
      </c>
      <c r="J431" s="30" t="s">
        <v>330</v>
      </c>
      <c r="K431" s="39" t="s">
        <v>731</v>
      </c>
      <c r="L431" s="31" t="s">
        <v>70</v>
      </c>
      <c r="M431" s="36"/>
      <c r="N431" s="36"/>
      <c r="O431" s="36"/>
      <c r="P431" s="36"/>
      <c r="Q431" s="36"/>
      <c r="R431" s="36"/>
      <c r="S431" s="36"/>
      <c r="T431" s="36"/>
      <c r="U431" s="36"/>
      <c r="V431" s="36"/>
      <c r="W431" s="36"/>
      <c r="X431" s="36"/>
      <c r="Y431" s="36"/>
      <c r="Z431" s="36"/>
    </row>
    <row r="432" spans="1:26" ht="15.75" hidden="1" customHeight="1" x14ac:dyDescent="0.15">
      <c r="A432" s="25" t="s">
        <v>27</v>
      </c>
      <c r="B432" s="17" t="s">
        <v>28</v>
      </c>
      <c r="C432" s="31" t="s">
        <v>732</v>
      </c>
      <c r="D432" s="47" t="s">
        <v>345</v>
      </c>
      <c r="E432" s="41" t="s">
        <v>629</v>
      </c>
      <c r="F432" s="16" t="s">
        <v>32</v>
      </c>
      <c r="G432" s="41" t="s">
        <v>686</v>
      </c>
      <c r="H432" s="16" t="s">
        <v>342</v>
      </c>
      <c r="I432" s="17" t="s">
        <v>28</v>
      </c>
      <c r="J432" s="30" t="s">
        <v>352</v>
      </c>
      <c r="K432" s="39" t="s">
        <v>733</v>
      </c>
      <c r="L432" s="31" t="s">
        <v>70</v>
      </c>
      <c r="M432" s="36"/>
      <c r="N432" s="36"/>
      <c r="O432" s="36"/>
      <c r="P432" s="36"/>
      <c r="Q432" s="36"/>
      <c r="R432" s="36"/>
      <c r="S432" s="36"/>
      <c r="T432" s="36"/>
      <c r="U432" s="36"/>
      <c r="V432" s="36"/>
      <c r="W432" s="36"/>
      <c r="X432" s="36"/>
      <c r="Y432" s="36"/>
      <c r="Z432" s="36"/>
    </row>
    <row r="433" spans="1:26" ht="15.75" hidden="1" customHeight="1" x14ac:dyDescent="0.15">
      <c r="A433" s="25" t="s">
        <v>27</v>
      </c>
      <c r="B433" s="17" t="s">
        <v>28</v>
      </c>
      <c r="C433" s="31" t="s">
        <v>734</v>
      </c>
      <c r="D433" s="47" t="s">
        <v>345</v>
      </c>
      <c r="E433" s="41" t="s">
        <v>629</v>
      </c>
      <c r="F433" s="16" t="s">
        <v>32</v>
      </c>
      <c r="G433" s="41" t="s">
        <v>669</v>
      </c>
      <c r="H433" s="16" t="s">
        <v>342</v>
      </c>
      <c r="I433" s="17" t="s">
        <v>28</v>
      </c>
      <c r="J433" s="30" t="s">
        <v>352</v>
      </c>
      <c r="K433" s="31" t="s">
        <v>735</v>
      </c>
      <c r="L433" s="31" t="s">
        <v>70</v>
      </c>
      <c r="M433" s="36"/>
      <c r="N433" s="36"/>
      <c r="O433" s="36"/>
      <c r="P433" s="36"/>
      <c r="Q433" s="36"/>
      <c r="R433" s="36"/>
      <c r="S433" s="36"/>
      <c r="T433" s="36"/>
      <c r="U433" s="36"/>
      <c r="V433" s="36"/>
      <c r="W433" s="36"/>
      <c r="X433" s="36"/>
      <c r="Y433" s="36"/>
      <c r="Z433" s="36"/>
    </row>
    <row r="434" spans="1:26" ht="15.75" hidden="1" customHeight="1" x14ac:dyDescent="0.15">
      <c r="A434" s="25" t="s">
        <v>27</v>
      </c>
      <c r="B434" s="17" t="s">
        <v>28</v>
      </c>
      <c r="C434" s="31" t="s">
        <v>736</v>
      </c>
      <c r="D434" s="47" t="s">
        <v>345</v>
      </c>
      <c r="E434" s="41" t="s">
        <v>629</v>
      </c>
      <c r="F434" s="16" t="s">
        <v>32</v>
      </c>
      <c r="G434" s="41" t="s">
        <v>737</v>
      </c>
      <c r="H434" s="16" t="s">
        <v>342</v>
      </c>
      <c r="I434" s="17" t="s">
        <v>28</v>
      </c>
      <c r="J434" s="30" t="s">
        <v>354</v>
      </c>
      <c r="K434" s="31" t="s">
        <v>738</v>
      </c>
      <c r="L434" s="31" t="s">
        <v>70</v>
      </c>
      <c r="M434" s="36"/>
      <c r="N434" s="36"/>
      <c r="O434" s="36"/>
      <c r="P434" s="36"/>
      <c r="Q434" s="36"/>
      <c r="R434" s="36"/>
      <c r="S434" s="36"/>
      <c r="T434" s="36"/>
      <c r="U434" s="36"/>
      <c r="V434" s="36"/>
      <c r="W434" s="36"/>
      <c r="X434" s="36"/>
      <c r="Y434" s="36"/>
      <c r="Z434" s="36"/>
    </row>
    <row r="435" spans="1:26" ht="15.75" hidden="1" customHeight="1" x14ac:dyDescent="0.15">
      <c r="A435" s="25" t="s">
        <v>27</v>
      </c>
      <c r="B435" s="17" t="s">
        <v>28</v>
      </c>
      <c r="C435" s="31" t="s">
        <v>739</v>
      </c>
      <c r="D435" s="47" t="s">
        <v>345</v>
      </c>
      <c r="E435" s="41" t="s">
        <v>629</v>
      </c>
      <c r="F435" s="16" t="s">
        <v>32</v>
      </c>
      <c r="G435" s="33" t="s">
        <v>633</v>
      </c>
      <c r="H435" s="16" t="s">
        <v>342</v>
      </c>
      <c r="I435" s="17" t="s">
        <v>28</v>
      </c>
      <c r="J435" s="30" t="s">
        <v>330</v>
      </c>
      <c r="K435" s="39" t="s">
        <v>740</v>
      </c>
      <c r="L435" s="31" t="s">
        <v>70</v>
      </c>
      <c r="M435" s="36"/>
      <c r="N435" s="36"/>
      <c r="O435" s="36"/>
      <c r="P435" s="36"/>
      <c r="Q435" s="36"/>
      <c r="R435" s="36"/>
      <c r="S435" s="36"/>
      <c r="T435" s="36"/>
      <c r="U435" s="36"/>
      <c r="V435" s="36"/>
      <c r="W435" s="36"/>
      <c r="X435" s="36"/>
      <c r="Y435" s="36"/>
      <c r="Z435" s="36"/>
    </row>
    <row r="436" spans="1:26" ht="15.75" hidden="1" customHeight="1" x14ac:dyDescent="0.15">
      <c r="A436" s="25" t="s">
        <v>27</v>
      </c>
      <c r="B436" s="17" t="s">
        <v>28</v>
      </c>
      <c r="C436" s="31" t="s">
        <v>741</v>
      </c>
      <c r="D436" s="47" t="s">
        <v>345</v>
      </c>
      <c r="E436" s="41" t="s">
        <v>629</v>
      </c>
      <c r="F436" s="16" t="s">
        <v>32</v>
      </c>
      <c r="G436" s="41" t="s">
        <v>672</v>
      </c>
      <c r="H436" s="16" t="s">
        <v>342</v>
      </c>
      <c r="I436" s="17" t="s">
        <v>28</v>
      </c>
      <c r="J436" s="30" t="s">
        <v>352</v>
      </c>
      <c r="K436" s="39" t="s">
        <v>742</v>
      </c>
      <c r="L436" s="31" t="s">
        <v>70</v>
      </c>
      <c r="M436" s="36"/>
      <c r="N436" s="36"/>
      <c r="O436" s="36"/>
      <c r="P436" s="36"/>
      <c r="Q436" s="36"/>
      <c r="R436" s="36"/>
      <c r="S436" s="36"/>
      <c r="T436" s="36"/>
      <c r="U436" s="36"/>
      <c r="V436" s="36"/>
      <c r="W436" s="36"/>
      <c r="X436" s="36"/>
      <c r="Y436" s="36"/>
      <c r="Z436" s="36"/>
    </row>
    <row r="437" spans="1:26" ht="15.75" hidden="1" customHeight="1" x14ac:dyDescent="0.15">
      <c r="A437" s="25" t="s">
        <v>27</v>
      </c>
      <c r="B437" s="17" t="s">
        <v>28</v>
      </c>
      <c r="C437" s="31" t="s">
        <v>743</v>
      </c>
      <c r="D437" s="47" t="s">
        <v>345</v>
      </c>
      <c r="E437" s="41" t="s">
        <v>629</v>
      </c>
      <c r="F437" s="16" t="s">
        <v>32</v>
      </c>
      <c r="G437" s="41" t="s">
        <v>744</v>
      </c>
      <c r="H437" s="16" t="s">
        <v>342</v>
      </c>
      <c r="I437" s="17" t="s">
        <v>28</v>
      </c>
      <c r="J437" s="30" t="s">
        <v>745</v>
      </c>
      <c r="K437" s="31" t="s">
        <v>746</v>
      </c>
      <c r="L437" s="31" t="s">
        <v>637</v>
      </c>
      <c r="M437" s="36"/>
      <c r="N437" s="36"/>
      <c r="O437" s="36"/>
      <c r="P437" s="36"/>
      <c r="Q437" s="36"/>
      <c r="R437" s="36"/>
      <c r="S437" s="36"/>
      <c r="T437" s="36"/>
      <c r="U437" s="36"/>
      <c r="V437" s="36"/>
      <c r="W437" s="36"/>
      <c r="X437" s="36"/>
      <c r="Y437" s="36"/>
      <c r="Z437" s="36"/>
    </row>
    <row r="438" spans="1:26" ht="15.75" hidden="1" customHeight="1" x14ac:dyDescent="0.15">
      <c r="A438" s="25" t="s">
        <v>27</v>
      </c>
      <c r="B438" s="17" t="s">
        <v>28</v>
      </c>
      <c r="C438" s="31" t="s">
        <v>747</v>
      </c>
      <c r="D438" s="47" t="s">
        <v>345</v>
      </c>
      <c r="E438" s="41" t="s">
        <v>629</v>
      </c>
      <c r="F438" s="16" t="s">
        <v>32</v>
      </c>
      <c r="G438" s="41" t="s">
        <v>748</v>
      </c>
      <c r="H438" s="16" t="s">
        <v>342</v>
      </c>
      <c r="I438" s="17" t="s">
        <v>28</v>
      </c>
      <c r="J438" s="30" t="s">
        <v>354</v>
      </c>
      <c r="K438" s="31" t="s">
        <v>749</v>
      </c>
      <c r="L438" s="31" t="s">
        <v>70</v>
      </c>
      <c r="M438" s="36"/>
      <c r="N438" s="36"/>
      <c r="O438" s="36"/>
      <c r="P438" s="36"/>
      <c r="Q438" s="36"/>
      <c r="R438" s="36"/>
      <c r="S438" s="36"/>
      <c r="T438" s="36"/>
      <c r="U438" s="36"/>
      <c r="V438" s="36"/>
      <c r="W438" s="36"/>
      <c r="X438" s="36"/>
      <c r="Y438" s="36"/>
      <c r="Z438" s="36"/>
    </row>
    <row r="439" spans="1:26" ht="15.75" hidden="1" customHeight="1" x14ac:dyDescent="0.15">
      <c r="A439" s="25" t="s">
        <v>27</v>
      </c>
      <c r="B439" s="17" t="s">
        <v>28</v>
      </c>
      <c r="C439" s="31" t="s">
        <v>750</v>
      </c>
      <c r="D439" s="47" t="s">
        <v>345</v>
      </c>
      <c r="E439" s="41" t="s">
        <v>629</v>
      </c>
      <c r="F439" s="16" t="s">
        <v>32</v>
      </c>
      <c r="G439" s="33" t="s">
        <v>751</v>
      </c>
      <c r="H439" s="16" t="s">
        <v>342</v>
      </c>
      <c r="I439" s="17" t="s">
        <v>28</v>
      </c>
      <c r="J439" s="30" t="s">
        <v>330</v>
      </c>
      <c r="K439" s="31" t="s">
        <v>752</v>
      </c>
      <c r="L439" s="31" t="s">
        <v>753</v>
      </c>
      <c r="M439" s="36"/>
      <c r="N439" s="36"/>
      <c r="O439" s="36"/>
      <c r="P439" s="36"/>
      <c r="Q439" s="36"/>
      <c r="R439" s="36"/>
      <c r="S439" s="36"/>
      <c r="T439" s="36"/>
      <c r="U439" s="36"/>
      <c r="V439" s="36"/>
      <c r="W439" s="36"/>
      <c r="X439" s="36"/>
      <c r="Y439" s="36"/>
      <c r="Z439" s="36"/>
    </row>
    <row r="440" spans="1:26" ht="15.75" hidden="1" customHeight="1" x14ac:dyDescent="0.15">
      <c r="A440" s="25" t="s">
        <v>27</v>
      </c>
      <c r="B440" s="17" t="s">
        <v>28</v>
      </c>
      <c r="C440" s="31" t="s">
        <v>754</v>
      </c>
      <c r="D440" s="47" t="s">
        <v>345</v>
      </c>
      <c r="E440" s="41" t="s">
        <v>629</v>
      </c>
      <c r="F440" s="16" t="s">
        <v>32</v>
      </c>
      <c r="G440" s="41" t="s">
        <v>644</v>
      </c>
      <c r="H440" s="16" t="s">
        <v>342</v>
      </c>
      <c r="I440" s="17" t="s">
        <v>28</v>
      </c>
      <c r="J440" s="30" t="s">
        <v>352</v>
      </c>
      <c r="K440" s="31" t="s">
        <v>731</v>
      </c>
      <c r="L440" s="31" t="s">
        <v>70</v>
      </c>
      <c r="M440" s="36"/>
      <c r="N440" s="36"/>
      <c r="O440" s="36"/>
      <c r="P440" s="36"/>
      <c r="Q440" s="36"/>
      <c r="R440" s="36"/>
      <c r="S440" s="36"/>
      <c r="T440" s="36"/>
      <c r="U440" s="36"/>
      <c r="V440" s="36"/>
      <c r="W440" s="36"/>
      <c r="X440" s="36"/>
      <c r="Y440" s="36"/>
      <c r="Z440" s="36"/>
    </row>
    <row r="441" spans="1:26" ht="15.75" hidden="1" customHeight="1" x14ac:dyDescent="0.15">
      <c r="A441" s="25" t="s">
        <v>27</v>
      </c>
      <c r="B441" s="17" t="s">
        <v>28</v>
      </c>
      <c r="C441" s="31" t="s">
        <v>755</v>
      </c>
      <c r="D441" s="47" t="s">
        <v>345</v>
      </c>
      <c r="E441" s="41" t="s">
        <v>629</v>
      </c>
      <c r="F441" s="16" t="s">
        <v>32</v>
      </c>
      <c r="G441" s="41" t="s">
        <v>672</v>
      </c>
      <c r="H441" s="16" t="s">
        <v>342</v>
      </c>
      <c r="I441" s="17" t="s">
        <v>28</v>
      </c>
      <c r="J441" s="30" t="s">
        <v>330</v>
      </c>
      <c r="K441" s="31" t="s">
        <v>756</v>
      </c>
      <c r="L441" s="31" t="s">
        <v>70</v>
      </c>
      <c r="M441" s="36"/>
      <c r="N441" s="36"/>
      <c r="O441" s="36"/>
      <c r="P441" s="36"/>
      <c r="Q441" s="36"/>
      <c r="R441" s="36"/>
      <c r="S441" s="36"/>
      <c r="T441" s="36"/>
      <c r="U441" s="36"/>
      <c r="V441" s="36"/>
      <c r="W441" s="36"/>
      <c r="X441" s="36"/>
      <c r="Y441" s="36"/>
      <c r="Z441" s="36"/>
    </row>
    <row r="442" spans="1:26" ht="15.75" hidden="1" customHeight="1" x14ac:dyDescent="0.15">
      <c r="A442" s="25" t="s">
        <v>27</v>
      </c>
      <c r="B442" s="17" t="s">
        <v>28</v>
      </c>
      <c r="C442" s="31" t="s">
        <v>757</v>
      </c>
      <c r="D442" s="47" t="s">
        <v>345</v>
      </c>
      <c r="E442" s="41" t="s">
        <v>629</v>
      </c>
      <c r="F442" s="16" t="s">
        <v>32</v>
      </c>
      <c r="G442" s="41" t="s">
        <v>641</v>
      </c>
      <c r="H442" s="16" t="s">
        <v>342</v>
      </c>
      <c r="I442" s="17" t="s">
        <v>28</v>
      </c>
      <c r="J442" s="30" t="s">
        <v>330</v>
      </c>
      <c r="K442" s="39" t="s">
        <v>758</v>
      </c>
      <c r="L442" s="31" t="s">
        <v>70</v>
      </c>
      <c r="M442" s="36"/>
      <c r="N442" s="36"/>
      <c r="O442" s="36"/>
      <c r="P442" s="36"/>
      <c r="Q442" s="36"/>
      <c r="R442" s="36"/>
      <c r="S442" s="36"/>
      <c r="T442" s="36"/>
      <c r="U442" s="36"/>
      <c r="V442" s="36"/>
      <c r="W442" s="36"/>
      <c r="X442" s="36"/>
      <c r="Y442" s="36"/>
      <c r="Z442" s="36"/>
    </row>
    <row r="443" spans="1:26" ht="15.75" hidden="1" customHeight="1" x14ac:dyDescent="0.15">
      <c r="A443" s="25" t="s">
        <v>27</v>
      </c>
      <c r="B443" s="17" t="s">
        <v>28</v>
      </c>
      <c r="C443" s="31" t="s">
        <v>759</v>
      </c>
      <c r="D443" s="47" t="s">
        <v>345</v>
      </c>
      <c r="E443" s="41" t="s">
        <v>629</v>
      </c>
      <c r="F443" s="16" t="s">
        <v>32</v>
      </c>
      <c r="G443" s="41" t="s">
        <v>718</v>
      </c>
      <c r="H443" s="16" t="s">
        <v>342</v>
      </c>
      <c r="I443" s="17" t="s">
        <v>28</v>
      </c>
      <c r="J443" s="30" t="s">
        <v>330</v>
      </c>
      <c r="K443" s="39" t="s">
        <v>760</v>
      </c>
      <c r="L443" s="31" t="s">
        <v>70</v>
      </c>
      <c r="M443" s="36"/>
      <c r="N443" s="36"/>
      <c r="O443" s="36"/>
      <c r="P443" s="36"/>
      <c r="Q443" s="36"/>
      <c r="R443" s="36"/>
      <c r="S443" s="36"/>
      <c r="T443" s="36"/>
      <c r="U443" s="36"/>
      <c r="V443" s="36"/>
      <c r="W443" s="36"/>
      <c r="X443" s="36"/>
      <c r="Y443" s="36"/>
      <c r="Z443" s="36"/>
    </row>
    <row r="444" spans="1:26" ht="15.75" hidden="1" customHeight="1" x14ac:dyDescent="0.15">
      <c r="A444" s="25" t="s">
        <v>27</v>
      </c>
      <c r="B444" s="17" t="s">
        <v>28</v>
      </c>
      <c r="C444" s="31" t="s">
        <v>761</v>
      </c>
      <c r="D444" s="47" t="s">
        <v>345</v>
      </c>
      <c r="E444" s="41" t="s">
        <v>629</v>
      </c>
      <c r="F444" s="16" t="s">
        <v>32</v>
      </c>
      <c r="G444" s="33" t="s">
        <v>681</v>
      </c>
      <c r="H444" s="16" t="s">
        <v>342</v>
      </c>
      <c r="I444" s="17" t="s">
        <v>28</v>
      </c>
      <c r="J444" s="30" t="s">
        <v>354</v>
      </c>
      <c r="K444" s="31" t="s">
        <v>762</v>
      </c>
      <c r="L444" s="31" t="s">
        <v>70</v>
      </c>
      <c r="M444" s="36"/>
      <c r="N444" s="36"/>
      <c r="O444" s="36"/>
      <c r="P444" s="36"/>
      <c r="Q444" s="36"/>
      <c r="R444" s="36"/>
      <c r="S444" s="36"/>
      <c r="T444" s="36"/>
      <c r="U444" s="36"/>
      <c r="V444" s="36"/>
      <c r="W444" s="36"/>
      <c r="X444" s="36"/>
      <c r="Y444" s="36"/>
      <c r="Z444" s="36"/>
    </row>
    <row r="445" spans="1:26" ht="15.75" hidden="1" customHeight="1" x14ac:dyDescent="0.15">
      <c r="A445" s="25" t="s">
        <v>27</v>
      </c>
      <c r="B445" s="17" t="s">
        <v>28</v>
      </c>
      <c r="C445" s="31" t="s">
        <v>763</v>
      </c>
      <c r="D445" s="47" t="s">
        <v>345</v>
      </c>
      <c r="E445" s="41" t="s">
        <v>629</v>
      </c>
      <c r="F445" s="16" t="s">
        <v>32</v>
      </c>
      <c r="G445" s="41" t="s">
        <v>764</v>
      </c>
      <c r="H445" s="16" t="s">
        <v>342</v>
      </c>
      <c r="I445" s="17" t="s">
        <v>28</v>
      </c>
      <c r="J445" s="30" t="s">
        <v>352</v>
      </c>
      <c r="K445" s="31" t="s">
        <v>765</v>
      </c>
      <c r="L445" s="31" t="s">
        <v>70</v>
      </c>
      <c r="M445" s="36"/>
      <c r="N445" s="36"/>
      <c r="O445" s="36"/>
      <c r="P445" s="36"/>
      <c r="Q445" s="36"/>
      <c r="R445" s="36"/>
      <c r="S445" s="36"/>
      <c r="T445" s="36"/>
      <c r="U445" s="36"/>
      <c r="V445" s="36"/>
      <c r="W445" s="36"/>
      <c r="X445" s="36"/>
      <c r="Y445" s="36"/>
      <c r="Z445" s="36"/>
    </row>
    <row r="446" spans="1:26" ht="15.75" hidden="1" customHeight="1" x14ac:dyDescent="0.15">
      <c r="A446" s="25" t="s">
        <v>27</v>
      </c>
      <c r="B446" s="17" t="s">
        <v>28</v>
      </c>
      <c r="C446" s="31" t="s">
        <v>766</v>
      </c>
      <c r="D446" s="47" t="s">
        <v>345</v>
      </c>
      <c r="E446" s="41" t="s">
        <v>629</v>
      </c>
      <c r="F446" s="16" t="s">
        <v>32</v>
      </c>
      <c r="G446" s="41" t="s">
        <v>702</v>
      </c>
      <c r="H446" s="16" t="s">
        <v>342</v>
      </c>
      <c r="I446" s="17" t="s">
        <v>28</v>
      </c>
      <c r="J446" s="30" t="s">
        <v>352</v>
      </c>
      <c r="K446" s="31" t="s">
        <v>767</v>
      </c>
      <c r="L446" s="31" t="s">
        <v>70</v>
      </c>
      <c r="M446" s="36"/>
      <c r="N446" s="36"/>
      <c r="O446" s="36"/>
      <c r="P446" s="36"/>
      <c r="Q446" s="36"/>
      <c r="R446" s="36"/>
      <c r="S446" s="36"/>
      <c r="T446" s="36"/>
      <c r="U446" s="36"/>
      <c r="V446" s="36"/>
      <c r="W446" s="36"/>
      <c r="X446" s="36"/>
      <c r="Y446" s="36"/>
      <c r="Z446" s="36"/>
    </row>
    <row r="447" spans="1:26" ht="15.75" hidden="1" customHeight="1" x14ac:dyDescent="0.15">
      <c r="A447" s="25" t="s">
        <v>27</v>
      </c>
      <c r="B447" s="17" t="s">
        <v>28</v>
      </c>
      <c r="C447" s="31" t="s">
        <v>768</v>
      </c>
      <c r="D447" s="47" t="s">
        <v>345</v>
      </c>
      <c r="E447" s="41" t="s">
        <v>629</v>
      </c>
      <c r="F447" s="16" t="s">
        <v>32</v>
      </c>
      <c r="G447" s="41" t="s">
        <v>702</v>
      </c>
      <c r="H447" s="16" t="s">
        <v>342</v>
      </c>
      <c r="I447" s="17" t="s">
        <v>28</v>
      </c>
      <c r="J447" s="30" t="s">
        <v>330</v>
      </c>
      <c r="K447" s="39" t="s">
        <v>769</v>
      </c>
      <c r="L447" s="31" t="s">
        <v>70</v>
      </c>
      <c r="M447" s="36"/>
      <c r="N447" s="36"/>
      <c r="O447" s="36"/>
      <c r="P447" s="36"/>
      <c r="Q447" s="36"/>
      <c r="R447" s="36"/>
      <c r="S447" s="36"/>
      <c r="T447" s="36"/>
      <c r="U447" s="36"/>
      <c r="V447" s="36"/>
      <c r="W447" s="36"/>
      <c r="X447" s="36"/>
      <c r="Y447" s="36"/>
      <c r="Z447" s="36"/>
    </row>
    <row r="448" spans="1:26" ht="15.75" hidden="1" customHeight="1" x14ac:dyDescent="0.15">
      <c r="A448" s="25" t="s">
        <v>27</v>
      </c>
      <c r="B448" s="17" t="s">
        <v>28</v>
      </c>
      <c r="C448" s="31" t="s">
        <v>770</v>
      </c>
      <c r="D448" s="47" t="s">
        <v>345</v>
      </c>
      <c r="E448" s="41" t="s">
        <v>629</v>
      </c>
      <c r="F448" s="16" t="s">
        <v>32</v>
      </c>
      <c r="G448" s="41" t="s">
        <v>771</v>
      </c>
      <c r="H448" s="16" t="s">
        <v>342</v>
      </c>
      <c r="I448" s="17" t="s">
        <v>28</v>
      </c>
      <c r="J448" s="30" t="s">
        <v>352</v>
      </c>
      <c r="K448" s="31" t="s">
        <v>772</v>
      </c>
      <c r="L448" s="31" t="s">
        <v>70</v>
      </c>
      <c r="M448" s="36"/>
      <c r="N448" s="36"/>
      <c r="O448" s="36"/>
      <c r="P448" s="36"/>
      <c r="Q448" s="36"/>
      <c r="R448" s="36"/>
      <c r="S448" s="36"/>
      <c r="T448" s="36"/>
      <c r="U448" s="36"/>
      <c r="V448" s="36"/>
      <c r="W448" s="36"/>
      <c r="X448" s="36"/>
      <c r="Y448" s="36"/>
      <c r="Z448" s="36"/>
    </row>
    <row r="449" spans="1:26" ht="15.75" hidden="1" customHeight="1" x14ac:dyDescent="0.15">
      <c r="A449" s="25" t="s">
        <v>27</v>
      </c>
      <c r="B449" s="17" t="s">
        <v>28</v>
      </c>
      <c r="C449" s="31" t="s">
        <v>773</v>
      </c>
      <c r="D449" s="47" t="s">
        <v>345</v>
      </c>
      <c r="E449" s="41" t="s">
        <v>629</v>
      </c>
      <c r="F449" s="16" t="s">
        <v>32</v>
      </c>
      <c r="G449" s="41" t="s">
        <v>774</v>
      </c>
      <c r="H449" s="16" t="s">
        <v>342</v>
      </c>
      <c r="I449" s="17" t="s">
        <v>28</v>
      </c>
      <c r="J449" s="30" t="s">
        <v>352</v>
      </c>
      <c r="K449" s="39" t="s">
        <v>775</v>
      </c>
      <c r="L449" s="31" t="s">
        <v>70</v>
      </c>
      <c r="M449" s="36"/>
      <c r="N449" s="36"/>
      <c r="O449" s="36"/>
      <c r="P449" s="36"/>
      <c r="Q449" s="36"/>
      <c r="R449" s="36"/>
      <c r="S449" s="36"/>
      <c r="T449" s="36"/>
      <c r="U449" s="36"/>
      <c r="V449" s="36"/>
      <c r="W449" s="36"/>
      <c r="X449" s="36"/>
      <c r="Y449" s="36"/>
      <c r="Z449" s="36"/>
    </row>
    <row r="450" spans="1:26" ht="15.75" hidden="1" customHeight="1" x14ac:dyDescent="0.15">
      <c r="A450" s="25" t="s">
        <v>27</v>
      </c>
      <c r="B450" s="17" t="s">
        <v>28</v>
      </c>
      <c r="C450" s="31" t="s">
        <v>776</v>
      </c>
      <c r="D450" s="47" t="s">
        <v>345</v>
      </c>
      <c r="E450" s="41" t="s">
        <v>629</v>
      </c>
      <c r="F450" s="16" t="s">
        <v>32</v>
      </c>
      <c r="G450" s="41" t="s">
        <v>777</v>
      </c>
      <c r="H450" s="16" t="s">
        <v>342</v>
      </c>
      <c r="I450" s="17" t="s">
        <v>28</v>
      </c>
      <c r="J450" s="30" t="s">
        <v>330</v>
      </c>
      <c r="K450" s="31" t="s">
        <v>778</v>
      </c>
      <c r="L450" s="31" t="s">
        <v>70</v>
      </c>
      <c r="M450" s="36"/>
      <c r="N450" s="36"/>
      <c r="O450" s="36"/>
      <c r="P450" s="36"/>
      <c r="Q450" s="36"/>
      <c r="R450" s="36"/>
      <c r="S450" s="36"/>
      <c r="T450" s="36"/>
      <c r="U450" s="36"/>
      <c r="V450" s="36"/>
      <c r="W450" s="36"/>
      <c r="X450" s="36"/>
      <c r="Y450" s="36"/>
      <c r="Z450" s="36"/>
    </row>
    <row r="451" spans="1:26" ht="15.75" hidden="1" customHeight="1" x14ac:dyDescent="0.15">
      <c r="A451" s="25" t="s">
        <v>27</v>
      </c>
      <c r="B451" s="17" t="s">
        <v>28</v>
      </c>
      <c r="C451" s="31" t="s">
        <v>779</v>
      </c>
      <c r="D451" s="47" t="s">
        <v>345</v>
      </c>
      <c r="E451" s="41" t="s">
        <v>629</v>
      </c>
      <c r="F451" s="16" t="s">
        <v>32</v>
      </c>
      <c r="G451" s="41" t="s">
        <v>780</v>
      </c>
      <c r="H451" s="16" t="s">
        <v>342</v>
      </c>
      <c r="I451" s="17" t="s">
        <v>28</v>
      </c>
      <c r="J451" s="30" t="s">
        <v>330</v>
      </c>
      <c r="K451" s="31" t="s">
        <v>781</v>
      </c>
      <c r="L451" s="31" t="s">
        <v>70</v>
      </c>
      <c r="M451" s="36"/>
      <c r="N451" s="36"/>
      <c r="O451" s="36"/>
      <c r="P451" s="36"/>
      <c r="Q451" s="36"/>
      <c r="R451" s="36"/>
      <c r="S451" s="36"/>
      <c r="T451" s="36"/>
      <c r="U451" s="36"/>
      <c r="V451" s="36"/>
      <c r="W451" s="36"/>
      <c r="X451" s="36"/>
      <c r="Y451" s="36"/>
      <c r="Z451" s="36"/>
    </row>
    <row r="452" spans="1:26" ht="15.75" hidden="1" customHeight="1" x14ac:dyDescent="0.15">
      <c r="A452" s="25" t="s">
        <v>27</v>
      </c>
      <c r="B452" s="17" t="s">
        <v>28</v>
      </c>
      <c r="C452" s="31" t="s">
        <v>782</v>
      </c>
      <c r="D452" s="47" t="s">
        <v>345</v>
      </c>
      <c r="E452" s="41" t="s">
        <v>629</v>
      </c>
      <c r="F452" s="16" t="s">
        <v>32</v>
      </c>
      <c r="G452" s="41" t="s">
        <v>783</v>
      </c>
      <c r="H452" s="16" t="s">
        <v>342</v>
      </c>
      <c r="I452" s="17" t="s">
        <v>28</v>
      </c>
      <c r="J452" s="30" t="s">
        <v>330</v>
      </c>
      <c r="K452" s="31" t="s">
        <v>784</v>
      </c>
      <c r="L452" s="31" t="s">
        <v>70</v>
      </c>
      <c r="M452" s="36"/>
      <c r="N452" s="36"/>
      <c r="O452" s="36"/>
      <c r="P452" s="36"/>
      <c r="Q452" s="36"/>
      <c r="R452" s="36"/>
      <c r="S452" s="36"/>
      <c r="T452" s="36"/>
      <c r="U452" s="36"/>
      <c r="V452" s="36"/>
      <c r="W452" s="36"/>
      <c r="X452" s="36"/>
      <c r="Y452" s="36"/>
      <c r="Z452" s="36"/>
    </row>
    <row r="453" spans="1:26" ht="15.75" hidden="1" customHeight="1" x14ac:dyDescent="0.15">
      <c r="A453" s="25" t="s">
        <v>27</v>
      </c>
      <c r="B453" s="17" t="s">
        <v>28</v>
      </c>
      <c r="C453" s="31" t="s">
        <v>785</v>
      </c>
      <c r="D453" s="47" t="s">
        <v>345</v>
      </c>
      <c r="E453" s="41" t="s">
        <v>629</v>
      </c>
      <c r="F453" s="16" t="s">
        <v>32</v>
      </c>
      <c r="G453" s="33" t="s">
        <v>751</v>
      </c>
      <c r="H453" s="16" t="s">
        <v>342</v>
      </c>
      <c r="I453" s="17" t="s">
        <v>28</v>
      </c>
      <c r="J453" s="30" t="s">
        <v>330</v>
      </c>
      <c r="K453" s="31" t="s">
        <v>786</v>
      </c>
      <c r="L453" s="31" t="s">
        <v>70</v>
      </c>
      <c r="M453" s="36"/>
      <c r="N453" s="36"/>
      <c r="O453" s="36"/>
      <c r="P453" s="36"/>
      <c r="Q453" s="36"/>
      <c r="R453" s="36"/>
      <c r="S453" s="36"/>
      <c r="T453" s="36"/>
      <c r="U453" s="36"/>
      <c r="V453" s="36"/>
      <c r="W453" s="36"/>
      <c r="X453" s="36"/>
      <c r="Y453" s="36"/>
      <c r="Z453" s="36"/>
    </row>
    <row r="454" spans="1:26" ht="15.75" hidden="1" customHeight="1" x14ac:dyDescent="0.15">
      <c r="A454" s="25" t="s">
        <v>27</v>
      </c>
      <c r="B454" s="17" t="s">
        <v>28</v>
      </c>
      <c r="C454" s="31" t="s">
        <v>787</v>
      </c>
      <c r="D454" s="47" t="s">
        <v>345</v>
      </c>
      <c r="E454" s="41" t="s">
        <v>629</v>
      </c>
      <c r="F454" s="16" t="s">
        <v>32</v>
      </c>
      <c r="G454" s="41" t="s">
        <v>788</v>
      </c>
      <c r="H454" s="16" t="s">
        <v>342</v>
      </c>
      <c r="I454" s="17" t="s">
        <v>28</v>
      </c>
      <c r="J454" s="30" t="s">
        <v>352</v>
      </c>
      <c r="K454" s="31" t="s">
        <v>789</v>
      </c>
      <c r="L454" s="31" t="s">
        <v>70</v>
      </c>
      <c r="M454" s="36"/>
      <c r="N454" s="36"/>
      <c r="O454" s="36"/>
      <c r="P454" s="36"/>
      <c r="Q454" s="36"/>
      <c r="R454" s="36"/>
      <c r="S454" s="36"/>
      <c r="T454" s="36"/>
      <c r="U454" s="36"/>
      <c r="V454" s="36"/>
      <c r="W454" s="36"/>
      <c r="X454" s="36"/>
      <c r="Y454" s="36"/>
      <c r="Z454" s="36"/>
    </row>
    <row r="455" spans="1:26" ht="15.75" hidden="1" customHeight="1" x14ac:dyDescent="0.15">
      <c r="A455" s="25" t="s">
        <v>27</v>
      </c>
      <c r="B455" s="17" t="s">
        <v>28</v>
      </c>
      <c r="C455" s="31" t="s">
        <v>790</v>
      </c>
      <c r="D455" s="47" t="s">
        <v>345</v>
      </c>
      <c r="E455" s="41" t="s">
        <v>629</v>
      </c>
      <c r="F455" s="16" t="s">
        <v>32</v>
      </c>
      <c r="G455" s="33" t="s">
        <v>791</v>
      </c>
      <c r="H455" s="16" t="s">
        <v>342</v>
      </c>
      <c r="I455" s="17" t="s">
        <v>28</v>
      </c>
      <c r="J455" s="30" t="s">
        <v>352</v>
      </c>
      <c r="K455" s="31" t="s">
        <v>792</v>
      </c>
      <c r="L455" s="31" t="s">
        <v>70</v>
      </c>
      <c r="M455" s="36"/>
      <c r="N455" s="36"/>
      <c r="O455" s="36"/>
      <c r="P455" s="36"/>
      <c r="Q455" s="36"/>
      <c r="R455" s="36"/>
      <c r="S455" s="36"/>
      <c r="T455" s="36"/>
      <c r="U455" s="36"/>
      <c r="V455" s="36"/>
      <c r="W455" s="36"/>
      <c r="X455" s="36"/>
      <c r="Y455" s="36"/>
      <c r="Z455" s="36"/>
    </row>
    <row r="456" spans="1:26" ht="15.75" hidden="1" customHeight="1" x14ac:dyDescent="0.15">
      <c r="A456" s="25" t="s">
        <v>27</v>
      </c>
      <c r="B456" s="17" t="s">
        <v>28</v>
      </c>
      <c r="C456" s="31" t="s">
        <v>793</v>
      </c>
      <c r="D456" s="47" t="s">
        <v>345</v>
      </c>
      <c r="E456" s="41" t="s">
        <v>629</v>
      </c>
      <c r="F456" s="16" t="s">
        <v>32</v>
      </c>
      <c r="G456" s="41" t="s">
        <v>666</v>
      </c>
      <c r="H456" s="16" t="s">
        <v>342</v>
      </c>
      <c r="I456" s="17" t="s">
        <v>28</v>
      </c>
      <c r="J456" s="30" t="s">
        <v>352</v>
      </c>
      <c r="K456" s="31" t="s">
        <v>794</v>
      </c>
      <c r="L456" s="31" t="s">
        <v>70</v>
      </c>
      <c r="M456" s="36"/>
      <c r="N456" s="36"/>
      <c r="O456" s="36"/>
      <c r="P456" s="36"/>
      <c r="Q456" s="36"/>
      <c r="R456" s="36"/>
      <c r="S456" s="36"/>
      <c r="T456" s="36"/>
      <c r="U456" s="36"/>
      <c r="V456" s="36"/>
      <c r="W456" s="36"/>
      <c r="X456" s="36"/>
      <c r="Y456" s="36"/>
      <c r="Z456" s="36"/>
    </row>
    <row r="457" spans="1:26" ht="15.75" hidden="1" customHeight="1" x14ac:dyDescent="0.15">
      <c r="A457" s="25" t="s">
        <v>27</v>
      </c>
      <c r="B457" s="17" t="s">
        <v>28</v>
      </c>
      <c r="C457" s="31" t="s">
        <v>795</v>
      </c>
      <c r="D457" s="47" t="s">
        <v>345</v>
      </c>
      <c r="E457" s="41" t="s">
        <v>629</v>
      </c>
      <c r="F457" s="16" t="s">
        <v>32</v>
      </c>
      <c r="G457" s="33" t="s">
        <v>751</v>
      </c>
      <c r="H457" s="16" t="s">
        <v>342</v>
      </c>
      <c r="I457" s="17" t="s">
        <v>28</v>
      </c>
      <c r="J457" s="30" t="s">
        <v>330</v>
      </c>
      <c r="K457" s="31" t="s">
        <v>796</v>
      </c>
      <c r="L457" s="31" t="s">
        <v>70</v>
      </c>
      <c r="M457" s="36"/>
      <c r="N457" s="36"/>
      <c r="O457" s="36"/>
      <c r="P457" s="36"/>
      <c r="Q457" s="36"/>
      <c r="R457" s="36"/>
      <c r="S457" s="36"/>
      <c r="T457" s="36"/>
      <c r="U457" s="36"/>
      <c r="V457" s="36"/>
      <c r="W457" s="36"/>
      <c r="X457" s="36"/>
      <c r="Y457" s="36"/>
      <c r="Z457" s="36"/>
    </row>
    <row r="458" spans="1:26" ht="15.75" hidden="1" customHeight="1" x14ac:dyDescent="0.15">
      <c r="A458" s="25" t="s">
        <v>27</v>
      </c>
      <c r="B458" s="17" t="s">
        <v>28</v>
      </c>
      <c r="C458" s="31" t="s">
        <v>797</v>
      </c>
      <c r="D458" s="47" t="s">
        <v>345</v>
      </c>
      <c r="E458" s="41" t="s">
        <v>629</v>
      </c>
      <c r="F458" s="16" t="s">
        <v>32</v>
      </c>
      <c r="G458" s="41" t="s">
        <v>771</v>
      </c>
      <c r="H458" s="16" t="s">
        <v>342</v>
      </c>
      <c r="I458" s="17" t="s">
        <v>28</v>
      </c>
      <c r="J458" s="30" t="s">
        <v>354</v>
      </c>
      <c r="K458" s="31" t="s">
        <v>798</v>
      </c>
      <c r="L458" s="31" t="s">
        <v>70</v>
      </c>
      <c r="M458" s="36"/>
      <c r="N458" s="36"/>
      <c r="O458" s="36"/>
      <c r="P458" s="36"/>
      <c r="Q458" s="36"/>
      <c r="R458" s="36"/>
      <c r="S458" s="36"/>
      <c r="T458" s="36"/>
      <c r="U458" s="36"/>
      <c r="V458" s="36"/>
      <c r="W458" s="36"/>
      <c r="X458" s="36"/>
      <c r="Y458" s="36"/>
      <c r="Z458" s="36"/>
    </row>
    <row r="459" spans="1:26" ht="15.75" hidden="1" customHeight="1" x14ac:dyDescent="0.15">
      <c r="A459" s="25" t="s">
        <v>27</v>
      </c>
      <c r="B459" s="17" t="s">
        <v>28</v>
      </c>
      <c r="C459" s="31" t="s">
        <v>799</v>
      </c>
      <c r="D459" s="47" t="s">
        <v>345</v>
      </c>
      <c r="E459" s="41" t="s">
        <v>629</v>
      </c>
      <c r="F459" s="16" t="s">
        <v>32</v>
      </c>
      <c r="G459" s="41" t="s">
        <v>647</v>
      </c>
      <c r="H459" s="16" t="s">
        <v>342</v>
      </c>
      <c r="I459" s="17" t="s">
        <v>28</v>
      </c>
      <c r="J459" s="30" t="s">
        <v>352</v>
      </c>
      <c r="K459" s="39" t="s">
        <v>800</v>
      </c>
      <c r="L459" s="31" t="s">
        <v>70</v>
      </c>
      <c r="M459" s="36"/>
      <c r="N459" s="36"/>
      <c r="O459" s="36"/>
      <c r="P459" s="36"/>
      <c r="Q459" s="36"/>
      <c r="R459" s="36"/>
      <c r="S459" s="36"/>
      <c r="T459" s="36"/>
      <c r="U459" s="36"/>
      <c r="V459" s="36"/>
      <c r="W459" s="36"/>
      <c r="X459" s="36"/>
      <c r="Y459" s="36"/>
      <c r="Z459" s="36"/>
    </row>
    <row r="460" spans="1:26" ht="15.75" hidden="1" customHeight="1" x14ac:dyDescent="0.15">
      <c r="A460" s="25" t="s">
        <v>27</v>
      </c>
      <c r="B460" s="17" t="s">
        <v>28</v>
      </c>
      <c r="C460" s="31" t="s">
        <v>801</v>
      </c>
      <c r="D460" s="47" t="s">
        <v>345</v>
      </c>
      <c r="E460" s="41" t="s">
        <v>629</v>
      </c>
      <c r="F460" s="16" t="s">
        <v>32</v>
      </c>
      <c r="G460" s="41" t="s">
        <v>774</v>
      </c>
      <c r="H460" s="16" t="s">
        <v>342</v>
      </c>
      <c r="I460" s="17" t="s">
        <v>28</v>
      </c>
      <c r="J460" s="30" t="s">
        <v>330</v>
      </c>
      <c r="K460" s="39" t="s">
        <v>802</v>
      </c>
      <c r="L460" s="31" t="s">
        <v>70</v>
      </c>
      <c r="M460" s="36"/>
      <c r="N460" s="36"/>
      <c r="O460" s="36"/>
      <c r="P460" s="36"/>
      <c r="Q460" s="36"/>
      <c r="R460" s="36"/>
      <c r="S460" s="36"/>
      <c r="T460" s="36"/>
      <c r="U460" s="36"/>
      <c r="V460" s="36"/>
      <c r="W460" s="36"/>
      <c r="X460" s="36"/>
      <c r="Y460" s="36"/>
      <c r="Z460" s="36"/>
    </row>
    <row r="461" spans="1:26" ht="15.75" hidden="1" customHeight="1" x14ac:dyDescent="0.15">
      <c r="A461" s="25" t="s">
        <v>27</v>
      </c>
      <c r="B461" s="17" t="s">
        <v>28</v>
      </c>
      <c r="C461" s="31" t="s">
        <v>803</v>
      </c>
      <c r="D461" s="47" t="s">
        <v>345</v>
      </c>
      <c r="E461" s="41" t="s">
        <v>629</v>
      </c>
      <c r="F461" s="16" t="s">
        <v>32</v>
      </c>
      <c r="G461" s="41" t="s">
        <v>783</v>
      </c>
      <c r="H461" s="16" t="s">
        <v>342</v>
      </c>
      <c r="I461" s="17" t="s">
        <v>28</v>
      </c>
      <c r="J461" s="30" t="s">
        <v>330</v>
      </c>
      <c r="K461" s="31" t="s">
        <v>804</v>
      </c>
      <c r="L461" s="31" t="s">
        <v>70</v>
      </c>
      <c r="M461" s="36"/>
      <c r="N461" s="36"/>
      <c r="O461" s="36"/>
      <c r="P461" s="36"/>
      <c r="Q461" s="36"/>
      <c r="R461" s="36"/>
      <c r="S461" s="36"/>
      <c r="T461" s="36"/>
      <c r="U461" s="36"/>
      <c r="V461" s="36"/>
      <c r="W461" s="36"/>
      <c r="X461" s="36"/>
      <c r="Y461" s="36"/>
      <c r="Z461" s="36"/>
    </row>
    <row r="462" spans="1:26" ht="15.75" hidden="1" customHeight="1" x14ac:dyDescent="0.15">
      <c r="A462" s="25" t="s">
        <v>27</v>
      </c>
      <c r="B462" s="17" t="s">
        <v>28</v>
      </c>
      <c r="C462" s="31" t="s">
        <v>805</v>
      </c>
      <c r="D462" s="47" t="s">
        <v>345</v>
      </c>
      <c r="E462" s="41" t="s">
        <v>629</v>
      </c>
      <c r="F462" s="16" t="s">
        <v>32</v>
      </c>
      <c r="G462" s="33" t="s">
        <v>806</v>
      </c>
      <c r="H462" s="16" t="s">
        <v>342</v>
      </c>
      <c r="I462" s="17" t="s">
        <v>28</v>
      </c>
      <c r="J462" s="30" t="s">
        <v>354</v>
      </c>
      <c r="K462" s="31" t="s">
        <v>807</v>
      </c>
      <c r="L462" s="31" t="s">
        <v>70</v>
      </c>
      <c r="M462" s="36"/>
      <c r="N462" s="36"/>
      <c r="O462" s="36"/>
      <c r="P462" s="36"/>
      <c r="Q462" s="36"/>
      <c r="R462" s="36"/>
      <c r="S462" s="36"/>
      <c r="T462" s="36"/>
      <c r="U462" s="36"/>
      <c r="V462" s="36"/>
      <c r="W462" s="36"/>
      <c r="X462" s="36"/>
      <c r="Y462" s="36"/>
      <c r="Z462" s="36"/>
    </row>
    <row r="463" spans="1:26" ht="15.75" hidden="1" customHeight="1" x14ac:dyDescent="0.15">
      <c r="A463" s="25" t="s">
        <v>27</v>
      </c>
      <c r="B463" s="17" t="s">
        <v>28</v>
      </c>
      <c r="C463" s="31" t="s">
        <v>808</v>
      </c>
      <c r="D463" s="47" t="s">
        <v>345</v>
      </c>
      <c r="E463" s="41" t="s">
        <v>629</v>
      </c>
      <c r="F463" s="16" t="s">
        <v>32</v>
      </c>
      <c r="G463" s="41" t="s">
        <v>675</v>
      </c>
      <c r="H463" s="16" t="s">
        <v>342</v>
      </c>
      <c r="I463" s="17" t="s">
        <v>28</v>
      </c>
      <c r="J463" s="30" t="s">
        <v>352</v>
      </c>
      <c r="K463" s="31" t="s">
        <v>809</v>
      </c>
      <c r="L463" s="31" t="s">
        <v>70</v>
      </c>
      <c r="M463" s="36"/>
      <c r="N463" s="36"/>
      <c r="O463" s="36"/>
      <c r="P463" s="36"/>
      <c r="Q463" s="36"/>
      <c r="R463" s="36"/>
      <c r="S463" s="36"/>
      <c r="T463" s="36"/>
      <c r="U463" s="36"/>
      <c r="V463" s="36"/>
      <c r="W463" s="36"/>
      <c r="X463" s="36"/>
      <c r="Y463" s="36"/>
      <c r="Z463" s="36"/>
    </row>
    <row r="464" spans="1:26" ht="15.75" hidden="1" customHeight="1" x14ac:dyDescent="0.15">
      <c r="A464" s="25" t="s">
        <v>27</v>
      </c>
      <c r="B464" s="17" t="s">
        <v>28</v>
      </c>
      <c r="C464" s="31" t="s">
        <v>810</v>
      </c>
      <c r="D464" s="47" t="s">
        <v>345</v>
      </c>
      <c r="E464" s="41" t="s">
        <v>629</v>
      </c>
      <c r="F464" s="16" t="s">
        <v>32</v>
      </c>
      <c r="G464" s="41" t="s">
        <v>630</v>
      </c>
      <c r="H464" s="16" t="s">
        <v>342</v>
      </c>
      <c r="I464" s="17" t="s">
        <v>28</v>
      </c>
      <c r="J464" s="30" t="s">
        <v>811</v>
      </c>
      <c r="K464" s="31" t="s">
        <v>812</v>
      </c>
      <c r="L464" s="31" t="s">
        <v>70</v>
      </c>
      <c r="M464" s="36"/>
      <c r="N464" s="36"/>
      <c r="O464" s="36"/>
      <c r="P464" s="36"/>
      <c r="Q464" s="36"/>
      <c r="R464" s="36"/>
      <c r="S464" s="36"/>
      <c r="T464" s="36"/>
      <c r="U464" s="36"/>
      <c r="V464" s="36"/>
      <c r="W464" s="36"/>
      <c r="X464" s="36"/>
      <c r="Y464" s="36"/>
      <c r="Z464" s="36"/>
    </row>
    <row r="465" spans="1:26" ht="15.75" hidden="1" customHeight="1" x14ac:dyDescent="0.15">
      <c r="A465" s="25" t="s">
        <v>27</v>
      </c>
      <c r="B465" s="17" t="s">
        <v>28</v>
      </c>
      <c r="C465" s="31" t="s">
        <v>813</v>
      </c>
      <c r="D465" s="47" t="s">
        <v>345</v>
      </c>
      <c r="E465" s="41" t="s">
        <v>629</v>
      </c>
      <c r="F465" s="16" t="s">
        <v>32</v>
      </c>
      <c r="G465" s="41" t="s">
        <v>814</v>
      </c>
      <c r="H465" s="16" t="s">
        <v>342</v>
      </c>
      <c r="I465" s="17" t="s">
        <v>28</v>
      </c>
      <c r="J465" s="30" t="s">
        <v>352</v>
      </c>
      <c r="K465" s="39" t="s">
        <v>512</v>
      </c>
      <c r="L465" s="31" t="s">
        <v>70</v>
      </c>
      <c r="M465" s="36"/>
      <c r="N465" s="36"/>
      <c r="O465" s="36"/>
      <c r="P465" s="36"/>
      <c r="Q465" s="36"/>
      <c r="R465" s="36"/>
      <c r="S465" s="36"/>
      <c r="T465" s="36"/>
      <c r="U465" s="36"/>
      <c r="V465" s="36"/>
      <c r="W465" s="36"/>
      <c r="X465" s="36"/>
      <c r="Y465" s="36"/>
      <c r="Z465" s="36"/>
    </row>
    <row r="466" spans="1:26" ht="15.75" hidden="1" customHeight="1" x14ac:dyDescent="0.15">
      <c r="A466" s="25" t="s">
        <v>27</v>
      </c>
      <c r="B466" s="17" t="s">
        <v>28</v>
      </c>
      <c r="C466" s="31" t="s">
        <v>815</v>
      </c>
      <c r="D466" s="47" t="s">
        <v>345</v>
      </c>
      <c r="E466" s="41" t="s">
        <v>629</v>
      </c>
      <c r="F466" s="16" t="s">
        <v>32</v>
      </c>
      <c r="G466" s="41" t="s">
        <v>641</v>
      </c>
      <c r="H466" s="16" t="s">
        <v>342</v>
      </c>
      <c r="I466" s="17" t="s">
        <v>28</v>
      </c>
      <c r="J466" s="30" t="s">
        <v>330</v>
      </c>
      <c r="K466" s="31">
        <v>2000</v>
      </c>
      <c r="L466" s="31" t="s">
        <v>637</v>
      </c>
      <c r="M466" s="36"/>
      <c r="N466" s="36"/>
      <c r="O466" s="36"/>
      <c r="P466" s="36"/>
      <c r="Q466" s="36"/>
      <c r="R466" s="36"/>
      <c r="S466" s="36"/>
      <c r="T466" s="36"/>
      <c r="U466" s="36"/>
      <c r="V466" s="36"/>
      <c r="W466" s="36"/>
      <c r="X466" s="36"/>
      <c r="Y466" s="36"/>
      <c r="Z466" s="36"/>
    </row>
    <row r="467" spans="1:26" ht="15.75" hidden="1" customHeight="1" x14ac:dyDescent="0.15">
      <c r="A467" s="25" t="s">
        <v>27</v>
      </c>
      <c r="B467" s="17" t="s">
        <v>28</v>
      </c>
      <c r="C467" s="31" t="s">
        <v>816</v>
      </c>
      <c r="D467" s="47" t="s">
        <v>345</v>
      </c>
      <c r="E467" s="41" t="s">
        <v>629</v>
      </c>
      <c r="F467" s="16" t="s">
        <v>32</v>
      </c>
      <c r="G467" s="41" t="s">
        <v>641</v>
      </c>
      <c r="H467" s="16" t="s">
        <v>342</v>
      </c>
      <c r="I467" s="17" t="s">
        <v>28</v>
      </c>
      <c r="J467" s="30" t="s">
        <v>352</v>
      </c>
      <c r="K467" s="39">
        <v>38379</v>
      </c>
      <c r="L467" s="31" t="s">
        <v>70</v>
      </c>
      <c r="M467" s="36"/>
      <c r="N467" s="36"/>
      <c r="O467" s="36"/>
      <c r="P467" s="36"/>
      <c r="Q467" s="36"/>
      <c r="R467" s="36"/>
      <c r="S467" s="36"/>
      <c r="T467" s="36"/>
      <c r="U467" s="36"/>
      <c r="V467" s="36"/>
      <c r="W467" s="36"/>
      <c r="X467" s="36"/>
      <c r="Y467" s="36"/>
      <c r="Z467" s="36"/>
    </row>
    <row r="468" spans="1:26" ht="15.75" hidden="1" customHeight="1" x14ac:dyDescent="0.15">
      <c r="A468" s="25" t="s">
        <v>27</v>
      </c>
      <c r="B468" s="17" t="s">
        <v>28</v>
      </c>
      <c r="C468" s="31" t="s">
        <v>817</v>
      </c>
      <c r="D468" s="47" t="s">
        <v>345</v>
      </c>
      <c r="E468" s="41" t="s">
        <v>629</v>
      </c>
      <c r="F468" s="16" t="s">
        <v>32</v>
      </c>
      <c r="G468" s="41" t="s">
        <v>644</v>
      </c>
      <c r="H468" s="16" t="s">
        <v>342</v>
      </c>
      <c r="I468" s="17" t="s">
        <v>28</v>
      </c>
      <c r="J468" s="30" t="s">
        <v>352</v>
      </c>
      <c r="K468" s="31" t="s">
        <v>818</v>
      </c>
      <c r="L468" s="31" t="s">
        <v>70</v>
      </c>
      <c r="M468" s="36"/>
      <c r="N468" s="36"/>
      <c r="O468" s="36"/>
      <c r="P468" s="36"/>
      <c r="Q468" s="36"/>
      <c r="R468" s="36"/>
      <c r="S468" s="36"/>
      <c r="T468" s="36"/>
      <c r="U468" s="36"/>
      <c r="V468" s="36"/>
      <c r="W468" s="36"/>
      <c r="X468" s="36"/>
      <c r="Y468" s="36"/>
      <c r="Z468" s="36"/>
    </row>
    <row r="469" spans="1:26" ht="15.75" hidden="1" customHeight="1" x14ac:dyDescent="0.15">
      <c r="A469" s="25" t="s">
        <v>27</v>
      </c>
      <c r="B469" s="17" t="s">
        <v>28</v>
      </c>
      <c r="C469" s="31" t="s">
        <v>819</v>
      </c>
      <c r="D469" s="47" t="s">
        <v>345</v>
      </c>
      <c r="E469" s="41" t="s">
        <v>629</v>
      </c>
      <c r="F469" s="16" t="s">
        <v>32</v>
      </c>
      <c r="G469" s="41" t="s">
        <v>644</v>
      </c>
      <c r="H469" s="16" t="s">
        <v>342</v>
      </c>
      <c r="I469" s="17" t="s">
        <v>28</v>
      </c>
      <c r="J469" s="30" t="s">
        <v>330</v>
      </c>
      <c r="K469" s="39">
        <v>38054</v>
      </c>
      <c r="L469" s="31" t="s">
        <v>70</v>
      </c>
      <c r="M469" s="36"/>
      <c r="N469" s="36"/>
      <c r="O469" s="36"/>
      <c r="P469" s="36"/>
      <c r="Q469" s="36"/>
      <c r="R469" s="36"/>
      <c r="S469" s="36"/>
      <c r="T469" s="36"/>
      <c r="U469" s="36"/>
      <c r="V469" s="36"/>
      <c r="W469" s="36"/>
      <c r="X469" s="36"/>
      <c r="Y469" s="36"/>
      <c r="Z469" s="36"/>
    </row>
    <row r="470" spans="1:26" ht="15.75" hidden="1" customHeight="1" x14ac:dyDescent="0.15">
      <c r="A470" s="25" t="s">
        <v>27</v>
      </c>
      <c r="B470" s="17" t="s">
        <v>28</v>
      </c>
      <c r="C470" s="31" t="s">
        <v>820</v>
      </c>
      <c r="D470" s="47" t="s">
        <v>345</v>
      </c>
      <c r="E470" s="41" t="s">
        <v>629</v>
      </c>
      <c r="F470" s="16" t="s">
        <v>32</v>
      </c>
      <c r="G470" s="41" t="s">
        <v>672</v>
      </c>
      <c r="H470" s="16" t="s">
        <v>342</v>
      </c>
      <c r="I470" s="17" t="s">
        <v>28</v>
      </c>
      <c r="J470" s="30" t="s">
        <v>352</v>
      </c>
      <c r="K470" s="39">
        <v>32639</v>
      </c>
      <c r="L470" s="31" t="s">
        <v>70</v>
      </c>
      <c r="M470" s="36"/>
      <c r="N470" s="36"/>
      <c r="O470" s="36"/>
      <c r="P470" s="36"/>
      <c r="Q470" s="36"/>
      <c r="R470" s="36"/>
      <c r="S470" s="36"/>
      <c r="T470" s="36"/>
      <c r="U470" s="36"/>
      <c r="V470" s="36"/>
      <c r="W470" s="36"/>
      <c r="X470" s="36"/>
      <c r="Y470" s="36"/>
      <c r="Z470" s="36"/>
    </row>
    <row r="471" spans="1:26" ht="15.75" hidden="1" customHeight="1" x14ac:dyDescent="0.15">
      <c r="A471" s="25" t="s">
        <v>27</v>
      </c>
      <c r="B471" s="17" t="s">
        <v>28</v>
      </c>
      <c r="C471" s="31" t="s">
        <v>821</v>
      </c>
      <c r="D471" s="47" t="s">
        <v>345</v>
      </c>
      <c r="E471" s="41" t="s">
        <v>629</v>
      </c>
      <c r="F471" s="16" t="s">
        <v>32</v>
      </c>
      <c r="G471" s="41" t="s">
        <v>672</v>
      </c>
      <c r="H471" s="16" t="s">
        <v>342</v>
      </c>
      <c r="I471" s="17" t="s">
        <v>28</v>
      </c>
      <c r="J471" s="30" t="s">
        <v>352</v>
      </c>
      <c r="K471" s="31">
        <v>2004</v>
      </c>
      <c r="L471" s="31" t="s">
        <v>70</v>
      </c>
      <c r="M471" s="36"/>
      <c r="N471" s="36"/>
      <c r="O471" s="36"/>
      <c r="P471" s="36"/>
      <c r="Q471" s="36"/>
      <c r="R471" s="36"/>
      <c r="S471" s="36"/>
      <c r="T471" s="36"/>
      <c r="U471" s="36"/>
      <c r="V471" s="36"/>
      <c r="W471" s="36"/>
      <c r="X471" s="36"/>
      <c r="Y471" s="36"/>
      <c r="Z471" s="36"/>
    </row>
    <row r="472" spans="1:26" ht="15.75" hidden="1" customHeight="1" x14ac:dyDescent="0.15">
      <c r="A472" s="25" t="s">
        <v>27</v>
      </c>
      <c r="B472" s="17" t="s">
        <v>28</v>
      </c>
      <c r="C472" s="31" t="s">
        <v>822</v>
      </c>
      <c r="D472" s="47" t="s">
        <v>345</v>
      </c>
      <c r="E472" s="41" t="s">
        <v>629</v>
      </c>
      <c r="F472" s="16" t="s">
        <v>32</v>
      </c>
      <c r="G472" s="41" t="s">
        <v>672</v>
      </c>
      <c r="H472" s="16" t="s">
        <v>342</v>
      </c>
      <c r="I472" s="17" t="s">
        <v>28</v>
      </c>
      <c r="J472" s="30" t="s">
        <v>352</v>
      </c>
      <c r="K472" s="39">
        <v>35269</v>
      </c>
      <c r="L472" s="31" t="s">
        <v>70</v>
      </c>
      <c r="M472" s="36"/>
      <c r="N472" s="36"/>
      <c r="O472" s="36"/>
      <c r="P472" s="36"/>
      <c r="Q472" s="36"/>
      <c r="R472" s="36"/>
      <c r="S472" s="36"/>
      <c r="T472" s="36"/>
      <c r="U472" s="36"/>
      <c r="V472" s="36"/>
      <c r="W472" s="36"/>
      <c r="X472" s="36"/>
      <c r="Y472" s="36"/>
      <c r="Z472" s="36"/>
    </row>
    <row r="473" spans="1:26" ht="15.75" hidden="1" customHeight="1" x14ac:dyDescent="0.15">
      <c r="A473" s="25" t="s">
        <v>27</v>
      </c>
      <c r="B473" s="17" t="s">
        <v>28</v>
      </c>
      <c r="C473" s="31" t="s">
        <v>823</v>
      </c>
      <c r="D473" s="47" t="s">
        <v>345</v>
      </c>
      <c r="E473" s="41" t="s">
        <v>629</v>
      </c>
      <c r="F473" s="16" t="s">
        <v>32</v>
      </c>
      <c r="G473" s="33" t="s">
        <v>751</v>
      </c>
      <c r="H473" s="16" t="s">
        <v>342</v>
      </c>
      <c r="I473" s="17" t="s">
        <v>28</v>
      </c>
      <c r="J473" s="30" t="s">
        <v>352</v>
      </c>
      <c r="K473" s="39" t="s">
        <v>70</v>
      </c>
      <c r="L473" s="31" t="s">
        <v>70</v>
      </c>
      <c r="M473" s="36"/>
      <c r="N473" s="36"/>
      <c r="O473" s="36"/>
      <c r="P473" s="36"/>
      <c r="Q473" s="36"/>
      <c r="R473" s="36"/>
      <c r="S473" s="36"/>
      <c r="T473" s="36"/>
      <c r="U473" s="36"/>
      <c r="V473" s="36"/>
      <c r="W473" s="36"/>
      <c r="X473" s="36"/>
      <c r="Y473" s="36"/>
      <c r="Z473" s="36"/>
    </row>
    <row r="474" spans="1:26" ht="15.75" hidden="1" customHeight="1" x14ac:dyDescent="0.15">
      <c r="A474" s="25" t="s">
        <v>27</v>
      </c>
      <c r="B474" s="17" t="s">
        <v>28</v>
      </c>
      <c r="C474" s="31" t="s">
        <v>824</v>
      </c>
      <c r="D474" s="47" t="s">
        <v>345</v>
      </c>
      <c r="E474" s="41" t="s">
        <v>629</v>
      </c>
      <c r="F474" s="16" t="s">
        <v>32</v>
      </c>
      <c r="G474" s="41" t="s">
        <v>675</v>
      </c>
      <c r="H474" s="16" t="s">
        <v>342</v>
      </c>
      <c r="I474" s="17" t="s">
        <v>28</v>
      </c>
      <c r="J474" s="30" t="s">
        <v>352</v>
      </c>
      <c r="K474" s="39" t="s">
        <v>70</v>
      </c>
      <c r="L474" s="31" t="s">
        <v>70</v>
      </c>
      <c r="M474" s="36"/>
      <c r="N474" s="36"/>
      <c r="O474" s="36"/>
      <c r="P474" s="36"/>
      <c r="Q474" s="36"/>
      <c r="R474" s="36"/>
      <c r="S474" s="36"/>
      <c r="T474" s="36"/>
      <c r="U474" s="36"/>
      <c r="V474" s="36"/>
      <c r="W474" s="36"/>
      <c r="X474" s="36"/>
      <c r="Y474" s="36"/>
      <c r="Z474" s="36"/>
    </row>
    <row r="475" spans="1:26" ht="15.75" hidden="1" customHeight="1" x14ac:dyDescent="0.15">
      <c r="A475" s="25" t="s">
        <v>27</v>
      </c>
      <c r="B475" s="17" t="s">
        <v>28</v>
      </c>
      <c r="C475" s="31" t="s">
        <v>825</v>
      </c>
      <c r="D475" s="47" t="s">
        <v>345</v>
      </c>
      <c r="E475" s="41" t="s">
        <v>629</v>
      </c>
      <c r="F475" s="16" t="s">
        <v>32</v>
      </c>
      <c r="G475" s="41" t="s">
        <v>647</v>
      </c>
      <c r="H475" s="16" t="s">
        <v>342</v>
      </c>
      <c r="I475" s="17" t="s">
        <v>28</v>
      </c>
      <c r="J475" s="30" t="s">
        <v>352</v>
      </c>
      <c r="K475" s="39">
        <v>34895</v>
      </c>
      <c r="L475" s="31" t="s">
        <v>70</v>
      </c>
      <c r="M475" s="36"/>
      <c r="N475" s="36"/>
      <c r="O475" s="36"/>
      <c r="P475" s="36"/>
      <c r="Q475" s="36"/>
      <c r="R475" s="36"/>
      <c r="S475" s="36"/>
      <c r="T475" s="36"/>
      <c r="U475" s="36"/>
      <c r="V475" s="36"/>
      <c r="W475" s="36"/>
      <c r="X475" s="36"/>
      <c r="Y475" s="36"/>
      <c r="Z475" s="36"/>
    </row>
    <row r="476" spans="1:26" ht="15.75" hidden="1" customHeight="1" x14ac:dyDescent="0.15">
      <c r="A476" s="25" t="s">
        <v>27</v>
      </c>
      <c r="B476" s="17" t="s">
        <v>28</v>
      </c>
      <c r="C476" s="31" t="s">
        <v>826</v>
      </c>
      <c r="D476" s="47" t="s">
        <v>345</v>
      </c>
      <c r="E476" s="41" t="s">
        <v>629</v>
      </c>
      <c r="F476" s="16" t="s">
        <v>32</v>
      </c>
      <c r="G476" s="33" t="s">
        <v>791</v>
      </c>
      <c r="H476" s="16" t="s">
        <v>342</v>
      </c>
      <c r="I476" s="17" t="s">
        <v>28</v>
      </c>
      <c r="J476" s="30" t="s">
        <v>352</v>
      </c>
      <c r="K476" s="31" t="s">
        <v>827</v>
      </c>
      <c r="L476" s="31" t="s">
        <v>70</v>
      </c>
      <c r="M476" s="36"/>
      <c r="N476" s="36"/>
      <c r="O476" s="36"/>
      <c r="P476" s="36"/>
      <c r="Q476" s="36"/>
      <c r="R476" s="36"/>
      <c r="S476" s="36"/>
      <c r="T476" s="36"/>
      <c r="U476" s="36"/>
      <c r="V476" s="36"/>
      <c r="W476" s="36"/>
      <c r="X476" s="36"/>
      <c r="Y476" s="36"/>
      <c r="Z476" s="36"/>
    </row>
    <row r="477" spans="1:26" ht="15.75" hidden="1" customHeight="1" x14ac:dyDescent="0.15">
      <c r="A477" s="25" t="s">
        <v>27</v>
      </c>
      <c r="B477" s="17" t="s">
        <v>28</v>
      </c>
      <c r="C477" s="31" t="s">
        <v>828</v>
      </c>
      <c r="D477" s="47" t="s">
        <v>345</v>
      </c>
      <c r="E477" s="41" t="s">
        <v>629</v>
      </c>
      <c r="F477" s="16" t="s">
        <v>32</v>
      </c>
      <c r="G477" s="33" t="s">
        <v>791</v>
      </c>
      <c r="H477" s="16" t="s">
        <v>342</v>
      </c>
      <c r="I477" s="17" t="s">
        <v>28</v>
      </c>
      <c r="J477" s="30" t="s">
        <v>330</v>
      </c>
      <c r="K477" s="39" t="s">
        <v>349</v>
      </c>
      <c r="L477" s="31" t="s">
        <v>70</v>
      </c>
      <c r="M477" s="36"/>
      <c r="N477" s="36"/>
      <c r="O477" s="36"/>
      <c r="P477" s="36"/>
      <c r="Q477" s="36"/>
      <c r="R477" s="36"/>
      <c r="S477" s="36"/>
      <c r="T477" s="36"/>
      <c r="U477" s="36"/>
      <c r="V477" s="36"/>
      <c r="W477" s="36"/>
      <c r="X477" s="36"/>
      <c r="Y477" s="36"/>
      <c r="Z477" s="36"/>
    </row>
    <row r="478" spans="1:26" ht="15.75" hidden="1" customHeight="1" x14ac:dyDescent="0.15">
      <c r="A478" s="25" t="s">
        <v>27</v>
      </c>
      <c r="B478" s="17" t="s">
        <v>28</v>
      </c>
      <c r="C478" s="31" t="s">
        <v>829</v>
      </c>
      <c r="D478" s="47" t="s">
        <v>345</v>
      </c>
      <c r="E478" s="41" t="s">
        <v>629</v>
      </c>
      <c r="F478" s="16" t="s">
        <v>32</v>
      </c>
      <c r="G478" s="33" t="s">
        <v>791</v>
      </c>
      <c r="H478" s="16" t="s">
        <v>342</v>
      </c>
      <c r="I478" s="17" t="s">
        <v>28</v>
      </c>
      <c r="J478" s="30" t="s">
        <v>330</v>
      </c>
      <c r="K478" s="31" t="s">
        <v>830</v>
      </c>
      <c r="L478" s="31" t="s">
        <v>70</v>
      </c>
      <c r="M478" s="36"/>
      <c r="N478" s="36"/>
      <c r="O478" s="36"/>
      <c r="P478" s="36"/>
      <c r="Q478" s="36"/>
      <c r="R478" s="36"/>
      <c r="S478" s="36"/>
      <c r="T478" s="36"/>
      <c r="U478" s="36"/>
      <c r="V478" s="36"/>
      <c r="W478" s="36"/>
      <c r="X478" s="36"/>
      <c r="Y478" s="36"/>
      <c r="Z478" s="36"/>
    </row>
    <row r="479" spans="1:26" ht="15.75" hidden="1" customHeight="1" x14ac:dyDescent="0.15">
      <c r="A479" s="25" t="s">
        <v>27</v>
      </c>
      <c r="B479" s="17" t="s">
        <v>28</v>
      </c>
      <c r="C479" s="31" t="s">
        <v>831</v>
      </c>
      <c r="D479" s="47" t="s">
        <v>345</v>
      </c>
      <c r="E479" s="41" t="s">
        <v>629</v>
      </c>
      <c r="F479" s="16" t="s">
        <v>32</v>
      </c>
      <c r="G479" s="33" t="s">
        <v>791</v>
      </c>
      <c r="H479" s="16" t="s">
        <v>342</v>
      </c>
      <c r="I479" s="17" t="s">
        <v>28</v>
      </c>
      <c r="J479" s="30" t="s">
        <v>352</v>
      </c>
      <c r="K479" s="39">
        <v>36821</v>
      </c>
      <c r="L479" s="31" t="s">
        <v>70</v>
      </c>
      <c r="M479" s="36"/>
      <c r="N479" s="36"/>
      <c r="O479" s="36"/>
      <c r="P479" s="36"/>
      <c r="Q479" s="36"/>
      <c r="R479" s="36"/>
      <c r="S479" s="36"/>
      <c r="T479" s="36"/>
      <c r="U479" s="36"/>
      <c r="V479" s="36"/>
      <c r="W479" s="36"/>
      <c r="X479" s="36"/>
      <c r="Y479" s="36"/>
      <c r="Z479" s="36"/>
    </row>
    <row r="480" spans="1:26" ht="15.75" hidden="1" customHeight="1" x14ac:dyDescent="0.15">
      <c r="A480" s="25" t="s">
        <v>27</v>
      </c>
      <c r="B480" s="17" t="s">
        <v>28</v>
      </c>
      <c r="C480" s="31" t="s">
        <v>832</v>
      </c>
      <c r="D480" s="47" t="s">
        <v>345</v>
      </c>
      <c r="E480" s="41" t="s">
        <v>629</v>
      </c>
      <c r="F480" s="16" t="s">
        <v>32</v>
      </c>
      <c r="G480" s="33" t="s">
        <v>791</v>
      </c>
      <c r="H480" s="16" t="s">
        <v>342</v>
      </c>
      <c r="I480" s="17" t="s">
        <v>28</v>
      </c>
      <c r="J480" s="30" t="s">
        <v>352</v>
      </c>
      <c r="K480" s="31" t="s">
        <v>833</v>
      </c>
      <c r="L480" s="31" t="s">
        <v>70</v>
      </c>
      <c r="M480" s="36"/>
      <c r="N480" s="36"/>
      <c r="O480" s="36"/>
      <c r="P480" s="36"/>
      <c r="Q480" s="36"/>
      <c r="R480" s="36"/>
      <c r="S480" s="36"/>
      <c r="T480" s="36"/>
      <c r="U480" s="36"/>
      <c r="V480" s="36"/>
      <c r="W480" s="36"/>
      <c r="X480" s="36"/>
      <c r="Y480" s="36"/>
      <c r="Z480" s="36"/>
    </row>
    <row r="481" spans="1:26" ht="15.75" hidden="1" customHeight="1" x14ac:dyDescent="0.15">
      <c r="A481" s="25" t="s">
        <v>27</v>
      </c>
      <c r="B481" s="17" t="s">
        <v>28</v>
      </c>
      <c r="C481" s="31" t="s">
        <v>834</v>
      </c>
      <c r="D481" s="47" t="s">
        <v>345</v>
      </c>
      <c r="E481" s="41" t="s">
        <v>629</v>
      </c>
      <c r="F481" s="16" t="s">
        <v>32</v>
      </c>
      <c r="G481" s="33" t="s">
        <v>791</v>
      </c>
      <c r="H481" s="16" t="s">
        <v>342</v>
      </c>
      <c r="I481" s="17" t="s">
        <v>28</v>
      </c>
      <c r="J481" s="30" t="s">
        <v>330</v>
      </c>
      <c r="K481" s="31">
        <v>1999</v>
      </c>
      <c r="L481" s="31" t="s">
        <v>70</v>
      </c>
      <c r="M481" s="36"/>
      <c r="N481" s="36"/>
      <c r="O481" s="36"/>
      <c r="P481" s="36"/>
      <c r="Q481" s="36"/>
      <c r="R481" s="36"/>
      <c r="S481" s="36"/>
      <c r="T481" s="36"/>
      <c r="U481" s="36"/>
      <c r="V481" s="36"/>
      <c r="W481" s="36"/>
      <c r="X481" s="36"/>
      <c r="Y481" s="36"/>
      <c r="Z481" s="36"/>
    </row>
    <row r="482" spans="1:26" ht="15.75" hidden="1" customHeight="1" x14ac:dyDescent="0.15">
      <c r="A482" s="25" t="s">
        <v>27</v>
      </c>
      <c r="B482" s="17" t="s">
        <v>28</v>
      </c>
      <c r="C482" s="31" t="s">
        <v>835</v>
      </c>
      <c r="D482" s="47" t="s">
        <v>345</v>
      </c>
      <c r="E482" s="41" t="s">
        <v>629</v>
      </c>
      <c r="F482" s="16" t="s">
        <v>32</v>
      </c>
      <c r="G482" s="33" t="s">
        <v>791</v>
      </c>
      <c r="H482" s="16" t="s">
        <v>342</v>
      </c>
      <c r="I482" s="17" t="s">
        <v>28</v>
      </c>
      <c r="J482" s="30" t="s">
        <v>352</v>
      </c>
      <c r="K482" s="39">
        <v>35123</v>
      </c>
      <c r="L482" s="31" t="s">
        <v>70</v>
      </c>
      <c r="M482" s="36"/>
      <c r="N482" s="36"/>
      <c r="O482" s="36"/>
      <c r="P482" s="36"/>
      <c r="Q482" s="36"/>
      <c r="R482" s="36"/>
      <c r="S482" s="36"/>
      <c r="T482" s="36"/>
      <c r="U482" s="36"/>
      <c r="V482" s="36"/>
      <c r="W482" s="36"/>
      <c r="X482" s="36"/>
      <c r="Y482" s="36"/>
      <c r="Z482" s="36"/>
    </row>
    <row r="483" spans="1:26" ht="15.75" hidden="1" customHeight="1" x14ac:dyDescent="0.15">
      <c r="A483" s="25" t="s">
        <v>27</v>
      </c>
      <c r="B483" s="17" t="s">
        <v>28</v>
      </c>
      <c r="C483" s="31" t="s">
        <v>836</v>
      </c>
      <c r="D483" s="47" t="s">
        <v>345</v>
      </c>
      <c r="E483" s="41" t="s">
        <v>629</v>
      </c>
      <c r="F483" s="16" t="s">
        <v>32</v>
      </c>
      <c r="G483" s="33" t="s">
        <v>652</v>
      </c>
      <c r="H483" s="16" t="s">
        <v>342</v>
      </c>
      <c r="I483" s="17" t="s">
        <v>28</v>
      </c>
      <c r="J483" s="30" t="s">
        <v>330</v>
      </c>
      <c r="K483" s="39">
        <v>36625</v>
      </c>
      <c r="L483" s="31" t="s">
        <v>70</v>
      </c>
      <c r="M483" s="36"/>
      <c r="N483" s="36"/>
      <c r="O483" s="36"/>
      <c r="P483" s="36"/>
      <c r="Q483" s="36"/>
      <c r="R483" s="36"/>
      <c r="S483" s="36"/>
      <c r="T483" s="36"/>
      <c r="U483" s="36"/>
      <c r="V483" s="36"/>
      <c r="W483" s="36"/>
      <c r="X483" s="36"/>
      <c r="Y483" s="36"/>
      <c r="Z483" s="36"/>
    </row>
    <row r="484" spans="1:26" ht="15.75" hidden="1" customHeight="1" x14ac:dyDescent="0.15">
      <c r="A484" s="25" t="s">
        <v>27</v>
      </c>
      <c r="B484" s="17" t="s">
        <v>28</v>
      </c>
      <c r="C484" s="31" t="s">
        <v>837</v>
      </c>
      <c r="D484" s="47" t="s">
        <v>345</v>
      </c>
      <c r="E484" s="41" t="s">
        <v>629</v>
      </c>
      <c r="F484" s="16" t="s">
        <v>32</v>
      </c>
      <c r="G484" s="33" t="s">
        <v>652</v>
      </c>
      <c r="H484" s="16" t="s">
        <v>342</v>
      </c>
      <c r="I484" s="17" t="s">
        <v>28</v>
      </c>
      <c r="J484" s="30" t="s">
        <v>352</v>
      </c>
      <c r="K484" s="31">
        <v>1998</v>
      </c>
      <c r="L484" s="31" t="s">
        <v>70</v>
      </c>
      <c r="M484" s="36"/>
      <c r="N484" s="36"/>
      <c r="O484" s="36"/>
      <c r="P484" s="36"/>
      <c r="Q484" s="36"/>
      <c r="R484" s="36"/>
      <c r="S484" s="36"/>
      <c r="T484" s="36"/>
      <c r="U484" s="36"/>
      <c r="V484" s="36"/>
      <c r="W484" s="36"/>
      <c r="X484" s="36"/>
      <c r="Y484" s="36"/>
      <c r="Z484" s="36"/>
    </row>
    <row r="485" spans="1:26" ht="15.75" hidden="1" customHeight="1" x14ac:dyDescent="0.15">
      <c r="A485" s="25" t="s">
        <v>27</v>
      </c>
      <c r="B485" s="17" t="s">
        <v>28</v>
      </c>
      <c r="C485" s="31" t="s">
        <v>838</v>
      </c>
      <c r="D485" s="47" t="s">
        <v>345</v>
      </c>
      <c r="E485" s="41" t="s">
        <v>629</v>
      </c>
      <c r="F485" s="16" t="s">
        <v>32</v>
      </c>
      <c r="G485" s="33" t="s">
        <v>652</v>
      </c>
      <c r="H485" s="16" t="s">
        <v>342</v>
      </c>
      <c r="I485" s="17" t="s">
        <v>28</v>
      </c>
      <c r="J485" s="30" t="s">
        <v>352</v>
      </c>
      <c r="K485" s="39">
        <v>36201</v>
      </c>
      <c r="L485" s="31" t="s">
        <v>70</v>
      </c>
      <c r="M485" s="36"/>
      <c r="N485" s="36"/>
      <c r="O485" s="36"/>
      <c r="P485" s="36"/>
      <c r="Q485" s="36"/>
      <c r="R485" s="36"/>
      <c r="S485" s="36"/>
      <c r="T485" s="36"/>
      <c r="U485" s="36"/>
      <c r="V485" s="36"/>
      <c r="W485" s="36"/>
      <c r="X485" s="36"/>
      <c r="Y485" s="36"/>
      <c r="Z485" s="36"/>
    </row>
    <row r="486" spans="1:26" ht="15.75" hidden="1" customHeight="1" x14ac:dyDescent="0.15">
      <c r="A486" s="25" t="s">
        <v>27</v>
      </c>
      <c r="B486" s="17" t="s">
        <v>28</v>
      </c>
      <c r="C486" s="31" t="s">
        <v>839</v>
      </c>
      <c r="D486" s="47" t="s">
        <v>345</v>
      </c>
      <c r="E486" s="41" t="s">
        <v>629</v>
      </c>
      <c r="F486" s="16" t="s">
        <v>32</v>
      </c>
      <c r="G486" s="41" t="s">
        <v>840</v>
      </c>
      <c r="H486" s="16" t="s">
        <v>342</v>
      </c>
      <c r="I486" s="17" t="s">
        <v>28</v>
      </c>
      <c r="J486" s="30" t="s">
        <v>352</v>
      </c>
      <c r="K486" s="31" t="s">
        <v>841</v>
      </c>
      <c r="L486" s="31" t="s">
        <v>70</v>
      </c>
      <c r="M486" s="36"/>
      <c r="N486" s="36"/>
      <c r="O486" s="36"/>
      <c r="P486" s="36"/>
      <c r="Q486" s="36"/>
      <c r="R486" s="36"/>
      <c r="S486" s="36"/>
      <c r="T486" s="36"/>
      <c r="U486" s="36"/>
      <c r="V486" s="36"/>
      <c r="W486" s="36"/>
      <c r="X486" s="36"/>
      <c r="Y486" s="36"/>
      <c r="Z486" s="36"/>
    </row>
    <row r="487" spans="1:26" ht="15.75" hidden="1" customHeight="1" x14ac:dyDescent="0.15">
      <c r="A487" s="25" t="s">
        <v>27</v>
      </c>
      <c r="B487" s="17" t="s">
        <v>28</v>
      </c>
      <c r="C487" s="31" t="s">
        <v>842</v>
      </c>
      <c r="D487" s="47" t="s">
        <v>345</v>
      </c>
      <c r="E487" s="41" t="s">
        <v>629</v>
      </c>
      <c r="F487" s="16" t="s">
        <v>32</v>
      </c>
      <c r="G487" s="41" t="s">
        <v>843</v>
      </c>
      <c r="H487" s="16" t="s">
        <v>342</v>
      </c>
      <c r="I487" s="17" t="s">
        <v>28</v>
      </c>
      <c r="J487" s="30" t="s">
        <v>330</v>
      </c>
      <c r="K487" s="31" t="s">
        <v>844</v>
      </c>
      <c r="L487" s="31" t="s">
        <v>70</v>
      </c>
      <c r="M487" s="36"/>
      <c r="N487" s="36"/>
      <c r="O487" s="36"/>
      <c r="P487" s="36"/>
      <c r="Q487" s="36"/>
      <c r="R487" s="36"/>
      <c r="S487" s="36"/>
      <c r="T487" s="36"/>
      <c r="U487" s="36"/>
      <c r="V487" s="36"/>
      <c r="W487" s="36"/>
      <c r="X487" s="36"/>
      <c r="Y487" s="36"/>
      <c r="Z487" s="36"/>
    </row>
    <row r="488" spans="1:26" ht="15.75" hidden="1" customHeight="1" x14ac:dyDescent="0.15">
      <c r="A488" s="25" t="s">
        <v>27</v>
      </c>
      <c r="B488" s="17" t="s">
        <v>28</v>
      </c>
      <c r="C488" s="31" t="s">
        <v>845</v>
      </c>
      <c r="D488" s="47" t="s">
        <v>345</v>
      </c>
      <c r="E488" s="41" t="s">
        <v>629</v>
      </c>
      <c r="F488" s="16" t="s">
        <v>32</v>
      </c>
      <c r="G488" s="41" t="s">
        <v>843</v>
      </c>
      <c r="H488" s="16" t="s">
        <v>342</v>
      </c>
      <c r="I488" s="17" t="s">
        <v>28</v>
      </c>
      <c r="J488" s="30" t="s">
        <v>330</v>
      </c>
      <c r="K488" s="39" t="s">
        <v>349</v>
      </c>
      <c r="L488" s="31" t="s">
        <v>70</v>
      </c>
      <c r="M488" s="36"/>
      <c r="N488" s="36"/>
      <c r="O488" s="36"/>
      <c r="P488" s="36"/>
      <c r="Q488" s="36"/>
      <c r="R488" s="36"/>
      <c r="S488" s="36"/>
      <c r="T488" s="36"/>
      <c r="U488" s="36"/>
      <c r="V488" s="36"/>
      <c r="W488" s="36"/>
      <c r="X488" s="36"/>
      <c r="Y488" s="36"/>
      <c r="Z488" s="36"/>
    </row>
    <row r="489" spans="1:26" ht="15.75" hidden="1" customHeight="1" x14ac:dyDescent="0.15">
      <c r="A489" s="25" t="s">
        <v>27</v>
      </c>
      <c r="B489" s="17" t="s">
        <v>28</v>
      </c>
      <c r="C489" s="31" t="s">
        <v>846</v>
      </c>
      <c r="D489" s="47" t="s">
        <v>345</v>
      </c>
      <c r="E489" s="41" t="s">
        <v>629</v>
      </c>
      <c r="F489" s="16" t="s">
        <v>32</v>
      </c>
      <c r="G489" s="41" t="s">
        <v>843</v>
      </c>
      <c r="H489" s="16" t="s">
        <v>342</v>
      </c>
      <c r="I489" s="17" t="s">
        <v>28</v>
      </c>
      <c r="J489" s="30" t="s">
        <v>352</v>
      </c>
      <c r="K489" s="31" t="s">
        <v>847</v>
      </c>
      <c r="L489" s="31" t="s">
        <v>70</v>
      </c>
      <c r="M489" s="36"/>
      <c r="N489" s="36"/>
      <c r="O489" s="36"/>
      <c r="P489" s="36"/>
      <c r="Q489" s="36"/>
      <c r="R489" s="36"/>
      <c r="S489" s="36"/>
      <c r="T489" s="36"/>
      <c r="U489" s="36"/>
      <c r="V489" s="36"/>
      <c r="W489" s="36"/>
      <c r="X489" s="36"/>
      <c r="Y489" s="36"/>
      <c r="Z489" s="36"/>
    </row>
    <row r="490" spans="1:26" ht="15.75" hidden="1" customHeight="1" x14ac:dyDescent="0.15">
      <c r="A490" s="25" t="s">
        <v>27</v>
      </c>
      <c r="B490" s="17" t="s">
        <v>28</v>
      </c>
      <c r="C490" s="31" t="s">
        <v>848</v>
      </c>
      <c r="D490" s="47" t="s">
        <v>345</v>
      </c>
      <c r="E490" s="41" t="s">
        <v>629</v>
      </c>
      <c r="F490" s="16" t="s">
        <v>32</v>
      </c>
      <c r="G490" s="41" t="s">
        <v>843</v>
      </c>
      <c r="H490" s="16" t="s">
        <v>342</v>
      </c>
      <c r="I490" s="17" t="s">
        <v>28</v>
      </c>
      <c r="J490" s="30" t="s">
        <v>352</v>
      </c>
      <c r="K490" s="39" t="s">
        <v>349</v>
      </c>
      <c r="L490" s="31" t="s">
        <v>70</v>
      </c>
      <c r="M490" s="36"/>
      <c r="N490" s="36"/>
      <c r="O490" s="36"/>
      <c r="P490" s="36"/>
      <c r="Q490" s="36"/>
      <c r="R490" s="36"/>
      <c r="S490" s="36"/>
      <c r="T490" s="36"/>
      <c r="U490" s="36"/>
      <c r="V490" s="36"/>
      <c r="W490" s="36"/>
      <c r="X490" s="36"/>
      <c r="Y490" s="36"/>
      <c r="Z490" s="36"/>
    </row>
    <row r="491" spans="1:26" ht="15.75" hidden="1" customHeight="1" x14ac:dyDescent="0.15">
      <c r="A491" s="25" t="s">
        <v>27</v>
      </c>
      <c r="B491" s="17" t="s">
        <v>28</v>
      </c>
      <c r="C491" s="31" t="s">
        <v>849</v>
      </c>
      <c r="D491" s="47" t="s">
        <v>345</v>
      </c>
      <c r="E491" s="41" t="s">
        <v>629</v>
      </c>
      <c r="F491" s="16" t="s">
        <v>32</v>
      </c>
      <c r="G491" s="41" t="s">
        <v>843</v>
      </c>
      <c r="H491" s="16" t="s">
        <v>342</v>
      </c>
      <c r="I491" s="17" t="s">
        <v>28</v>
      </c>
      <c r="J491" s="30" t="s">
        <v>352</v>
      </c>
      <c r="K491" s="39" t="s">
        <v>349</v>
      </c>
      <c r="L491" s="31" t="s">
        <v>70</v>
      </c>
      <c r="M491" s="36"/>
      <c r="N491" s="36"/>
      <c r="O491" s="36"/>
      <c r="P491" s="36"/>
      <c r="Q491" s="36"/>
      <c r="R491" s="36"/>
      <c r="S491" s="36"/>
      <c r="T491" s="36"/>
      <c r="U491" s="36"/>
      <c r="V491" s="36"/>
      <c r="W491" s="36"/>
      <c r="X491" s="36"/>
      <c r="Y491" s="36"/>
      <c r="Z491" s="36"/>
    </row>
    <row r="492" spans="1:26" ht="15.75" hidden="1" customHeight="1" x14ac:dyDescent="0.15">
      <c r="A492" s="25" t="s">
        <v>27</v>
      </c>
      <c r="B492" s="17" t="s">
        <v>28</v>
      </c>
      <c r="C492" s="31" t="s">
        <v>850</v>
      </c>
      <c r="D492" s="47" t="s">
        <v>345</v>
      </c>
      <c r="E492" s="41" t="s">
        <v>629</v>
      </c>
      <c r="F492" s="16" t="s">
        <v>32</v>
      </c>
      <c r="G492" s="41" t="s">
        <v>843</v>
      </c>
      <c r="H492" s="16" t="s">
        <v>342</v>
      </c>
      <c r="I492" s="17" t="s">
        <v>28</v>
      </c>
      <c r="J492" s="30" t="s">
        <v>352</v>
      </c>
      <c r="K492" s="39" t="s">
        <v>349</v>
      </c>
      <c r="L492" s="31" t="s">
        <v>70</v>
      </c>
      <c r="M492" s="36"/>
      <c r="N492" s="36"/>
      <c r="O492" s="36"/>
      <c r="P492" s="36"/>
      <c r="Q492" s="36"/>
      <c r="R492" s="36"/>
      <c r="S492" s="36"/>
      <c r="T492" s="36"/>
      <c r="U492" s="36"/>
      <c r="V492" s="36"/>
      <c r="W492" s="36"/>
      <c r="X492" s="36"/>
      <c r="Y492" s="36"/>
      <c r="Z492" s="36"/>
    </row>
    <row r="493" spans="1:26" ht="15.75" hidden="1" customHeight="1" x14ac:dyDescent="0.15">
      <c r="A493" s="25" t="s">
        <v>27</v>
      </c>
      <c r="B493" s="17" t="s">
        <v>28</v>
      </c>
      <c r="C493" s="31" t="s">
        <v>851</v>
      </c>
      <c r="D493" s="47" t="s">
        <v>345</v>
      </c>
      <c r="E493" s="41" t="s">
        <v>629</v>
      </c>
      <c r="F493" s="16" t="s">
        <v>32</v>
      </c>
      <c r="G493" s="41" t="s">
        <v>678</v>
      </c>
      <c r="H493" s="16" t="s">
        <v>342</v>
      </c>
      <c r="I493" s="17" t="s">
        <v>28</v>
      </c>
      <c r="J493" s="30" t="s">
        <v>352</v>
      </c>
      <c r="K493" s="39">
        <v>33248</v>
      </c>
      <c r="L493" s="31" t="s">
        <v>70</v>
      </c>
      <c r="M493" s="36"/>
      <c r="N493" s="36"/>
      <c r="O493" s="36"/>
      <c r="P493" s="36"/>
      <c r="Q493" s="36"/>
      <c r="R493" s="36"/>
      <c r="S493" s="36"/>
      <c r="T493" s="36"/>
      <c r="U493" s="36"/>
      <c r="V493" s="36"/>
      <c r="W493" s="36"/>
      <c r="X493" s="36"/>
      <c r="Y493" s="36"/>
      <c r="Z493" s="36"/>
    </row>
    <row r="494" spans="1:26" ht="15.75" hidden="1" customHeight="1" x14ac:dyDescent="0.15">
      <c r="A494" s="25" t="s">
        <v>27</v>
      </c>
      <c r="B494" s="17" t="s">
        <v>28</v>
      </c>
      <c r="C494" s="31" t="s">
        <v>852</v>
      </c>
      <c r="D494" s="47" t="s">
        <v>345</v>
      </c>
      <c r="E494" s="41" t="s">
        <v>629</v>
      </c>
      <c r="F494" s="16" t="s">
        <v>32</v>
      </c>
      <c r="G494" s="41" t="s">
        <v>678</v>
      </c>
      <c r="H494" s="16" t="s">
        <v>342</v>
      </c>
      <c r="I494" s="17" t="s">
        <v>28</v>
      </c>
      <c r="J494" s="30" t="s">
        <v>330</v>
      </c>
      <c r="K494" s="31" t="s">
        <v>676</v>
      </c>
      <c r="L494" s="31" t="s">
        <v>70</v>
      </c>
      <c r="M494" s="36"/>
      <c r="N494" s="36"/>
      <c r="O494" s="36"/>
      <c r="P494" s="36"/>
      <c r="Q494" s="36"/>
      <c r="R494" s="36"/>
      <c r="S494" s="36"/>
      <c r="T494" s="36"/>
      <c r="U494" s="36"/>
      <c r="V494" s="36"/>
      <c r="W494" s="36"/>
      <c r="X494" s="36"/>
      <c r="Y494" s="36"/>
      <c r="Z494" s="36"/>
    </row>
    <row r="495" spans="1:26" ht="15.75" hidden="1" customHeight="1" x14ac:dyDescent="0.15">
      <c r="A495" s="25" t="s">
        <v>27</v>
      </c>
      <c r="B495" s="17" t="s">
        <v>28</v>
      </c>
      <c r="C495" s="31" t="s">
        <v>853</v>
      </c>
      <c r="D495" s="47" t="s">
        <v>345</v>
      </c>
      <c r="E495" s="41" t="s">
        <v>629</v>
      </c>
      <c r="F495" s="16" t="s">
        <v>32</v>
      </c>
      <c r="G495" s="41" t="s">
        <v>678</v>
      </c>
      <c r="H495" s="16" t="s">
        <v>342</v>
      </c>
      <c r="I495" s="17" t="s">
        <v>28</v>
      </c>
      <c r="J495" s="30" t="s">
        <v>352</v>
      </c>
      <c r="K495" s="31" t="s">
        <v>854</v>
      </c>
      <c r="L495" s="31" t="s">
        <v>70</v>
      </c>
      <c r="M495" s="36"/>
      <c r="N495" s="36"/>
      <c r="O495" s="36"/>
      <c r="P495" s="36"/>
      <c r="Q495" s="36"/>
      <c r="R495" s="36"/>
      <c r="S495" s="36"/>
      <c r="T495" s="36"/>
      <c r="U495" s="36"/>
      <c r="V495" s="36"/>
      <c r="W495" s="36"/>
      <c r="X495" s="36"/>
      <c r="Y495" s="36"/>
      <c r="Z495" s="36"/>
    </row>
    <row r="496" spans="1:26" ht="15.75" hidden="1" customHeight="1" x14ac:dyDescent="0.15">
      <c r="A496" s="25" t="s">
        <v>27</v>
      </c>
      <c r="B496" s="17" t="s">
        <v>28</v>
      </c>
      <c r="C496" s="31" t="s">
        <v>855</v>
      </c>
      <c r="D496" s="47" t="s">
        <v>345</v>
      </c>
      <c r="E496" s="41" t="s">
        <v>629</v>
      </c>
      <c r="F496" s="16" t="s">
        <v>32</v>
      </c>
      <c r="G496" s="41" t="s">
        <v>678</v>
      </c>
      <c r="H496" s="16" t="s">
        <v>342</v>
      </c>
      <c r="I496" s="17" t="s">
        <v>28</v>
      </c>
      <c r="J496" s="30" t="s">
        <v>352</v>
      </c>
      <c r="K496" s="31" t="s">
        <v>856</v>
      </c>
      <c r="L496" s="31" t="s">
        <v>70</v>
      </c>
      <c r="M496" s="36"/>
      <c r="N496" s="36"/>
      <c r="O496" s="36"/>
      <c r="P496" s="36"/>
      <c r="Q496" s="36"/>
      <c r="R496" s="36"/>
      <c r="S496" s="36"/>
      <c r="T496" s="36"/>
      <c r="U496" s="36"/>
      <c r="V496" s="36"/>
      <c r="W496" s="36"/>
      <c r="X496" s="36"/>
      <c r="Y496" s="36"/>
      <c r="Z496" s="36"/>
    </row>
    <row r="497" spans="1:26" ht="15.75" hidden="1" customHeight="1" x14ac:dyDescent="0.15">
      <c r="A497" s="25" t="s">
        <v>27</v>
      </c>
      <c r="B497" s="17" t="s">
        <v>28</v>
      </c>
      <c r="C497" s="31" t="s">
        <v>857</v>
      </c>
      <c r="D497" s="47" t="s">
        <v>345</v>
      </c>
      <c r="E497" s="41" t="s">
        <v>629</v>
      </c>
      <c r="F497" s="16" t="s">
        <v>32</v>
      </c>
      <c r="G497" s="41" t="s">
        <v>718</v>
      </c>
      <c r="H497" s="16" t="s">
        <v>342</v>
      </c>
      <c r="I497" s="17" t="s">
        <v>28</v>
      </c>
      <c r="J497" s="30" t="s">
        <v>352</v>
      </c>
      <c r="K497" s="31">
        <v>1990</v>
      </c>
      <c r="L497" s="31" t="s">
        <v>70</v>
      </c>
      <c r="M497" s="36"/>
      <c r="N497" s="36"/>
      <c r="O497" s="36"/>
      <c r="P497" s="36"/>
      <c r="Q497" s="36"/>
      <c r="R497" s="36"/>
      <c r="S497" s="36"/>
      <c r="T497" s="36"/>
      <c r="U497" s="36"/>
      <c r="V497" s="36"/>
      <c r="W497" s="36"/>
      <c r="X497" s="36"/>
      <c r="Y497" s="36"/>
      <c r="Z497" s="36"/>
    </row>
    <row r="498" spans="1:26" ht="15.75" hidden="1" customHeight="1" x14ac:dyDescent="0.15">
      <c r="A498" s="25" t="s">
        <v>27</v>
      </c>
      <c r="B498" s="17" t="s">
        <v>28</v>
      </c>
      <c r="C498" s="31" t="s">
        <v>858</v>
      </c>
      <c r="D498" s="47" t="s">
        <v>345</v>
      </c>
      <c r="E498" s="41" t="s">
        <v>629</v>
      </c>
      <c r="F498" s="16" t="s">
        <v>32</v>
      </c>
      <c r="G498" s="41" t="s">
        <v>718</v>
      </c>
      <c r="H498" s="16" t="s">
        <v>342</v>
      </c>
      <c r="I498" s="17" t="s">
        <v>28</v>
      </c>
      <c r="J498" s="30" t="s">
        <v>330</v>
      </c>
      <c r="K498" s="39">
        <v>34836</v>
      </c>
      <c r="L498" s="31" t="s">
        <v>70</v>
      </c>
      <c r="M498" s="36"/>
      <c r="N498" s="36"/>
      <c r="O498" s="36"/>
      <c r="P498" s="36"/>
      <c r="Q498" s="36"/>
      <c r="R498" s="36"/>
      <c r="S498" s="36"/>
      <c r="T498" s="36"/>
      <c r="U498" s="36"/>
      <c r="V498" s="36"/>
      <c r="W498" s="36"/>
      <c r="X498" s="36"/>
      <c r="Y498" s="36"/>
      <c r="Z498" s="36"/>
    </row>
    <row r="499" spans="1:26" ht="15.75" hidden="1" customHeight="1" x14ac:dyDescent="0.15">
      <c r="A499" s="25" t="s">
        <v>27</v>
      </c>
      <c r="B499" s="17" t="s">
        <v>28</v>
      </c>
      <c r="C499" s="31" t="s">
        <v>859</v>
      </c>
      <c r="D499" s="47" t="s">
        <v>345</v>
      </c>
      <c r="E499" s="41" t="s">
        <v>629</v>
      </c>
      <c r="F499" s="16" t="s">
        <v>32</v>
      </c>
      <c r="G499" s="33" t="s">
        <v>695</v>
      </c>
      <c r="H499" s="16" t="s">
        <v>342</v>
      </c>
      <c r="I499" s="17" t="s">
        <v>28</v>
      </c>
      <c r="J499" s="30" t="s">
        <v>352</v>
      </c>
      <c r="K499" s="31" t="s">
        <v>860</v>
      </c>
      <c r="L499" s="31" t="s">
        <v>70</v>
      </c>
      <c r="M499" s="36"/>
      <c r="N499" s="36"/>
      <c r="O499" s="36"/>
      <c r="P499" s="36"/>
      <c r="Q499" s="36"/>
      <c r="R499" s="36"/>
      <c r="S499" s="36"/>
      <c r="T499" s="36"/>
      <c r="U499" s="36"/>
      <c r="V499" s="36"/>
      <c r="W499" s="36"/>
      <c r="X499" s="36"/>
      <c r="Y499" s="36"/>
      <c r="Z499" s="36"/>
    </row>
    <row r="500" spans="1:26" ht="15.75" hidden="1" customHeight="1" x14ac:dyDescent="0.15">
      <c r="A500" s="25" t="s">
        <v>27</v>
      </c>
      <c r="B500" s="17" t="s">
        <v>28</v>
      </c>
      <c r="C500" s="31" t="s">
        <v>861</v>
      </c>
      <c r="D500" s="47" t="s">
        <v>345</v>
      </c>
      <c r="E500" s="41" t="s">
        <v>629</v>
      </c>
      <c r="F500" s="16" t="s">
        <v>32</v>
      </c>
      <c r="G500" s="33" t="s">
        <v>695</v>
      </c>
      <c r="H500" s="16" t="s">
        <v>342</v>
      </c>
      <c r="I500" s="17" t="s">
        <v>28</v>
      </c>
      <c r="J500" s="30" t="s">
        <v>354</v>
      </c>
      <c r="K500" s="31" t="s">
        <v>862</v>
      </c>
      <c r="L500" s="31" t="s">
        <v>70</v>
      </c>
      <c r="M500" s="36"/>
      <c r="N500" s="36"/>
      <c r="O500" s="36"/>
      <c r="P500" s="36"/>
      <c r="Q500" s="36"/>
      <c r="R500" s="36"/>
      <c r="S500" s="36"/>
      <c r="T500" s="36"/>
      <c r="U500" s="36"/>
      <c r="V500" s="36"/>
      <c r="W500" s="36"/>
      <c r="X500" s="36"/>
      <c r="Y500" s="36"/>
      <c r="Z500" s="36"/>
    </row>
    <row r="501" spans="1:26" ht="15.75" hidden="1" customHeight="1" x14ac:dyDescent="0.15">
      <c r="A501" s="25" t="s">
        <v>27</v>
      </c>
      <c r="B501" s="17" t="s">
        <v>28</v>
      </c>
      <c r="C501" s="31" t="s">
        <v>863</v>
      </c>
      <c r="D501" s="47" t="s">
        <v>345</v>
      </c>
      <c r="E501" s="41" t="s">
        <v>629</v>
      </c>
      <c r="F501" s="16" t="s">
        <v>32</v>
      </c>
      <c r="G501" s="33" t="s">
        <v>681</v>
      </c>
      <c r="H501" s="16" t="s">
        <v>342</v>
      </c>
      <c r="I501" s="17" t="s">
        <v>28</v>
      </c>
      <c r="J501" s="30" t="s">
        <v>352</v>
      </c>
      <c r="K501" s="39" t="s">
        <v>349</v>
      </c>
      <c r="L501" s="31" t="s">
        <v>70</v>
      </c>
      <c r="M501" s="36"/>
      <c r="N501" s="36"/>
      <c r="O501" s="36"/>
      <c r="P501" s="36"/>
      <c r="Q501" s="36"/>
      <c r="R501" s="36"/>
      <c r="S501" s="36"/>
      <c r="T501" s="36"/>
      <c r="U501" s="36"/>
      <c r="V501" s="36"/>
      <c r="W501" s="36"/>
      <c r="X501" s="36"/>
      <c r="Y501" s="36"/>
      <c r="Z501" s="36"/>
    </row>
    <row r="502" spans="1:26" ht="15.75" hidden="1" customHeight="1" x14ac:dyDescent="0.15">
      <c r="A502" s="25" t="s">
        <v>27</v>
      </c>
      <c r="B502" s="17" t="s">
        <v>28</v>
      </c>
      <c r="C502" s="31" t="s">
        <v>864</v>
      </c>
      <c r="D502" s="47" t="s">
        <v>345</v>
      </c>
      <c r="E502" s="41" t="s">
        <v>629</v>
      </c>
      <c r="F502" s="16" t="s">
        <v>32</v>
      </c>
      <c r="G502" s="33" t="s">
        <v>681</v>
      </c>
      <c r="H502" s="16" t="s">
        <v>342</v>
      </c>
      <c r="I502" s="17" t="s">
        <v>28</v>
      </c>
      <c r="J502" s="30" t="s">
        <v>330</v>
      </c>
      <c r="K502" s="31" t="s">
        <v>865</v>
      </c>
      <c r="L502" s="31" t="s">
        <v>70</v>
      </c>
      <c r="M502" s="36"/>
      <c r="N502" s="36"/>
      <c r="O502" s="36"/>
      <c r="P502" s="36"/>
      <c r="Q502" s="36"/>
      <c r="R502" s="36"/>
      <c r="S502" s="36"/>
      <c r="T502" s="36"/>
      <c r="U502" s="36"/>
      <c r="V502" s="36"/>
      <c r="W502" s="36"/>
      <c r="X502" s="36"/>
      <c r="Y502" s="36"/>
      <c r="Z502" s="36"/>
    </row>
    <row r="503" spans="1:26" ht="15.75" hidden="1" customHeight="1" x14ac:dyDescent="0.15">
      <c r="A503" s="25" t="s">
        <v>27</v>
      </c>
      <c r="B503" s="17" t="s">
        <v>28</v>
      </c>
      <c r="C503" s="31" t="s">
        <v>866</v>
      </c>
      <c r="D503" s="47" t="s">
        <v>345</v>
      </c>
      <c r="E503" s="41" t="s">
        <v>629</v>
      </c>
      <c r="F503" s="16" t="s">
        <v>32</v>
      </c>
      <c r="G503" s="33" t="s">
        <v>681</v>
      </c>
      <c r="H503" s="16" t="s">
        <v>342</v>
      </c>
      <c r="I503" s="17" t="s">
        <v>28</v>
      </c>
      <c r="J503" s="30" t="s">
        <v>330</v>
      </c>
      <c r="K503" s="39" t="s">
        <v>349</v>
      </c>
      <c r="L503" s="31" t="s">
        <v>70</v>
      </c>
      <c r="M503" s="36"/>
      <c r="N503" s="36"/>
      <c r="O503" s="36"/>
      <c r="P503" s="36"/>
      <c r="Q503" s="36"/>
      <c r="R503" s="36"/>
      <c r="S503" s="36"/>
      <c r="T503" s="36"/>
      <c r="U503" s="36"/>
      <c r="V503" s="36"/>
      <c r="W503" s="36"/>
      <c r="X503" s="36"/>
      <c r="Y503" s="36"/>
      <c r="Z503" s="36"/>
    </row>
    <row r="504" spans="1:26" ht="15.75" hidden="1" customHeight="1" x14ac:dyDescent="0.15">
      <c r="A504" s="25" t="s">
        <v>27</v>
      </c>
      <c r="B504" s="17" t="s">
        <v>28</v>
      </c>
      <c r="C504" s="31" t="s">
        <v>867</v>
      </c>
      <c r="D504" s="47" t="s">
        <v>345</v>
      </c>
      <c r="E504" s="41" t="s">
        <v>629</v>
      </c>
      <c r="F504" s="16" t="s">
        <v>32</v>
      </c>
      <c r="G504" s="33" t="s">
        <v>868</v>
      </c>
      <c r="H504" s="16" t="s">
        <v>342</v>
      </c>
      <c r="I504" s="17" t="s">
        <v>28</v>
      </c>
      <c r="J504" s="30" t="s">
        <v>352</v>
      </c>
      <c r="K504" s="39" t="s">
        <v>349</v>
      </c>
      <c r="L504" s="31" t="s">
        <v>70</v>
      </c>
      <c r="M504" s="36"/>
      <c r="N504" s="36"/>
      <c r="O504" s="36"/>
      <c r="P504" s="36"/>
      <c r="Q504" s="36"/>
      <c r="R504" s="36"/>
      <c r="S504" s="36"/>
      <c r="T504" s="36"/>
      <c r="U504" s="36"/>
      <c r="V504" s="36"/>
      <c r="W504" s="36"/>
      <c r="X504" s="36"/>
      <c r="Y504" s="36"/>
      <c r="Z504" s="36"/>
    </row>
    <row r="505" spans="1:26" ht="15.75" hidden="1" customHeight="1" x14ac:dyDescent="0.15">
      <c r="A505" s="25" t="s">
        <v>27</v>
      </c>
      <c r="B505" s="17" t="s">
        <v>28</v>
      </c>
      <c r="C505" s="31" t="s">
        <v>869</v>
      </c>
      <c r="D505" s="47" t="s">
        <v>345</v>
      </c>
      <c r="E505" s="41" t="s">
        <v>629</v>
      </c>
      <c r="F505" s="16" t="s">
        <v>32</v>
      </c>
      <c r="G505" s="33" t="s">
        <v>655</v>
      </c>
      <c r="H505" s="16" t="s">
        <v>342</v>
      </c>
      <c r="I505" s="17" t="s">
        <v>28</v>
      </c>
      <c r="J505" s="30" t="s">
        <v>352</v>
      </c>
      <c r="K505" s="39">
        <v>37437</v>
      </c>
      <c r="L505" s="31" t="s">
        <v>70</v>
      </c>
      <c r="M505" s="36"/>
      <c r="N505" s="36"/>
      <c r="O505" s="36"/>
      <c r="P505" s="36"/>
      <c r="Q505" s="36"/>
      <c r="R505" s="36"/>
      <c r="S505" s="36"/>
      <c r="T505" s="36"/>
      <c r="U505" s="36"/>
      <c r="V505" s="36"/>
      <c r="W505" s="36"/>
      <c r="X505" s="36"/>
      <c r="Y505" s="36"/>
      <c r="Z505" s="36"/>
    </row>
    <row r="506" spans="1:26" ht="15.75" hidden="1" customHeight="1" x14ac:dyDescent="0.15">
      <c r="A506" s="25" t="s">
        <v>27</v>
      </c>
      <c r="B506" s="17" t="s">
        <v>28</v>
      </c>
      <c r="C506" s="31" t="s">
        <v>870</v>
      </c>
      <c r="D506" s="50" t="s">
        <v>345</v>
      </c>
      <c r="E506" s="41" t="s">
        <v>629</v>
      </c>
      <c r="F506" s="16" t="s">
        <v>32</v>
      </c>
      <c r="G506" s="33" t="s">
        <v>655</v>
      </c>
      <c r="H506" s="16" t="s">
        <v>342</v>
      </c>
      <c r="I506" s="17" t="s">
        <v>28</v>
      </c>
      <c r="J506" s="30" t="s">
        <v>330</v>
      </c>
      <c r="K506" s="31">
        <v>2001</v>
      </c>
      <c r="L506" s="31" t="s">
        <v>70</v>
      </c>
      <c r="M506" s="36"/>
      <c r="N506" s="36"/>
      <c r="O506" s="36"/>
      <c r="P506" s="36"/>
      <c r="Q506" s="36"/>
      <c r="R506" s="36"/>
      <c r="S506" s="36"/>
      <c r="T506" s="36"/>
      <c r="U506" s="36"/>
      <c r="V506" s="36"/>
      <c r="W506" s="36"/>
      <c r="X506" s="36"/>
      <c r="Y506" s="36"/>
      <c r="Z506" s="36"/>
    </row>
    <row r="507" spans="1:26" ht="15.75" hidden="1" customHeight="1" x14ac:dyDescent="0.15">
      <c r="A507" s="25" t="s">
        <v>27</v>
      </c>
      <c r="B507" s="17" t="s">
        <v>28</v>
      </c>
      <c r="C507" s="31" t="s">
        <v>871</v>
      </c>
      <c r="D507" s="47" t="s">
        <v>345</v>
      </c>
      <c r="E507" s="41" t="s">
        <v>629</v>
      </c>
      <c r="F507" s="16" t="s">
        <v>32</v>
      </c>
      <c r="G507" s="41" t="s">
        <v>872</v>
      </c>
      <c r="H507" s="16" t="s">
        <v>342</v>
      </c>
      <c r="I507" s="17" t="s">
        <v>28</v>
      </c>
      <c r="J507" s="30" t="s">
        <v>352</v>
      </c>
      <c r="K507" s="39" t="s">
        <v>349</v>
      </c>
      <c r="L507" s="31" t="s">
        <v>70</v>
      </c>
      <c r="M507" s="36"/>
      <c r="N507" s="36"/>
      <c r="O507" s="36"/>
      <c r="P507" s="36"/>
      <c r="Q507" s="36"/>
      <c r="R507" s="36"/>
      <c r="S507" s="36"/>
      <c r="T507" s="36"/>
      <c r="U507" s="36"/>
      <c r="V507" s="36"/>
      <c r="W507" s="36"/>
      <c r="X507" s="36"/>
      <c r="Y507" s="36"/>
      <c r="Z507" s="36"/>
    </row>
    <row r="508" spans="1:26" ht="15.75" hidden="1" customHeight="1" x14ac:dyDescent="0.15">
      <c r="A508" s="25" t="s">
        <v>27</v>
      </c>
      <c r="B508" s="17" t="s">
        <v>28</v>
      </c>
      <c r="C508" s="31" t="s">
        <v>873</v>
      </c>
      <c r="D508" s="47" t="s">
        <v>345</v>
      </c>
      <c r="E508" s="41" t="s">
        <v>629</v>
      </c>
      <c r="F508" s="16" t="s">
        <v>32</v>
      </c>
      <c r="G508" s="41" t="s">
        <v>686</v>
      </c>
      <c r="H508" s="16" t="s">
        <v>342</v>
      </c>
      <c r="I508" s="17" t="s">
        <v>28</v>
      </c>
      <c r="J508" s="30" t="s">
        <v>330</v>
      </c>
      <c r="K508" s="39">
        <v>39195</v>
      </c>
      <c r="L508" s="31" t="s">
        <v>70</v>
      </c>
      <c r="M508" s="36"/>
      <c r="N508" s="36"/>
      <c r="O508" s="36"/>
      <c r="P508" s="36"/>
      <c r="Q508" s="36"/>
      <c r="R508" s="36"/>
      <c r="S508" s="36"/>
      <c r="T508" s="36"/>
      <c r="U508" s="36"/>
      <c r="V508" s="36"/>
      <c r="W508" s="36"/>
      <c r="X508" s="36"/>
      <c r="Y508" s="36"/>
      <c r="Z508" s="36"/>
    </row>
    <row r="509" spans="1:26" ht="15.75" hidden="1" customHeight="1" x14ac:dyDescent="0.15">
      <c r="A509" s="25" t="s">
        <v>27</v>
      </c>
      <c r="B509" s="17" t="s">
        <v>28</v>
      </c>
      <c r="C509" s="47" t="s">
        <v>874</v>
      </c>
      <c r="D509" s="47" t="s">
        <v>345</v>
      </c>
      <c r="E509" s="41" t="s">
        <v>629</v>
      </c>
      <c r="F509" s="16" t="s">
        <v>32</v>
      </c>
      <c r="G509" s="41" t="s">
        <v>686</v>
      </c>
      <c r="H509" s="16" t="s">
        <v>342</v>
      </c>
      <c r="I509" s="17" t="s">
        <v>28</v>
      </c>
      <c r="J509" s="30" t="s">
        <v>352</v>
      </c>
      <c r="K509" s="39">
        <v>40424</v>
      </c>
      <c r="L509" s="31" t="s">
        <v>70</v>
      </c>
      <c r="M509" s="36"/>
      <c r="N509" s="36"/>
      <c r="O509" s="36"/>
      <c r="P509" s="36"/>
      <c r="Q509" s="36"/>
      <c r="R509" s="36"/>
      <c r="S509" s="36"/>
      <c r="T509" s="36"/>
      <c r="U509" s="36"/>
      <c r="V509" s="36"/>
      <c r="W509" s="36"/>
      <c r="X509" s="36"/>
      <c r="Y509" s="36"/>
      <c r="Z509" s="36"/>
    </row>
    <row r="510" spans="1:26" ht="15.75" hidden="1" customHeight="1" x14ac:dyDescent="0.15">
      <c r="A510" s="25" t="s">
        <v>27</v>
      </c>
      <c r="B510" s="17" t="s">
        <v>28</v>
      </c>
      <c r="C510" s="31" t="s">
        <v>875</v>
      </c>
      <c r="D510" s="47" t="s">
        <v>345</v>
      </c>
      <c r="E510" s="41" t="s">
        <v>629</v>
      </c>
      <c r="F510" s="16" t="s">
        <v>32</v>
      </c>
      <c r="G510" s="41" t="s">
        <v>686</v>
      </c>
      <c r="H510" s="16" t="s">
        <v>342</v>
      </c>
      <c r="I510" s="17" t="s">
        <v>28</v>
      </c>
      <c r="J510" s="30" t="s">
        <v>330</v>
      </c>
      <c r="K510" s="31" t="s">
        <v>731</v>
      </c>
      <c r="L510" s="31" t="s">
        <v>70</v>
      </c>
      <c r="M510" s="36"/>
      <c r="N510" s="36"/>
      <c r="O510" s="36"/>
      <c r="P510" s="36"/>
      <c r="Q510" s="36"/>
      <c r="R510" s="36"/>
      <c r="S510" s="36"/>
      <c r="T510" s="36"/>
      <c r="U510" s="36"/>
      <c r="V510" s="36"/>
      <c r="W510" s="36"/>
      <c r="X510" s="36"/>
      <c r="Y510" s="36"/>
      <c r="Z510" s="36"/>
    </row>
    <row r="511" spans="1:26" ht="15.75" hidden="1" customHeight="1" x14ac:dyDescent="0.15">
      <c r="A511" s="25" t="s">
        <v>27</v>
      </c>
      <c r="B511" s="17" t="s">
        <v>28</v>
      </c>
      <c r="C511" s="31" t="s">
        <v>876</v>
      </c>
      <c r="D511" s="47" t="s">
        <v>345</v>
      </c>
      <c r="E511" s="41" t="s">
        <v>629</v>
      </c>
      <c r="F511" s="16" t="s">
        <v>32</v>
      </c>
      <c r="G511" s="41" t="s">
        <v>686</v>
      </c>
      <c r="H511" s="16" t="s">
        <v>342</v>
      </c>
      <c r="I511" s="17" t="s">
        <v>28</v>
      </c>
      <c r="J511" s="30" t="s">
        <v>352</v>
      </c>
      <c r="K511" s="31">
        <v>2003</v>
      </c>
      <c r="L511" s="31" t="s">
        <v>70</v>
      </c>
      <c r="M511" s="36"/>
      <c r="N511" s="36"/>
      <c r="O511" s="36"/>
      <c r="P511" s="36"/>
      <c r="Q511" s="36"/>
      <c r="R511" s="36"/>
      <c r="S511" s="36"/>
      <c r="T511" s="36"/>
      <c r="U511" s="36"/>
      <c r="V511" s="36"/>
      <c r="W511" s="36"/>
      <c r="X511" s="36"/>
      <c r="Y511" s="36"/>
      <c r="Z511" s="36"/>
    </row>
    <row r="512" spans="1:26" ht="15.75" hidden="1" customHeight="1" x14ac:dyDescent="0.15">
      <c r="A512" s="25" t="s">
        <v>27</v>
      </c>
      <c r="B512" s="17" t="s">
        <v>28</v>
      </c>
      <c r="C512" s="31" t="s">
        <v>877</v>
      </c>
      <c r="D512" s="47" t="s">
        <v>345</v>
      </c>
      <c r="E512" s="41" t="s">
        <v>629</v>
      </c>
      <c r="F512" s="16" t="s">
        <v>32</v>
      </c>
      <c r="G512" s="41" t="s">
        <v>686</v>
      </c>
      <c r="H512" s="16" t="s">
        <v>342</v>
      </c>
      <c r="I512" s="17" t="s">
        <v>28</v>
      </c>
      <c r="J512" s="30" t="s">
        <v>330</v>
      </c>
      <c r="K512" s="31">
        <v>2007</v>
      </c>
      <c r="L512" s="31" t="s">
        <v>70</v>
      </c>
      <c r="M512" s="36"/>
      <c r="N512" s="36"/>
      <c r="O512" s="36"/>
      <c r="P512" s="36"/>
      <c r="Q512" s="36"/>
      <c r="R512" s="36"/>
      <c r="S512" s="36"/>
      <c r="T512" s="36"/>
      <c r="U512" s="36"/>
      <c r="V512" s="36"/>
      <c r="W512" s="36"/>
      <c r="X512" s="36"/>
      <c r="Y512" s="36"/>
      <c r="Z512" s="36"/>
    </row>
    <row r="513" spans="1:26" ht="15.75" hidden="1" customHeight="1" x14ac:dyDescent="0.15">
      <c r="A513" s="25" t="s">
        <v>27</v>
      </c>
      <c r="B513" s="17" t="s">
        <v>28</v>
      </c>
      <c r="C513" s="31" t="s">
        <v>878</v>
      </c>
      <c r="D513" s="47" t="s">
        <v>345</v>
      </c>
      <c r="E513" s="41" t="s">
        <v>629</v>
      </c>
      <c r="F513" s="16" t="s">
        <v>32</v>
      </c>
      <c r="G513" s="41" t="s">
        <v>879</v>
      </c>
      <c r="H513" s="16" t="s">
        <v>342</v>
      </c>
      <c r="I513" s="17" t="s">
        <v>28</v>
      </c>
      <c r="J513" s="30" t="s">
        <v>352</v>
      </c>
      <c r="K513" s="31" t="s">
        <v>880</v>
      </c>
      <c r="L513" s="31" t="s">
        <v>70</v>
      </c>
      <c r="M513" s="36"/>
      <c r="N513" s="36"/>
      <c r="O513" s="36"/>
      <c r="P513" s="36"/>
      <c r="Q513" s="36"/>
      <c r="R513" s="36"/>
      <c r="S513" s="36"/>
      <c r="T513" s="36"/>
      <c r="U513" s="36"/>
      <c r="V513" s="36"/>
      <c r="W513" s="36"/>
      <c r="X513" s="36"/>
      <c r="Y513" s="36"/>
      <c r="Z513" s="36"/>
    </row>
    <row r="514" spans="1:26" ht="15.75" hidden="1" customHeight="1" x14ac:dyDescent="0.15">
      <c r="A514" s="25" t="s">
        <v>27</v>
      </c>
      <c r="B514" s="17" t="s">
        <v>28</v>
      </c>
      <c r="C514" s="31" t="s">
        <v>881</v>
      </c>
      <c r="D514" s="47" t="s">
        <v>345</v>
      </c>
      <c r="E514" s="41" t="s">
        <v>629</v>
      </c>
      <c r="F514" s="16" t="s">
        <v>32</v>
      </c>
      <c r="G514" s="41" t="s">
        <v>879</v>
      </c>
      <c r="H514" s="16" t="s">
        <v>342</v>
      </c>
      <c r="I514" s="17" t="s">
        <v>28</v>
      </c>
      <c r="J514" s="30" t="s">
        <v>811</v>
      </c>
      <c r="K514" s="31" t="s">
        <v>882</v>
      </c>
      <c r="L514" s="31" t="s">
        <v>70</v>
      </c>
      <c r="M514" s="36"/>
      <c r="N514" s="36"/>
      <c r="O514" s="36"/>
      <c r="P514" s="36"/>
      <c r="Q514" s="36"/>
      <c r="R514" s="36"/>
      <c r="S514" s="36"/>
      <c r="T514" s="36"/>
      <c r="U514" s="36"/>
      <c r="V514" s="36"/>
      <c r="W514" s="36"/>
      <c r="X514" s="36"/>
      <c r="Y514" s="36"/>
      <c r="Z514" s="36"/>
    </row>
    <row r="515" spans="1:26" ht="15.75" hidden="1" customHeight="1" x14ac:dyDescent="0.15">
      <c r="A515" s="25" t="s">
        <v>27</v>
      </c>
      <c r="B515" s="17" t="s">
        <v>28</v>
      </c>
      <c r="C515" s="31" t="s">
        <v>883</v>
      </c>
      <c r="D515" s="47" t="s">
        <v>345</v>
      </c>
      <c r="E515" s="41" t="s">
        <v>629</v>
      </c>
      <c r="F515" s="16" t="s">
        <v>32</v>
      </c>
      <c r="G515" s="41" t="s">
        <v>879</v>
      </c>
      <c r="H515" s="16" t="s">
        <v>342</v>
      </c>
      <c r="I515" s="17" t="s">
        <v>28</v>
      </c>
      <c r="J515" s="30" t="s">
        <v>330</v>
      </c>
      <c r="K515" s="39">
        <v>37591</v>
      </c>
      <c r="L515" s="31" t="s">
        <v>70</v>
      </c>
      <c r="M515" s="36"/>
      <c r="N515" s="36"/>
      <c r="O515" s="36"/>
      <c r="P515" s="36"/>
      <c r="Q515" s="36"/>
      <c r="R515" s="36"/>
      <c r="S515" s="36"/>
      <c r="T515" s="36"/>
      <c r="U515" s="36"/>
      <c r="V515" s="36"/>
      <c r="W515" s="36"/>
      <c r="X515" s="36"/>
      <c r="Y515" s="36"/>
      <c r="Z515" s="36"/>
    </row>
    <row r="516" spans="1:26" ht="15.75" hidden="1" customHeight="1" x14ac:dyDescent="0.15">
      <c r="A516" s="25" t="s">
        <v>27</v>
      </c>
      <c r="B516" s="17" t="s">
        <v>28</v>
      </c>
      <c r="C516" s="31" t="s">
        <v>884</v>
      </c>
      <c r="D516" s="47" t="s">
        <v>345</v>
      </c>
      <c r="E516" s="41" t="s">
        <v>629</v>
      </c>
      <c r="F516" s="16" t="s">
        <v>32</v>
      </c>
      <c r="G516" s="41" t="s">
        <v>879</v>
      </c>
      <c r="H516" s="16" t="s">
        <v>342</v>
      </c>
      <c r="I516" s="17" t="s">
        <v>28</v>
      </c>
      <c r="J516" s="30" t="s">
        <v>352</v>
      </c>
      <c r="K516" s="39" t="s">
        <v>349</v>
      </c>
      <c r="L516" s="31" t="s">
        <v>70</v>
      </c>
      <c r="M516" s="36"/>
      <c r="N516" s="36"/>
      <c r="O516" s="36"/>
      <c r="P516" s="36"/>
      <c r="Q516" s="36"/>
      <c r="R516" s="36"/>
      <c r="S516" s="36"/>
      <c r="T516" s="36"/>
      <c r="U516" s="36"/>
      <c r="V516" s="36"/>
      <c r="W516" s="36"/>
      <c r="X516" s="36"/>
      <c r="Y516" s="36"/>
      <c r="Z516" s="36"/>
    </row>
    <row r="517" spans="1:26" ht="15.75" hidden="1" customHeight="1" x14ac:dyDescent="0.15">
      <c r="A517" s="25" t="s">
        <v>27</v>
      </c>
      <c r="B517" s="17" t="s">
        <v>28</v>
      </c>
      <c r="C517" s="31" t="s">
        <v>885</v>
      </c>
      <c r="D517" s="47" t="s">
        <v>345</v>
      </c>
      <c r="E517" s="41" t="s">
        <v>629</v>
      </c>
      <c r="F517" s="16" t="s">
        <v>32</v>
      </c>
      <c r="G517" s="41" t="s">
        <v>879</v>
      </c>
      <c r="H517" s="16" t="s">
        <v>342</v>
      </c>
      <c r="I517" s="17" t="s">
        <v>28</v>
      </c>
      <c r="J517" s="30" t="s">
        <v>352</v>
      </c>
      <c r="K517" s="39" t="s">
        <v>349</v>
      </c>
      <c r="L517" s="31" t="s">
        <v>70</v>
      </c>
      <c r="M517" s="36"/>
      <c r="N517" s="36"/>
      <c r="O517" s="36"/>
      <c r="P517" s="36"/>
      <c r="Q517" s="36"/>
      <c r="R517" s="36"/>
      <c r="S517" s="36"/>
      <c r="T517" s="36"/>
      <c r="U517" s="36"/>
      <c r="V517" s="36"/>
      <c r="W517" s="36"/>
      <c r="X517" s="36"/>
      <c r="Y517" s="36"/>
      <c r="Z517" s="36"/>
    </row>
    <row r="518" spans="1:26" ht="15.75" hidden="1" customHeight="1" x14ac:dyDescent="0.15">
      <c r="A518" s="25" t="s">
        <v>27</v>
      </c>
      <c r="B518" s="17" t="s">
        <v>28</v>
      </c>
      <c r="C518" s="31" t="s">
        <v>886</v>
      </c>
      <c r="D518" s="47" t="s">
        <v>345</v>
      </c>
      <c r="E518" s="41" t="s">
        <v>629</v>
      </c>
      <c r="F518" s="16" t="s">
        <v>32</v>
      </c>
      <c r="G518" s="41" t="s">
        <v>879</v>
      </c>
      <c r="H518" s="16" t="s">
        <v>342</v>
      </c>
      <c r="I518" s="17" t="s">
        <v>28</v>
      </c>
      <c r="J518" s="30" t="s">
        <v>352</v>
      </c>
      <c r="K518" s="31" t="s">
        <v>887</v>
      </c>
      <c r="L518" s="31" t="s">
        <v>70</v>
      </c>
      <c r="M518" s="36"/>
      <c r="N518" s="36"/>
      <c r="O518" s="36"/>
      <c r="P518" s="36"/>
      <c r="Q518" s="36"/>
      <c r="R518" s="36"/>
      <c r="S518" s="36"/>
      <c r="T518" s="36"/>
      <c r="U518" s="36"/>
      <c r="V518" s="36"/>
      <c r="W518" s="36"/>
      <c r="X518" s="36"/>
      <c r="Y518" s="36"/>
      <c r="Z518" s="36"/>
    </row>
    <row r="519" spans="1:26" ht="15.75" hidden="1" customHeight="1" x14ac:dyDescent="0.15">
      <c r="A519" s="25" t="s">
        <v>27</v>
      </c>
      <c r="B519" s="17" t="s">
        <v>28</v>
      </c>
      <c r="C519" s="31" t="s">
        <v>888</v>
      </c>
      <c r="D519" s="47" t="s">
        <v>345</v>
      </c>
      <c r="E519" s="41" t="s">
        <v>629</v>
      </c>
      <c r="F519" s="16" t="s">
        <v>32</v>
      </c>
      <c r="G519" s="41" t="s">
        <v>744</v>
      </c>
      <c r="H519" s="16" t="s">
        <v>342</v>
      </c>
      <c r="I519" s="17" t="s">
        <v>28</v>
      </c>
      <c r="J519" s="30" t="s">
        <v>811</v>
      </c>
      <c r="K519" s="31" t="s">
        <v>349</v>
      </c>
      <c r="L519" s="31" t="s">
        <v>70</v>
      </c>
      <c r="M519" s="36"/>
      <c r="N519" s="36"/>
      <c r="O519" s="36"/>
      <c r="P519" s="36"/>
      <c r="Q519" s="36"/>
      <c r="R519" s="36"/>
      <c r="S519" s="36"/>
      <c r="T519" s="36"/>
      <c r="U519" s="36"/>
      <c r="V519" s="36"/>
      <c r="W519" s="36"/>
      <c r="X519" s="36"/>
      <c r="Y519" s="36"/>
      <c r="Z519" s="36"/>
    </row>
    <row r="520" spans="1:26" ht="15.75" hidden="1" customHeight="1" x14ac:dyDescent="0.15">
      <c r="A520" s="25" t="s">
        <v>27</v>
      </c>
      <c r="B520" s="17" t="s">
        <v>28</v>
      </c>
      <c r="C520" s="31" t="s">
        <v>889</v>
      </c>
      <c r="D520" s="47" t="s">
        <v>345</v>
      </c>
      <c r="E520" s="41" t="s">
        <v>629</v>
      </c>
      <c r="F520" s="16" t="s">
        <v>32</v>
      </c>
      <c r="G520" s="41" t="s">
        <v>744</v>
      </c>
      <c r="H520" s="16" t="s">
        <v>342</v>
      </c>
      <c r="I520" s="17" t="s">
        <v>28</v>
      </c>
      <c r="J520" s="30" t="s">
        <v>352</v>
      </c>
      <c r="K520" s="39" t="s">
        <v>349</v>
      </c>
      <c r="L520" s="31" t="s">
        <v>70</v>
      </c>
      <c r="M520" s="36"/>
      <c r="N520" s="36"/>
      <c r="O520" s="36"/>
      <c r="P520" s="36"/>
      <c r="Q520" s="36"/>
      <c r="R520" s="36"/>
      <c r="S520" s="36"/>
      <c r="T520" s="36"/>
      <c r="U520" s="36"/>
      <c r="V520" s="36"/>
      <c r="W520" s="36"/>
      <c r="X520" s="36"/>
      <c r="Y520" s="36"/>
      <c r="Z520" s="36"/>
    </row>
    <row r="521" spans="1:26" ht="15.75" hidden="1" customHeight="1" x14ac:dyDescent="0.15">
      <c r="A521" s="25" t="s">
        <v>27</v>
      </c>
      <c r="B521" s="17" t="s">
        <v>28</v>
      </c>
      <c r="C521" s="31" t="s">
        <v>890</v>
      </c>
      <c r="D521" s="47" t="s">
        <v>345</v>
      </c>
      <c r="E521" s="41" t="s">
        <v>629</v>
      </c>
      <c r="F521" s="16" t="s">
        <v>32</v>
      </c>
      <c r="G521" s="41" t="s">
        <v>744</v>
      </c>
      <c r="H521" s="16" t="s">
        <v>342</v>
      </c>
      <c r="I521" s="17" t="s">
        <v>28</v>
      </c>
      <c r="J521" s="30" t="s">
        <v>330</v>
      </c>
      <c r="K521" s="31" t="s">
        <v>891</v>
      </c>
      <c r="L521" s="31" t="s">
        <v>70</v>
      </c>
      <c r="M521" s="36"/>
      <c r="N521" s="36"/>
      <c r="O521" s="36"/>
      <c r="P521" s="36"/>
      <c r="Q521" s="36"/>
      <c r="R521" s="36"/>
      <c r="S521" s="36"/>
      <c r="T521" s="36"/>
      <c r="U521" s="36"/>
      <c r="V521" s="36"/>
      <c r="W521" s="36"/>
      <c r="X521" s="36"/>
      <c r="Y521" s="36"/>
      <c r="Z521" s="36"/>
    </row>
    <row r="522" spans="1:26" ht="15.75" hidden="1" customHeight="1" x14ac:dyDescent="0.15">
      <c r="A522" s="25" t="s">
        <v>27</v>
      </c>
      <c r="B522" s="17" t="s">
        <v>28</v>
      </c>
      <c r="C522" s="31" t="s">
        <v>892</v>
      </c>
      <c r="D522" s="47" t="s">
        <v>345</v>
      </c>
      <c r="E522" s="41" t="s">
        <v>629</v>
      </c>
      <c r="F522" s="16" t="s">
        <v>32</v>
      </c>
      <c r="G522" s="41" t="s">
        <v>744</v>
      </c>
      <c r="H522" s="16" t="s">
        <v>342</v>
      </c>
      <c r="I522" s="17" t="s">
        <v>28</v>
      </c>
      <c r="J522" s="30" t="s">
        <v>352</v>
      </c>
      <c r="K522" s="31">
        <v>2000</v>
      </c>
      <c r="L522" s="31" t="s">
        <v>70</v>
      </c>
      <c r="M522" s="36"/>
      <c r="N522" s="36"/>
      <c r="O522" s="36"/>
      <c r="P522" s="36"/>
      <c r="Q522" s="36"/>
      <c r="R522" s="36"/>
      <c r="S522" s="36"/>
      <c r="T522" s="36"/>
      <c r="U522" s="36"/>
      <c r="V522" s="36"/>
      <c r="W522" s="36"/>
      <c r="X522" s="36"/>
      <c r="Y522" s="36"/>
      <c r="Z522" s="36"/>
    </row>
    <row r="523" spans="1:26" ht="15.75" hidden="1" customHeight="1" x14ac:dyDescent="0.15">
      <c r="A523" s="25" t="s">
        <v>27</v>
      </c>
      <c r="B523" s="17" t="s">
        <v>28</v>
      </c>
      <c r="C523" s="31" t="s">
        <v>893</v>
      </c>
      <c r="D523" s="47" t="s">
        <v>345</v>
      </c>
      <c r="E523" s="41" t="s">
        <v>629</v>
      </c>
      <c r="F523" s="16" t="s">
        <v>32</v>
      </c>
      <c r="G523" s="41" t="s">
        <v>744</v>
      </c>
      <c r="H523" s="16" t="s">
        <v>342</v>
      </c>
      <c r="I523" s="17" t="s">
        <v>28</v>
      </c>
      <c r="J523" s="30" t="s">
        <v>352</v>
      </c>
      <c r="K523" s="39">
        <v>37903</v>
      </c>
      <c r="L523" s="31" t="s">
        <v>70</v>
      </c>
      <c r="M523" s="36"/>
      <c r="N523" s="36"/>
      <c r="O523" s="36"/>
      <c r="P523" s="36"/>
      <c r="Q523" s="36"/>
      <c r="R523" s="36"/>
      <c r="S523" s="36"/>
      <c r="T523" s="36"/>
      <c r="U523" s="36"/>
      <c r="V523" s="36"/>
      <c r="W523" s="36"/>
      <c r="X523" s="36"/>
      <c r="Y523" s="36"/>
      <c r="Z523" s="36"/>
    </row>
    <row r="524" spans="1:26" ht="15.75" hidden="1" customHeight="1" x14ac:dyDescent="0.15">
      <c r="A524" s="25" t="s">
        <v>27</v>
      </c>
      <c r="B524" s="17" t="s">
        <v>28</v>
      </c>
      <c r="C524" s="31" t="s">
        <v>894</v>
      </c>
      <c r="D524" s="47" t="s">
        <v>345</v>
      </c>
      <c r="E524" s="41" t="s">
        <v>629</v>
      </c>
      <c r="F524" s="16" t="s">
        <v>32</v>
      </c>
      <c r="G524" s="41" t="s">
        <v>895</v>
      </c>
      <c r="H524" s="16" t="s">
        <v>342</v>
      </c>
      <c r="I524" s="17" t="s">
        <v>28</v>
      </c>
      <c r="J524" s="30" t="s">
        <v>330</v>
      </c>
      <c r="K524" s="39" t="s">
        <v>349</v>
      </c>
      <c r="L524" s="31" t="s">
        <v>70</v>
      </c>
      <c r="M524" s="36"/>
      <c r="N524" s="36"/>
      <c r="O524" s="36"/>
      <c r="P524" s="36"/>
      <c r="Q524" s="36"/>
      <c r="R524" s="36"/>
      <c r="S524" s="36"/>
      <c r="T524" s="36"/>
      <c r="U524" s="36"/>
      <c r="V524" s="36"/>
      <c r="W524" s="36"/>
      <c r="X524" s="36"/>
      <c r="Y524" s="36"/>
      <c r="Z524" s="36"/>
    </row>
    <row r="525" spans="1:26" ht="15.75" hidden="1" customHeight="1" x14ac:dyDescent="0.15">
      <c r="A525" s="25" t="s">
        <v>27</v>
      </c>
      <c r="B525" s="17" t="s">
        <v>28</v>
      </c>
      <c r="C525" s="31" t="s">
        <v>896</v>
      </c>
      <c r="D525" s="47" t="s">
        <v>345</v>
      </c>
      <c r="E525" s="41" t="s">
        <v>629</v>
      </c>
      <c r="F525" s="16" t="s">
        <v>32</v>
      </c>
      <c r="G525" s="41" t="s">
        <v>895</v>
      </c>
      <c r="H525" s="16" t="s">
        <v>342</v>
      </c>
      <c r="I525" s="17" t="s">
        <v>28</v>
      </c>
      <c r="J525" s="30" t="s">
        <v>352</v>
      </c>
      <c r="K525" s="31" t="s">
        <v>897</v>
      </c>
      <c r="L525" s="31" t="s">
        <v>70</v>
      </c>
      <c r="M525" s="36"/>
      <c r="N525" s="36"/>
      <c r="O525" s="36"/>
      <c r="P525" s="36"/>
      <c r="Q525" s="36"/>
      <c r="R525" s="36"/>
      <c r="S525" s="36"/>
      <c r="T525" s="36"/>
      <c r="U525" s="36"/>
      <c r="V525" s="36"/>
      <c r="W525" s="36"/>
      <c r="X525" s="36"/>
      <c r="Y525" s="36"/>
      <c r="Z525" s="36"/>
    </row>
    <row r="526" spans="1:26" ht="15.75" hidden="1" customHeight="1" x14ac:dyDescent="0.15">
      <c r="A526" s="25" t="s">
        <v>27</v>
      </c>
      <c r="B526" s="17" t="s">
        <v>28</v>
      </c>
      <c r="C526" s="31" t="s">
        <v>898</v>
      </c>
      <c r="D526" s="47" t="s">
        <v>345</v>
      </c>
      <c r="E526" s="41" t="s">
        <v>629</v>
      </c>
      <c r="F526" s="16" t="s">
        <v>32</v>
      </c>
      <c r="G526" s="41" t="s">
        <v>899</v>
      </c>
      <c r="H526" s="16" t="s">
        <v>342</v>
      </c>
      <c r="I526" s="17" t="s">
        <v>28</v>
      </c>
      <c r="J526" s="30" t="s">
        <v>330</v>
      </c>
      <c r="K526" s="39">
        <v>37875</v>
      </c>
      <c r="L526" s="31" t="s">
        <v>70</v>
      </c>
      <c r="M526" s="36"/>
      <c r="N526" s="36"/>
      <c r="O526" s="36"/>
      <c r="P526" s="36"/>
      <c r="Q526" s="36"/>
      <c r="R526" s="36"/>
      <c r="S526" s="36"/>
      <c r="T526" s="36"/>
      <c r="U526" s="36"/>
      <c r="V526" s="36"/>
      <c r="W526" s="36"/>
      <c r="X526" s="36"/>
      <c r="Y526" s="36"/>
      <c r="Z526" s="36"/>
    </row>
    <row r="527" spans="1:26" ht="15.75" hidden="1" customHeight="1" x14ac:dyDescent="0.15">
      <c r="A527" s="25" t="s">
        <v>27</v>
      </c>
      <c r="B527" s="17" t="s">
        <v>28</v>
      </c>
      <c r="C527" s="31" t="s">
        <v>900</v>
      </c>
      <c r="D527" s="47" t="s">
        <v>345</v>
      </c>
      <c r="E527" s="41" t="s">
        <v>629</v>
      </c>
      <c r="F527" s="16" t="s">
        <v>32</v>
      </c>
      <c r="G527" s="41" t="s">
        <v>899</v>
      </c>
      <c r="H527" s="16" t="s">
        <v>342</v>
      </c>
      <c r="I527" s="17" t="s">
        <v>28</v>
      </c>
      <c r="J527" s="30" t="s">
        <v>352</v>
      </c>
      <c r="K527" s="31" t="s">
        <v>901</v>
      </c>
      <c r="L527" s="31" t="s">
        <v>70</v>
      </c>
      <c r="M527" s="36"/>
      <c r="N527" s="36"/>
      <c r="O527" s="36"/>
      <c r="P527" s="36"/>
      <c r="Q527" s="36"/>
      <c r="R527" s="36"/>
      <c r="S527" s="36"/>
      <c r="T527" s="36"/>
      <c r="U527" s="36"/>
      <c r="V527" s="36"/>
      <c r="W527" s="36"/>
      <c r="X527" s="36"/>
      <c r="Y527" s="36"/>
      <c r="Z527" s="36"/>
    </row>
    <row r="528" spans="1:26" ht="15.75" hidden="1" customHeight="1" x14ac:dyDescent="0.15">
      <c r="A528" s="25" t="s">
        <v>27</v>
      </c>
      <c r="B528" s="17" t="s">
        <v>28</v>
      </c>
      <c r="C528" s="31" t="s">
        <v>902</v>
      </c>
      <c r="D528" s="47" t="s">
        <v>345</v>
      </c>
      <c r="E528" s="41" t="s">
        <v>629</v>
      </c>
      <c r="F528" s="16" t="s">
        <v>32</v>
      </c>
      <c r="G528" s="41" t="s">
        <v>899</v>
      </c>
      <c r="H528" s="16" t="s">
        <v>342</v>
      </c>
      <c r="I528" s="17" t="s">
        <v>28</v>
      </c>
      <c r="J528" s="30" t="s">
        <v>352</v>
      </c>
      <c r="K528" s="39" t="s">
        <v>349</v>
      </c>
      <c r="L528" s="31" t="s">
        <v>70</v>
      </c>
      <c r="M528" s="36"/>
      <c r="N528" s="36"/>
      <c r="O528" s="36"/>
      <c r="P528" s="36"/>
      <c r="Q528" s="36"/>
      <c r="R528" s="36"/>
      <c r="S528" s="36"/>
      <c r="T528" s="36"/>
      <c r="U528" s="36"/>
      <c r="V528" s="36"/>
      <c r="W528" s="36"/>
      <c r="X528" s="36"/>
      <c r="Y528" s="36"/>
      <c r="Z528" s="36"/>
    </row>
    <row r="529" spans="1:26" ht="15.75" hidden="1" customHeight="1" x14ac:dyDescent="0.15">
      <c r="A529" s="25" t="s">
        <v>27</v>
      </c>
      <c r="B529" s="17" t="s">
        <v>28</v>
      </c>
      <c r="C529" s="31" t="s">
        <v>903</v>
      </c>
      <c r="D529" s="47" t="s">
        <v>345</v>
      </c>
      <c r="E529" s="41" t="s">
        <v>629</v>
      </c>
      <c r="F529" s="16" t="s">
        <v>32</v>
      </c>
      <c r="G529" s="41" t="s">
        <v>899</v>
      </c>
      <c r="H529" s="16" t="s">
        <v>342</v>
      </c>
      <c r="I529" s="17" t="s">
        <v>28</v>
      </c>
      <c r="J529" s="30" t="s">
        <v>330</v>
      </c>
      <c r="K529" s="39" t="s">
        <v>349</v>
      </c>
      <c r="L529" s="31" t="s">
        <v>70</v>
      </c>
      <c r="M529" s="36"/>
      <c r="N529" s="36"/>
      <c r="O529" s="36"/>
      <c r="P529" s="36"/>
      <c r="Q529" s="36"/>
      <c r="R529" s="36"/>
      <c r="S529" s="36"/>
      <c r="T529" s="36"/>
      <c r="U529" s="36"/>
      <c r="V529" s="36"/>
      <c r="W529" s="36"/>
      <c r="X529" s="36"/>
      <c r="Y529" s="36"/>
      <c r="Z529" s="36"/>
    </row>
    <row r="530" spans="1:26" ht="15.75" hidden="1" customHeight="1" x14ac:dyDescent="0.15">
      <c r="A530" s="25" t="s">
        <v>27</v>
      </c>
      <c r="B530" s="17" t="s">
        <v>28</v>
      </c>
      <c r="C530" s="31" t="s">
        <v>904</v>
      </c>
      <c r="D530" s="47" t="s">
        <v>345</v>
      </c>
      <c r="E530" s="41" t="s">
        <v>629</v>
      </c>
      <c r="F530" s="16" t="s">
        <v>32</v>
      </c>
      <c r="G530" s="41" t="s">
        <v>899</v>
      </c>
      <c r="H530" s="16" t="s">
        <v>342</v>
      </c>
      <c r="I530" s="17" t="s">
        <v>28</v>
      </c>
      <c r="J530" s="30" t="s">
        <v>354</v>
      </c>
      <c r="K530" s="39" t="s">
        <v>349</v>
      </c>
      <c r="L530" s="31" t="s">
        <v>637</v>
      </c>
      <c r="M530" s="36"/>
      <c r="N530" s="36"/>
      <c r="O530" s="36"/>
      <c r="P530" s="36"/>
      <c r="Q530" s="36"/>
      <c r="R530" s="36"/>
      <c r="S530" s="36"/>
      <c r="T530" s="36"/>
      <c r="U530" s="36"/>
      <c r="V530" s="36"/>
      <c r="W530" s="36"/>
      <c r="X530" s="36"/>
      <c r="Y530" s="36"/>
      <c r="Z530" s="36"/>
    </row>
    <row r="531" spans="1:26" ht="15.75" hidden="1" customHeight="1" x14ac:dyDescent="0.15">
      <c r="A531" s="25" t="s">
        <v>27</v>
      </c>
      <c r="B531" s="17" t="s">
        <v>28</v>
      </c>
      <c r="C531" s="31" t="s">
        <v>905</v>
      </c>
      <c r="D531" s="47" t="s">
        <v>345</v>
      </c>
      <c r="E531" s="41" t="s">
        <v>629</v>
      </c>
      <c r="F531" s="16" t="s">
        <v>32</v>
      </c>
      <c r="G531" s="41" t="s">
        <v>899</v>
      </c>
      <c r="H531" s="16" t="s">
        <v>342</v>
      </c>
      <c r="I531" s="17" t="s">
        <v>28</v>
      </c>
      <c r="J531" s="30" t="s">
        <v>330</v>
      </c>
      <c r="K531" s="39" t="s">
        <v>349</v>
      </c>
      <c r="L531" s="31" t="s">
        <v>70</v>
      </c>
      <c r="M531" s="36"/>
      <c r="N531" s="36"/>
      <c r="O531" s="36"/>
      <c r="P531" s="36"/>
      <c r="Q531" s="36"/>
      <c r="R531" s="36"/>
      <c r="S531" s="36"/>
      <c r="T531" s="36"/>
      <c r="U531" s="36"/>
      <c r="V531" s="36"/>
      <c r="W531" s="36"/>
      <c r="X531" s="36"/>
      <c r="Y531" s="36"/>
      <c r="Z531" s="36"/>
    </row>
    <row r="532" spans="1:26" ht="15.75" hidden="1" customHeight="1" x14ac:dyDescent="0.15">
      <c r="A532" s="25" t="s">
        <v>27</v>
      </c>
      <c r="B532" s="17" t="s">
        <v>28</v>
      </c>
      <c r="C532" s="31" t="s">
        <v>906</v>
      </c>
      <c r="D532" s="47" t="s">
        <v>345</v>
      </c>
      <c r="E532" s="41" t="s">
        <v>629</v>
      </c>
      <c r="F532" s="16" t="s">
        <v>32</v>
      </c>
      <c r="G532" s="41" t="s">
        <v>899</v>
      </c>
      <c r="H532" s="16" t="s">
        <v>342</v>
      </c>
      <c r="I532" s="17" t="s">
        <v>28</v>
      </c>
      <c r="J532" s="30" t="s">
        <v>330</v>
      </c>
      <c r="K532" s="39" t="s">
        <v>349</v>
      </c>
      <c r="L532" s="31" t="s">
        <v>70</v>
      </c>
      <c r="M532" s="36"/>
      <c r="N532" s="36"/>
      <c r="O532" s="36"/>
      <c r="P532" s="36"/>
      <c r="Q532" s="36"/>
      <c r="R532" s="36"/>
      <c r="S532" s="36"/>
      <c r="T532" s="36"/>
      <c r="U532" s="36"/>
      <c r="V532" s="36"/>
      <c r="W532" s="36"/>
      <c r="X532" s="36"/>
      <c r="Y532" s="36"/>
      <c r="Z532" s="36"/>
    </row>
    <row r="533" spans="1:26" ht="15.75" hidden="1" customHeight="1" x14ac:dyDescent="0.15">
      <c r="A533" s="25" t="s">
        <v>27</v>
      </c>
      <c r="B533" s="17" t="s">
        <v>28</v>
      </c>
      <c r="C533" s="31" t="s">
        <v>907</v>
      </c>
      <c r="D533" s="47" t="s">
        <v>345</v>
      </c>
      <c r="E533" s="41" t="s">
        <v>629</v>
      </c>
      <c r="F533" s="16" t="s">
        <v>32</v>
      </c>
      <c r="G533" s="41" t="s">
        <v>899</v>
      </c>
      <c r="H533" s="16" t="s">
        <v>342</v>
      </c>
      <c r="I533" s="17" t="s">
        <v>28</v>
      </c>
      <c r="J533" s="30" t="s">
        <v>330</v>
      </c>
      <c r="K533" s="39" t="s">
        <v>349</v>
      </c>
      <c r="L533" s="31" t="s">
        <v>70</v>
      </c>
      <c r="M533" s="36"/>
      <c r="N533" s="36"/>
      <c r="O533" s="36"/>
      <c r="P533" s="36"/>
      <c r="Q533" s="36"/>
      <c r="R533" s="36"/>
      <c r="S533" s="36"/>
      <c r="T533" s="36"/>
      <c r="U533" s="36"/>
      <c r="V533" s="36"/>
      <c r="W533" s="36"/>
      <c r="X533" s="36"/>
      <c r="Y533" s="36"/>
      <c r="Z533" s="36"/>
    </row>
    <row r="534" spans="1:26" ht="15.75" hidden="1" customHeight="1" x14ac:dyDescent="0.15">
      <c r="A534" s="25" t="s">
        <v>27</v>
      </c>
      <c r="B534" s="17" t="s">
        <v>28</v>
      </c>
      <c r="C534" s="31" t="s">
        <v>908</v>
      </c>
      <c r="D534" s="47" t="s">
        <v>345</v>
      </c>
      <c r="E534" s="41" t="s">
        <v>629</v>
      </c>
      <c r="F534" s="16" t="s">
        <v>32</v>
      </c>
      <c r="G534" s="41" t="s">
        <v>899</v>
      </c>
      <c r="H534" s="16" t="s">
        <v>342</v>
      </c>
      <c r="I534" s="17" t="s">
        <v>28</v>
      </c>
      <c r="J534" s="30" t="s">
        <v>330</v>
      </c>
      <c r="K534" s="31" t="s">
        <v>349</v>
      </c>
      <c r="L534" s="31" t="s">
        <v>70</v>
      </c>
      <c r="M534" s="36"/>
      <c r="N534" s="36"/>
      <c r="O534" s="36"/>
      <c r="P534" s="36"/>
      <c r="Q534" s="36"/>
      <c r="R534" s="36"/>
      <c r="S534" s="36"/>
      <c r="T534" s="36"/>
      <c r="U534" s="36"/>
      <c r="V534" s="36"/>
      <c r="W534" s="36"/>
      <c r="X534" s="36"/>
      <c r="Y534" s="36"/>
      <c r="Z534" s="36"/>
    </row>
    <row r="535" spans="1:26" ht="15.75" hidden="1" customHeight="1" x14ac:dyDescent="0.15">
      <c r="A535" s="25" t="s">
        <v>27</v>
      </c>
      <c r="B535" s="17" t="s">
        <v>28</v>
      </c>
      <c r="C535" s="31" t="s">
        <v>909</v>
      </c>
      <c r="D535" s="47" t="s">
        <v>345</v>
      </c>
      <c r="E535" s="41" t="s">
        <v>629</v>
      </c>
      <c r="F535" s="16" t="s">
        <v>32</v>
      </c>
      <c r="G535" s="41" t="s">
        <v>899</v>
      </c>
      <c r="H535" s="16" t="s">
        <v>342</v>
      </c>
      <c r="I535" s="17" t="s">
        <v>28</v>
      </c>
      <c r="J535" s="30" t="s">
        <v>330</v>
      </c>
      <c r="K535" s="31" t="s">
        <v>349</v>
      </c>
      <c r="L535" s="31" t="s">
        <v>70</v>
      </c>
      <c r="M535" s="36"/>
      <c r="N535" s="36"/>
      <c r="O535" s="36"/>
      <c r="P535" s="36"/>
      <c r="Q535" s="36"/>
      <c r="R535" s="36"/>
      <c r="S535" s="36"/>
      <c r="T535" s="36"/>
      <c r="U535" s="36"/>
      <c r="V535" s="36"/>
      <c r="W535" s="36"/>
      <c r="X535" s="36"/>
      <c r="Y535" s="36"/>
      <c r="Z535" s="36"/>
    </row>
    <row r="536" spans="1:26" ht="15.75" hidden="1" customHeight="1" x14ac:dyDescent="0.15">
      <c r="A536" s="25" t="s">
        <v>27</v>
      </c>
      <c r="B536" s="17" t="s">
        <v>28</v>
      </c>
      <c r="C536" s="31" t="s">
        <v>910</v>
      </c>
      <c r="D536" s="47" t="s">
        <v>345</v>
      </c>
      <c r="E536" s="41" t="s">
        <v>629</v>
      </c>
      <c r="F536" s="16" t="s">
        <v>32</v>
      </c>
      <c r="G536" s="41" t="s">
        <v>899</v>
      </c>
      <c r="H536" s="16" t="s">
        <v>342</v>
      </c>
      <c r="I536" s="17" t="s">
        <v>28</v>
      </c>
      <c r="J536" s="30" t="s">
        <v>330</v>
      </c>
      <c r="K536" s="39" t="s">
        <v>349</v>
      </c>
      <c r="L536" s="31" t="s">
        <v>70</v>
      </c>
      <c r="M536" s="36"/>
      <c r="N536" s="36"/>
      <c r="O536" s="36"/>
      <c r="P536" s="36"/>
      <c r="Q536" s="36"/>
      <c r="R536" s="36"/>
      <c r="S536" s="36"/>
      <c r="T536" s="36"/>
      <c r="U536" s="36"/>
      <c r="V536" s="36"/>
      <c r="W536" s="36"/>
      <c r="X536" s="36"/>
      <c r="Y536" s="36"/>
      <c r="Z536" s="36"/>
    </row>
    <row r="537" spans="1:26" ht="15.75" hidden="1" customHeight="1" x14ac:dyDescent="0.15">
      <c r="A537" s="25" t="s">
        <v>27</v>
      </c>
      <c r="B537" s="17" t="s">
        <v>28</v>
      </c>
      <c r="C537" s="31" t="s">
        <v>911</v>
      </c>
      <c r="D537" s="47" t="s">
        <v>345</v>
      </c>
      <c r="E537" s="41" t="s">
        <v>629</v>
      </c>
      <c r="F537" s="16" t="s">
        <v>32</v>
      </c>
      <c r="G537" s="41" t="s">
        <v>730</v>
      </c>
      <c r="H537" s="16" t="s">
        <v>342</v>
      </c>
      <c r="I537" s="17" t="s">
        <v>28</v>
      </c>
      <c r="J537" s="30" t="s">
        <v>330</v>
      </c>
      <c r="K537" s="31">
        <v>2012</v>
      </c>
      <c r="L537" s="31" t="s">
        <v>70</v>
      </c>
      <c r="M537" s="36"/>
      <c r="N537" s="36"/>
      <c r="O537" s="36"/>
      <c r="P537" s="36"/>
      <c r="Q537" s="36"/>
      <c r="R537" s="36"/>
      <c r="S537" s="36"/>
      <c r="T537" s="36"/>
      <c r="U537" s="36"/>
      <c r="V537" s="36"/>
      <c r="W537" s="36"/>
      <c r="X537" s="36"/>
      <c r="Y537" s="36"/>
      <c r="Z537" s="36"/>
    </row>
    <row r="538" spans="1:26" ht="15.75" hidden="1" customHeight="1" x14ac:dyDescent="0.15">
      <c r="A538" s="25" t="s">
        <v>27</v>
      </c>
      <c r="B538" s="17" t="s">
        <v>28</v>
      </c>
      <c r="C538" s="31" t="s">
        <v>912</v>
      </c>
      <c r="D538" s="47" t="s">
        <v>345</v>
      </c>
      <c r="E538" s="41" t="s">
        <v>629</v>
      </c>
      <c r="F538" s="16" t="s">
        <v>32</v>
      </c>
      <c r="G538" s="41" t="s">
        <v>730</v>
      </c>
      <c r="H538" s="16" t="s">
        <v>342</v>
      </c>
      <c r="I538" s="17" t="s">
        <v>28</v>
      </c>
      <c r="J538" s="30" t="s">
        <v>352</v>
      </c>
      <c r="K538" s="31">
        <v>2012</v>
      </c>
      <c r="L538" s="31" t="s">
        <v>70</v>
      </c>
      <c r="M538" s="36"/>
      <c r="N538" s="36"/>
      <c r="O538" s="36"/>
      <c r="P538" s="36"/>
      <c r="Q538" s="36"/>
      <c r="R538" s="36"/>
      <c r="S538" s="36"/>
      <c r="T538" s="36"/>
      <c r="U538" s="36"/>
      <c r="V538" s="36"/>
      <c r="W538" s="36"/>
      <c r="X538" s="36"/>
      <c r="Y538" s="36"/>
      <c r="Z538" s="36"/>
    </row>
    <row r="539" spans="1:26" ht="15.75" hidden="1" customHeight="1" x14ac:dyDescent="0.15">
      <c r="A539" s="25" t="s">
        <v>27</v>
      </c>
      <c r="B539" s="17" t="s">
        <v>28</v>
      </c>
      <c r="C539" s="31" t="s">
        <v>913</v>
      </c>
      <c r="D539" s="47" t="s">
        <v>345</v>
      </c>
      <c r="E539" s="41" t="s">
        <v>629</v>
      </c>
      <c r="F539" s="16" t="s">
        <v>32</v>
      </c>
      <c r="G539" s="41" t="s">
        <v>914</v>
      </c>
      <c r="H539" s="16" t="s">
        <v>342</v>
      </c>
      <c r="I539" s="17" t="s">
        <v>28</v>
      </c>
      <c r="J539" s="30" t="s">
        <v>330</v>
      </c>
      <c r="K539" s="39">
        <v>41158</v>
      </c>
      <c r="L539" s="31" t="s">
        <v>70</v>
      </c>
      <c r="M539" s="36"/>
      <c r="N539" s="36"/>
      <c r="O539" s="36"/>
      <c r="P539" s="36"/>
      <c r="Q539" s="36"/>
      <c r="R539" s="36"/>
      <c r="S539" s="36"/>
      <c r="T539" s="36"/>
      <c r="U539" s="36"/>
      <c r="V539" s="36"/>
      <c r="W539" s="36"/>
      <c r="X539" s="36"/>
      <c r="Y539" s="36"/>
      <c r="Z539" s="36"/>
    </row>
    <row r="540" spans="1:26" ht="15.75" hidden="1" customHeight="1" x14ac:dyDescent="0.15">
      <c r="A540" s="25" t="s">
        <v>27</v>
      </c>
      <c r="B540" s="17" t="s">
        <v>28</v>
      </c>
      <c r="C540" s="31" t="s">
        <v>915</v>
      </c>
      <c r="D540" s="47" t="s">
        <v>345</v>
      </c>
      <c r="E540" s="41" t="s">
        <v>629</v>
      </c>
      <c r="F540" s="16" t="s">
        <v>32</v>
      </c>
      <c r="G540" s="41" t="s">
        <v>916</v>
      </c>
      <c r="H540" s="16" t="s">
        <v>342</v>
      </c>
      <c r="I540" s="17" t="s">
        <v>28</v>
      </c>
      <c r="J540" s="30" t="s">
        <v>352</v>
      </c>
      <c r="K540" s="31" t="s">
        <v>917</v>
      </c>
      <c r="L540" s="31" t="s">
        <v>70</v>
      </c>
      <c r="M540" s="36"/>
      <c r="N540" s="36"/>
      <c r="O540" s="36"/>
      <c r="P540" s="36"/>
      <c r="Q540" s="36"/>
      <c r="R540" s="36"/>
      <c r="S540" s="36"/>
      <c r="T540" s="36"/>
      <c r="U540" s="36"/>
      <c r="V540" s="36"/>
      <c r="W540" s="36"/>
      <c r="X540" s="36"/>
      <c r="Y540" s="36"/>
      <c r="Z540" s="36"/>
    </row>
    <row r="541" spans="1:26" ht="15.75" hidden="1" customHeight="1" x14ac:dyDescent="0.15">
      <c r="A541" s="25" t="s">
        <v>27</v>
      </c>
      <c r="B541" s="17" t="s">
        <v>28</v>
      </c>
      <c r="C541" s="31" t="s">
        <v>918</v>
      </c>
      <c r="D541" s="47" t="s">
        <v>345</v>
      </c>
      <c r="E541" s="41" t="s">
        <v>629</v>
      </c>
      <c r="F541" s="16" t="s">
        <v>32</v>
      </c>
      <c r="G541" s="41" t="s">
        <v>774</v>
      </c>
      <c r="H541" s="16" t="s">
        <v>342</v>
      </c>
      <c r="I541" s="17" t="s">
        <v>28</v>
      </c>
      <c r="J541" s="30" t="s">
        <v>330</v>
      </c>
      <c r="K541" s="39" t="s">
        <v>349</v>
      </c>
      <c r="L541" s="31" t="s">
        <v>70</v>
      </c>
      <c r="M541" s="36"/>
      <c r="N541" s="36"/>
      <c r="O541" s="36"/>
      <c r="P541" s="36"/>
      <c r="Q541" s="36"/>
      <c r="R541" s="36"/>
      <c r="S541" s="36"/>
      <c r="T541" s="36"/>
      <c r="U541" s="36"/>
      <c r="V541" s="36"/>
      <c r="W541" s="36"/>
      <c r="X541" s="36"/>
      <c r="Y541" s="36"/>
      <c r="Z541" s="36"/>
    </row>
    <row r="542" spans="1:26" ht="15.75" hidden="1" customHeight="1" x14ac:dyDescent="0.15">
      <c r="A542" s="25" t="s">
        <v>27</v>
      </c>
      <c r="B542" s="17" t="s">
        <v>28</v>
      </c>
      <c r="C542" s="31" t="s">
        <v>919</v>
      </c>
      <c r="D542" s="47" t="s">
        <v>345</v>
      </c>
      <c r="E542" s="41" t="s">
        <v>629</v>
      </c>
      <c r="F542" s="16" t="s">
        <v>32</v>
      </c>
      <c r="G542" s="41" t="s">
        <v>774</v>
      </c>
      <c r="H542" s="16" t="s">
        <v>342</v>
      </c>
      <c r="I542" s="17" t="s">
        <v>28</v>
      </c>
      <c r="J542" s="30" t="s">
        <v>330</v>
      </c>
      <c r="K542" s="31" t="s">
        <v>920</v>
      </c>
      <c r="L542" s="31" t="s">
        <v>70</v>
      </c>
      <c r="M542" s="36"/>
      <c r="N542" s="36"/>
      <c r="O542" s="36"/>
      <c r="P542" s="36"/>
      <c r="Q542" s="36"/>
      <c r="R542" s="36"/>
      <c r="S542" s="36"/>
      <c r="T542" s="36"/>
      <c r="U542" s="36"/>
      <c r="V542" s="36"/>
      <c r="W542" s="36"/>
      <c r="X542" s="36"/>
      <c r="Y542" s="36"/>
      <c r="Z542" s="36"/>
    </row>
    <row r="543" spans="1:26" ht="15.75" hidden="1" customHeight="1" x14ac:dyDescent="0.15">
      <c r="A543" s="25" t="s">
        <v>27</v>
      </c>
      <c r="B543" s="17" t="s">
        <v>28</v>
      </c>
      <c r="C543" s="31" t="s">
        <v>921</v>
      </c>
      <c r="D543" s="47" t="s">
        <v>345</v>
      </c>
      <c r="E543" s="41" t="s">
        <v>629</v>
      </c>
      <c r="F543" s="16" t="s">
        <v>32</v>
      </c>
      <c r="G543" s="41" t="s">
        <v>748</v>
      </c>
      <c r="H543" s="16" t="s">
        <v>342</v>
      </c>
      <c r="I543" s="17" t="s">
        <v>28</v>
      </c>
      <c r="J543" s="30" t="s">
        <v>352</v>
      </c>
      <c r="K543" s="31" t="s">
        <v>922</v>
      </c>
      <c r="L543" s="31" t="s">
        <v>70</v>
      </c>
      <c r="M543" s="36"/>
      <c r="N543" s="36"/>
      <c r="O543" s="36"/>
      <c r="P543" s="36"/>
      <c r="Q543" s="36"/>
      <c r="R543" s="36"/>
      <c r="S543" s="36"/>
      <c r="T543" s="36"/>
      <c r="U543" s="36"/>
      <c r="V543" s="36"/>
      <c r="W543" s="36"/>
      <c r="X543" s="36"/>
      <c r="Y543" s="36"/>
      <c r="Z543" s="36"/>
    </row>
    <row r="544" spans="1:26" ht="15.75" hidden="1" customHeight="1" x14ac:dyDescent="0.15">
      <c r="A544" s="25" t="s">
        <v>27</v>
      </c>
      <c r="B544" s="17" t="s">
        <v>28</v>
      </c>
      <c r="C544" s="31" t="s">
        <v>923</v>
      </c>
      <c r="D544" s="47" t="s">
        <v>345</v>
      </c>
      <c r="E544" s="41" t="s">
        <v>629</v>
      </c>
      <c r="F544" s="16" t="s">
        <v>32</v>
      </c>
      <c r="G544" s="41" t="s">
        <v>748</v>
      </c>
      <c r="H544" s="16" t="s">
        <v>342</v>
      </c>
      <c r="I544" s="17" t="s">
        <v>28</v>
      </c>
      <c r="J544" s="30" t="s">
        <v>352</v>
      </c>
      <c r="K544" s="31">
        <v>1997</v>
      </c>
      <c r="L544" s="31" t="s">
        <v>70</v>
      </c>
      <c r="M544" s="36"/>
      <c r="N544" s="36"/>
      <c r="O544" s="36"/>
      <c r="P544" s="36"/>
      <c r="Q544" s="36"/>
      <c r="R544" s="36"/>
      <c r="S544" s="36"/>
      <c r="T544" s="36"/>
      <c r="U544" s="36"/>
      <c r="V544" s="36"/>
      <c r="W544" s="36"/>
      <c r="X544" s="36"/>
      <c r="Y544" s="36"/>
      <c r="Z544" s="36"/>
    </row>
    <row r="545" spans="1:26" ht="15.75" hidden="1" customHeight="1" x14ac:dyDescent="0.15">
      <c r="A545" s="25" t="s">
        <v>27</v>
      </c>
      <c r="B545" s="17" t="s">
        <v>28</v>
      </c>
      <c r="C545" s="31" t="s">
        <v>924</v>
      </c>
      <c r="D545" s="47" t="s">
        <v>345</v>
      </c>
      <c r="E545" s="41" t="s">
        <v>629</v>
      </c>
      <c r="F545" s="16" t="s">
        <v>32</v>
      </c>
      <c r="G545" s="41" t="s">
        <v>748</v>
      </c>
      <c r="H545" s="16" t="s">
        <v>342</v>
      </c>
      <c r="I545" s="17" t="s">
        <v>28</v>
      </c>
      <c r="J545" s="30" t="s">
        <v>352</v>
      </c>
      <c r="K545" s="31">
        <v>2006</v>
      </c>
      <c r="L545" s="31" t="s">
        <v>70</v>
      </c>
      <c r="M545" s="36"/>
      <c r="N545" s="36"/>
      <c r="O545" s="36"/>
      <c r="P545" s="36"/>
      <c r="Q545" s="36"/>
      <c r="R545" s="36"/>
      <c r="S545" s="36"/>
      <c r="T545" s="36"/>
      <c r="U545" s="36"/>
      <c r="V545" s="36"/>
      <c r="W545" s="36"/>
      <c r="X545" s="36"/>
      <c r="Y545" s="36"/>
      <c r="Z545" s="36"/>
    </row>
    <row r="546" spans="1:26" ht="15.75" hidden="1" customHeight="1" x14ac:dyDescent="0.15">
      <c r="A546" s="25" t="s">
        <v>27</v>
      </c>
      <c r="B546" s="17" t="s">
        <v>28</v>
      </c>
      <c r="C546" s="31" t="s">
        <v>925</v>
      </c>
      <c r="D546" s="47" t="s">
        <v>345</v>
      </c>
      <c r="E546" s="41" t="s">
        <v>629</v>
      </c>
      <c r="F546" s="16" t="s">
        <v>32</v>
      </c>
      <c r="G546" s="41" t="s">
        <v>748</v>
      </c>
      <c r="H546" s="16" t="s">
        <v>342</v>
      </c>
      <c r="I546" s="17" t="s">
        <v>28</v>
      </c>
      <c r="J546" s="30" t="s">
        <v>352</v>
      </c>
      <c r="K546" s="39" t="s">
        <v>349</v>
      </c>
      <c r="L546" s="31" t="s">
        <v>70</v>
      </c>
      <c r="M546" s="36"/>
      <c r="N546" s="36"/>
      <c r="O546" s="36"/>
      <c r="P546" s="36"/>
      <c r="Q546" s="36"/>
      <c r="R546" s="36"/>
      <c r="S546" s="36"/>
      <c r="T546" s="36"/>
      <c r="U546" s="36"/>
      <c r="V546" s="36"/>
      <c r="W546" s="36"/>
      <c r="X546" s="36"/>
      <c r="Y546" s="36"/>
      <c r="Z546" s="36"/>
    </row>
    <row r="547" spans="1:26" ht="15.75" hidden="1" customHeight="1" x14ac:dyDescent="0.15">
      <c r="A547" s="25" t="s">
        <v>27</v>
      </c>
      <c r="B547" s="17" t="s">
        <v>28</v>
      </c>
      <c r="C547" s="31" t="s">
        <v>926</v>
      </c>
      <c r="D547" s="47" t="s">
        <v>345</v>
      </c>
      <c r="E547" s="41" t="s">
        <v>629</v>
      </c>
      <c r="F547" s="16" t="s">
        <v>32</v>
      </c>
      <c r="G547" s="41" t="s">
        <v>661</v>
      </c>
      <c r="H547" s="16" t="s">
        <v>342</v>
      </c>
      <c r="I547" s="17" t="s">
        <v>28</v>
      </c>
      <c r="J547" s="30" t="s">
        <v>330</v>
      </c>
      <c r="K547" s="39">
        <v>39647</v>
      </c>
      <c r="L547" s="31" t="s">
        <v>70</v>
      </c>
      <c r="M547" s="36"/>
      <c r="N547" s="36"/>
      <c r="O547" s="36"/>
      <c r="P547" s="36"/>
      <c r="Q547" s="36"/>
      <c r="R547" s="36"/>
      <c r="S547" s="36"/>
      <c r="T547" s="36"/>
      <c r="U547" s="36"/>
      <c r="V547" s="36"/>
      <c r="W547" s="36"/>
      <c r="X547" s="36"/>
      <c r="Y547" s="36"/>
      <c r="Z547" s="36"/>
    </row>
    <row r="548" spans="1:26" ht="15.75" hidden="1" customHeight="1" x14ac:dyDescent="0.15">
      <c r="A548" s="25" t="s">
        <v>27</v>
      </c>
      <c r="B548" s="17" t="s">
        <v>28</v>
      </c>
      <c r="C548" s="31" t="s">
        <v>927</v>
      </c>
      <c r="D548" s="47" t="s">
        <v>345</v>
      </c>
      <c r="E548" s="41" t="s">
        <v>629</v>
      </c>
      <c r="F548" s="16" t="s">
        <v>32</v>
      </c>
      <c r="G548" s="41" t="s">
        <v>928</v>
      </c>
      <c r="H548" s="16" t="s">
        <v>342</v>
      </c>
      <c r="I548" s="17" t="s">
        <v>28</v>
      </c>
      <c r="J548" s="30" t="s">
        <v>352</v>
      </c>
      <c r="K548" s="31" t="s">
        <v>929</v>
      </c>
      <c r="L548" s="31" t="s">
        <v>70</v>
      </c>
      <c r="M548" s="36"/>
      <c r="N548" s="36"/>
      <c r="O548" s="36"/>
      <c r="P548" s="36"/>
      <c r="Q548" s="36"/>
      <c r="R548" s="36"/>
      <c r="S548" s="36"/>
      <c r="T548" s="36"/>
      <c r="U548" s="36"/>
      <c r="V548" s="36"/>
      <c r="W548" s="36"/>
      <c r="X548" s="36"/>
      <c r="Y548" s="36"/>
      <c r="Z548" s="36"/>
    </row>
    <row r="549" spans="1:26" ht="15.75" hidden="1" customHeight="1" x14ac:dyDescent="0.15">
      <c r="A549" s="25" t="s">
        <v>27</v>
      </c>
      <c r="B549" s="17" t="s">
        <v>28</v>
      </c>
      <c r="C549" s="31" t="s">
        <v>930</v>
      </c>
      <c r="D549" s="47" t="s">
        <v>345</v>
      </c>
      <c r="E549" s="41" t="s">
        <v>629</v>
      </c>
      <c r="F549" s="16" t="s">
        <v>32</v>
      </c>
      <c r="G549" s="41" t="s">
        <v>928</v>
      </c>
      <c r="H549" s="16" t="s">
        <v>342</v>
      </c>
      <c r="I549" s="17" t="s">
        <v>28</v>
      </c>
      <c r="J549" s="30" t="s">
        <v>330</v>
      </c>
      <c r="K549" s="39">
        <v>39097</v>
      </c>
      <c r="L549" s="31" t="s">
        <v>70</v>
      </c>
      <c r="M549" s="36"/>
      <c r="N549" s="36"/>
      <c r="O549" s="36"/>
      <c r="P549" s="36"/>
      <c r="Q549" s="36"/>
      <c r="R549" s="36"/>
      <c r="S549" s="36"/>
      <c r="T549" s="36"/>
      <c r="U549" s="36"/>
      <c r="V549" s="36"/>
      <c r="W549" s="36"/>
      <c r="X549" s="36"/>
      <c r="Y549" s="36"/>
      <c r="Z549" s="36"/>
    </row>
    <row r="550" spans="1:26" ht="15.75" hidden="1" customHeight="1" x14ac:dyDescent="0.15">
      <c r="A550" s="25" t="s">
        <v>27</v>
      </c>
      <c r="B550" s="17" t="s">
        <v>28</v>
      </c>
      <c r="C550" s="31" t="s">
        <v>931</v>
      </c>
      <c r="D550" s="47" t="s">
        <v>345</v>
      </c>
      <c r="E550" s="41" t="s">
        <v>629</v>
      </c>
      <c r="F550" s="16" t="s">
        <v>32</v>
      </c>
      <c r="G550" s="41" t="s">
        <v>928</v>
      </c>
      <c r="H550" s="16" t="s">
        <v>342</v>
      </c>
      <c r="I550" s="17" t="s">
        <v>28</v>
      </c>
      <c r="J550" s="30" t="s">
        <v>352</v>
      </c>
      <c r="K550" s="39" t="s">
        <v>349</v>
      </c>
      <c r="L550" s="31" t="s">
        <v>70</v>
      </c>
      <c r="M550" s="36"/>
      <c r="N550" s="36"/>
      <c r="O550" s="36"/>
      <c r="P550" s="36"/>
      <c r="Q550" s="36"/>
      <c r="R550" s="36"/>
      <c r="S550" s="36"/>
      <c r="T550" s="36"/>
      <c r="U550" s="36"/>
      <c r="V550" s="36"/>
      <c r="W550" s="36"/>
      <c r="X550" s="36"/>
      <c r="Y550" s="36"/>
      <c r="Z550" s="36"/>
    </row>
    <row r="551" spans="1:26" ht="15.75" hidden="1" customHeight="1" x14ac:dyDescent="0.15">
      <c r="A551" s="25" t="s">
        <v>27</v>
      </c>
      <c r="B551" s="17" t="s">
        <v>28</v>
      </c>
      <c r="C551" s="31" t="s">
        <v>932</v>
      </c>
      <c r="D551" s="47" t="s">
        <v>345</v>
      </c>
      <c r="E551" s="41" t="s">
        <v>629</v>
      </c>
      <c r="F551" s="16" t="s">
        <v>32</v>
      </c>
      <c r="G551" s="41" t="s">
        <v>928</v>
      </c>
      <c r="H551" s="16" t="s">
        <v>342</v>
      </c>
      <c r="I551" s="17" t="s">
        <v>28</v>
      </c>
      <c r="J551" s="30" t="s">
        <v>330</v>
      </c>
      <c r="K551" s="39" t="s">
        <v>349</v>
      </c>
      <c r="L551" s="31" t="s">
        <v>70</v>
      </c>
      <c r="M551" s="36"/>
      <c r="N551" s="36"/>
      <c r="O551" s="36"/>
      <c r="P551" s="36"/>
      <c r="Q551" s="36"/>
      <c r="R551" s="36"/>
      <c r="S551" s="36"/>
      <c r="T551" s="36"/>
      <c r="U551" s="36"/>
      <c r="V551" s="36"/>
      <c r="W551" s="36"/>
      <c r="X551" s="36"/>
      <c r="Y551" s="36"/>
      <c r="Z551" s="36"/>
    </row>
    <row r="552" spans="1:26" ht="15.75" hidden="1" customHeight="1" x14ac:dyDescent="0.15">
      <c r="A552" s="25" t="s">
        <v>27</v>
      </c>
      <c r="B552" s="17" t="s">
        <v>28</v>
      </c>
      <c r="C552" s="31" t="s">
        <v>933</v>
      </c>
      <c r="D552" s="47" t="s">
        <v>345</v>
      </c>
      <c r="E552" s="41" t="s">
        <v>629</v>
      </c>
      <c r="F552" s="16" t="s">
        <v>32</v>
      </c>
      <c r="G552" s="41" t="s">
        <v>928</v>
      </c>
      <c r="H552" s="16" t="s">
        <v>342</v>
      </c>
      <c r="I552" s="17" t="s">
        <v>28</v>
      </c>
      <c r="J552" s="30" t="s">
        <v>330</v>
      </c>
      <c r="K552" s="31" t="s">
        <v>934</v>
      </c>
      <c r="L552" s="31" t="s">
        <v>70</v>
      </c>
      <c r="M552" s="36"/>
      <c r="N552" s="36"/>
      <c r="O552" s="36"/>
      <c r="P552" s="36"/>
      <c r="Q552" s="36"/>
      <c r="R552" s="36"/>
      <c r="S552" s="36"/>
      <c r="T552" s="36"/>
      <c r="U552" s="36"/>
      <c r="V552" s="36"/>
      <c r="W552" s="36"/>
      <c r="X552" s="36"/>
      <c r="Y552" s="36"/>
      <c r="Z552" s="36"/>
    </row>
    <row r="553" spans="1:26" ht="15.75" hidden="1" customHeight="1" x14ac:dyDescent="0.15">
      <c r="A553" s="25" t="s">
        <v>27</v>
      </c>
      <c r="B553" s="17" t="s">
        <v>28</v>
      </c>
      <c r="C553" s="31" t="s">
        <v>935</v>
      </c>
      <c r="D553" s="47" t="s">
        <v>345</v>
      </c>
      <c r="E553" s="41" t="s">
        <v>629</v>
      </c>
      <c r="F553" s="16" t="s">
        <v>32</v>
      </c>
      <c r="G553" s="41" t="s">
        <v>928</v>
      </c>
      <c r="H553" s="16" t="s">
        <v>342</v>
      </c>
      <c r="I553" s="17" t="s">
        <v>28</v>
      </c>
      <c r="J553" s="30" t="s">
        <v>352</v>
      </c>
      <c r="K553" s="31" t="s">
        <v>936</v>
      </c>
      <c r="L553" s="31" t="s">
        <v>70</v>
      </c>
      <c r="M553" s="36"/>
      <c r="N553" s="36"/>
      <c r="O553" s="36"/>
      <c r="P553" s="36"/>
      <c r="Q553" s="36"/>
      <c r="R553" s="36"/>
      <c r="S553" s="36"/>
      <c r="T553" s="36"/>
      <c r="U553" s="36"/>
      <c r="V553" s="36"/>
      <c r="W553" s="36"/>
      <c r="X553" s="36"/>
      <c r="Y553" s="36"/>
      <c r="Z553" s="36"/>
    </row>
    <row r="554" spans="1:26" ht="15.75" hidden="1" customHeight="1" x14ac:dyDescent="0.15">
      <c r="A554" s="25" t="s">
        <v>27</v>
      </c>
      <c r="B554" s="17" t="s">
        <v>28</v>
      </c>
      <c r="C554" s="31" t="s">
        <v>937</v>
      </c>
      <c r="D554" s="47" t="s">
        <v>345</v>
      </c>
      <c r="E554" s="41" t="s">
        <v>629</v>
      </c>
      <c r="F554" s="16" t="s">
        <v>32</v>
      </c>
      <c r="G554" s="41" t="s">
        <v>928</v>
      </c>
      <c r="H554" s="16" t="s">
        <v>342</v>
      </c>
      <c r="I554" s="17" t="s">
        <v>28</v>
      </c>
      <c r="J554" s="30" t="s">
        <v>352</v>
      </c>
      <c r="K554" s="31" t="s">
        <v>938</v>
      </c>
      <c r="L554" s="31" t="s">
        <v>70</v>
      </c>
      <c r="M554" s="36"/>
      <c r="N554" s="36"/>
      <c r="O554" s="36"/>
      <c r="P554" s="36"/>
      <c r="Q554" s="36"/>
      <c r="R554" s="36"/>
      <c r="S554" s="36"/>
      <c r="T554" s="36"/>
      <c r="U554" s="36"/>
      <c r="V554" s="36"/>
      <c r="W554" s="36"/>
      <c r="X554" s="36"/>
      <c r="Y554" s="36"/>
      <c r="Z554" s="36"/>
    </row>
    <row r="555" spans="1:26" ht="15.75" hidden="1" customHeight="1" x14ac:dyDescent="0.15">
      <c r="A555" s="25" t="s">
        <v>27</v>
      </c>
      <c r="B555" s="17" t="s">
        <v>28</v>
      </c>
      <c r="C555" s="31" t="s">
        <v>939</v>
      </c>
      <c r="D555" s="47" t="s">
        <v>345</v>
      </c>
      <c r="E555" s="41" t="s">
        <v>629</v>
      </c>
      <c r="F555" s="16" t="s">
        <v>32</v>
      </c>
      <c r="G555" s="41" t="s">
        <v>928</v>
      </c>
      <c r="H555" s="16" t="s">
        <v>342</v>
      </c>
      <c r="I555" s="17" t="s">
        <v>28</v>
      </c>
      <c r="J555" s="30" t="s">
        <v>352</v>
      </c>
      <c r="K555" s="39">
        <v>42255</v>
      </c>
      <c r="L555" s="31" t="s">
        <v>70</v>
      </c>
      <c r="M555" s="36"/>
      <c r="N555" s="36"/>
      <c r="O555" s="36"/>
      <c r="P555" s="36"/>
      <c r="Q555" s="36"/>
      <c r="R555" s="36"/>
      <c r="S555" s="36"/>
      <c r="T555" s="36"/>
      <c r="U555" s="36"/>
      <c r="V555" s="36"/>
      <c r="W555" s="36"/>
      <c r="X555" s="36"/>
      <c r="Y555" s="36"/>
      <c r="Z555" s="36"/>
    </row>
    <row r="556" spans="1:26" ht="15.75" hidden="1" customHeight="1" x14ac:dyDescent="0.15">
      <c r="A556" s="25" t="s">
        <v>27</v>
      </c>
      <c r="B556" s="17" t="s">
        <v>28</v>
      </c>
      <c r="C556" s="31" t="s">
        <v>940</v>
      </c>
      <c r="D556" s="47" t="s">
        <v>345</v>
      </c>
      <c r="E556" s="41" t="s">
        <v>629</v>
      </c>
      <c r="F556" s="16" t="s">
        <v>32</v>
      </c>
      <c r="G556" s="41" t="s">
        <v>928</v>
      </c>
      <c r="H556" s="16" t="s">
        <v>342</v>
      </c>
      <c r="I556" s="17" t="s">
        <v>28</v>
      </c>
      <c r="J556" s="30" t="s">
        <v>352</v>
      </c>
      <c r="K556" s="31" t="s">
        <v>941</v>
      </c>
      <c r="L556" s="31" t="s">
        <v>70</v>
      </c>
      <c r="M556" s="36"/>
      <c r="N556" s="36"/>
      <c r="O556" s="36"/>
      <c r="P556" s="36"/>
      <c r="Q556" s="36"/>
      <c r="R556" s="36"/>
      <c r="S556" s="36"/>
      <c r="T556" s="36"/>
      <c r="U556" s="36"/>
      <c r="V556" s="36"/>
      <c r="W556" s="36"/>
      <c r="X556" s="36"/>
      <c r="Y556" s="36"/>
      <c r="Z556" s="36"/>
    </row>
    <row r="557" spans="1:26" ht="15.75" hidden="1" customHeight="1" x14ac:dyDescent="0.15">
      <c r="A557" s="25" t="s">
        <v>27</v>
      </c>
      <c r="B557" s="17" t="s">
        <v>28</v>
      </c>
      <c r="C557" s="31" t="s">
        <v>942</v>
      </c>
      <c r="D557" s="47" t="s">
        <v>345</v>
      </c>
      <c r="E557" s="41" t="s">
        <v>629</v>
      </c>
      <c r="F557" s="16" t="s">
        <v>32</v>
      </c>
      <c r="G557" s="41" t="s">
        <v>630</v>
      </c>
      <c r="H557" s="16" t="s">
        <v>342</v>
      </c>
      <c r="I557" s="17" t="s">
        <v>28</v>
      </c>
      <c r="J557" s="30" t="s">
        <v>352</v>
      </c>
      <c r="K557" s="31">
        <v>2017</v>
      </c>
      <c r="L557" s="31" t="s">
        <v>70</v>
      </c>
      <c r="M557" s="36"/>
      <c r="N557" s="36"/>
      <c r="O557" s="36"/>
      <c r="P557" s="36"/>
      <c r="Q557" s="36"/>
      <c r="R557" s="36"/>
      <c r="S557" s="36"/>
      <c r="T557" s="36"/>
      <c r="U557" s="36"/>
      <c r="V557" s="36"/>
      <c r="W557" s="36"/>
      <c r="X557" s="36"/>
      <c r="Y557" s="36"/>
      <c r="Z557" s="36"/>
    </row>
    <row r="558" spans="1:26" ht="15.75" hidden="1" customHeight="1" x14ac:dyDescent="0.15">
      <c r="A558" s="25" t="s">
        <v>27</v>
      </c>
      <c r="B558" s="17" t="s">
        <v>28</v>
      </c>
      <c r="C558" s="31" t="s">
        <v>943</v>
      </c>
      <c r="D558" s="47" t="s">
        <v>345</v>
      </c>
      <c r="E558" s="41" t="s">
        <v>629</v>
      </c>
      <c r="F558" s="16" t="s">
        <v>32</v>
      </c>
      <c r="G558" s="41" t="s">
        <v>630</v>
      </c>
      <c r="H558" s="16" t="s">
        <v>342</v>
      </c>
      <c r="I558" s="17" t="s">
        <v>28</v>
      </c>
      <c r="J558" s="30" t="s">
        <v>330</v>
      </c>
      <c r="K558" s="39" t="s">
        <v>349</v>
      </c>
      <c r="L558" s="31" t="s">
        <v>70</v>
      </c>
      <c r="M558" s="36"/>
      <c r="N558" s="36"/>
      <c r="O558" s="36"/>
      <c r="P558" s="36"/>
      <c r="Q558" s="36"/>
      <c r="R558" s="36"/>
      <c r="S558" s="36"/>
      <c r="T558" s="36"/>
      <c r="U558" s="36"/>
      <c r="V558" s="36"/>
      <c r="W558" s="36"/>
      <c r="X558" s="36"/>
      <c r="Y558" s="36"/>
      <c r="Z558" s="36"/>
    </row>
    <row r="559" spans="1:26" ht="15.75" hidden="1" customHeight="1" x14ac:dyDescent="0.15">
      <c r="A559" s="25" t="s">
        <v>27</v>
      </c>
      <c r="B559" s="17" t="s">
        <v>28</v>
      </c>
      <c r="C559" s="31" t="s">
        <v>944</v>
      </c>
      <c r="D559" s="47" t="s">
        <v>345</v>
      </c>
      <c r="E559" s="41" t="s">
        <v>629</v>
      </c>
      <c r="F559" s="16" t="s">
        <v>32</v>
      </c>
      <c r="G559" s="41" t="s">
        <v>630</v>
      </c>
      <c r="H559" s="16" t="s">
        <v>342</v>
      </c>
      <c r="I559" s="17" t="s">
        <v>28</v>
      </c>
      <c r="J559" s="30" t="s">
        <v>330</v>
      </c>
      <c r="K559" s="39">
        <v>34176</v>
      </c>
      <c r="L559" s="31" t="s">
        <v>70</v>
      </c>
      <c r="M559" s="36"/>
      <c r="N559" s="36"/>
      <c r="O559" s="36"/>
      <c r="P559" s="36"/>
      <c r="Q559" s="36"/>
      <c r="R559" s="36"/>
      <c r="S559" s="36"/>
      <c r="T559" s="36"/>
      <c r="U559" s="36"/>
      <c r="V559" s="36"/>
      <c r="W559" s="36"/>
      <c r="X559" s="36"/>
      <c r="Y559" s="36"/>
      <c r="Z559" s="36"/>
    </row>
    <row r="560" spans="1:26" ht="15.75" hidden="1" customHeight="1" x14ac:dyDescent="0.15">
      <c r="A560" s="25" t="s">
        <v>27</v>
      </c>
      <c r="B560" s="17" t="s">
        <v>28</v>
      </c>
      <c r="C560" s="31" t="s">
        <v>945</v>
      </c>
      <c r="D560" s="47" t="s">
        <v>345</v>
      </c>
      <c r="E560" s="41" t="s">
        <v>629</v>
      </c>
      <c r="F560" s="16" t="s">
        <v>32</v>
      </c>
      <c r="G560" s="41" t="s">
        <v>630</v>
      </c>
      <c r="H560" s="16" t="s">
        <v>342</v>
      </c>
      <c r="I560" s="17" t="s">
        <v>28</v>
      </c>
      <c r="J560" s="30" t="s">
        <v>330</v>
      </c>
      <c r="K560" s="31" t="s">
        <v>922</v>
      </c>
      <c r="L560" s="31" t="s">
        <v>70</v>
      </c>
      <c r="M560" s="36"/>
      <c r="N560" s="36"/>
      <c r="O560" s="36"/>
      <c r="P560" s="36"/>
      <c r="Q560" s="36"/>
      <c r="R560" s="36"/>
      <c r="S560" s="36"/>
      <c r="T560" s="36"/>
      <c r="U560" s="36"/>
      <c r="V560" s="36"/>
      <c r="W560" s="36"/>
      <c r="X560" s="36"/>
      <c r="Y560" s="36"/>
      <c r="Z560" s="36"/>
    </row>
    <row r="561" spans="1:26" ht="15.75" hidden="1" customHeight="1" x14ac:dyDescent="0.15">
      <c r="A561" s="25" t="s">
        <v>27</v>
      </c>
      <c r="B561" s="17" t="s">
        <v>28</v>
      </c>
      <c r="C561" s="31" t="s">
        <v>946</v>
      </c>
      <c r="D561" s="47" t="s">
        <v>345</v>
      </c>
      <c r="E561" s="41" t="s">
        <v>629</v>
      </c>
      <c r="F561" s="16" t="s">
        <v>32</v>
      </c>
      <c r="G561" s="41" t="s">
        <v>630</v>
      </c>
      <c r="H561" s="16" t="s">
        <v>342</v>
      </c>
      <c r="I561" s="17" t="s">
        <v>28</v>
      </c>
      <c r="J561" s="30" t="s">
        <v>330</v>
      </c>
      <c r="K561" s="31">
        <v>1992</v>
      </c>
      <c r="L561" s="31" t="s">
        <v>70</v>
      </c>
      <c r="M561" s="36"/>
      <c r="N561" s="36"/>
      <c r="O561" s="36"/>
      <c r="P561" s="36"/>
      <c r="Q561" s="36"/>
      <c r="R561" s="36"/>
      <c r="S561" s="36"/>
      <c r="T561" s="36"/>
      <c r="U561" s="36"/>
      <c r="V561" s="36"/>
      <c r="W561" s="36"/>
      <c r="X561" s="36"/>
      <c r="Y561" s="36"/>
      <c r="Z561" s="36"/>
    </row>
    <row r="562" spans="1:26" ht="15.75" hidden="1" customHeight="1" x14ac:dyDescent="0.15">
      <c r="A562" s="25" t="s">
        <v>27</v>
      </c>
      <c r="B562" s="17" t="s">
        <v>28</v>
      </c>
      <c r="C562" s="31" t="s">
        <v>947</v>
      </c>
      <c r="D562" s="47" t="s">
        <v>345</v>
      </c>
      <c r="E562" s="41" t="s">
        <v>629</v>
      </c>
      <c r="F562" s="16" t="s">
        <v>32</v>
      </c>
      <c r="G562" s="41" t="s">
        <v>788</v>
      </c>
      <c r="H562" s="16" t="s">
        <v>342</v>
      </c>
      <c r="I562" s="17" t="s">
        <v>28</v>
      </c>
      <c r="J562" s="30" t="s">
        <v>330</v>
      </c>
      <c r="K562" s="31" t="s">
        <v>948</v>
      </c>
      <c r="L562" s="31" t="s">
        <v>70</v>
      </c>
      <c r="M562" s="36"/>
      <c r="N562" s="36"/>
      <c r="O562" s="36"/>
      <c r="P562" s="36"/>
      <c r="Q562" s="36"/>
      <c r="R562" s="36"/>
      <c r="S562" s="36"/>
      <c r="T562" s="36"/>
      <c r="U562" s="36"/>
      <c r="V562" s="36"/>
      <c r="W562" s="36"/>
      <c r="X562" s="36"/>
      <c r="Y562" s="36"/>
      <c r="Z562" s="36"/>
    </row>
    <row r="563" spans="1:26" ht="15.75" hidden="1" customHeight="1" x14ac:dyDescent="0.15">
      <c r="A563" s="25" t="s">
        <v>27</v>
      </c>
      <c r="B563" s="17" t="s">
        <v>28</v>
      </c>
      <c r="C563" s="31" t="s">
        <v>949</v>
      </c>
      <c r="D563" s="47" t="s">
        <v>345</v>
      </c>
      <c r="E563" s="41" t="s">
        <v>629</v>
      </c>
      <c r="F563" s="16" t="s">
        <v>32</v>
      </c>
      <c r="G563" s="41" t="s">
        <v>788</v>
      </c>
      <c r="H563" s="16" t="s">
        <v>342</v>
      </c>
      <c r="I563" s="17" t="s">
        <v>28</v>
      </c>
      <c r="J563" s="30" t="s">
        <v>352</v>
      </c>
      <c r="K563" s="31">
        <v>2004</v>
      </c>
      <c r="L563" s="31" t="s">
        <v>70</v>
      </c>
      <c r="M563" s="36"/>
      <c r="N563" s="36"/>
      <c r="O563" s="36"/>
      <c r="P563" s="36"/>
      <c r="Q563" s="36"/>
      <c r="R563" s="36"/>
      <c r="S563" s="36"/>
      <c r="T563" s="36"/>
      <c r="U563" s="36"/>
      <c r="V563" s="36"/>
      <c r="W563" s="36"/>
      <c r="X563" s="36"/>
      <c r="Y563" s="36"/>
      <c r="Z563" s="36"/>
    </row>
    <row r="564" spans="1:26" ht="15.75" hidden="1" customHeight="1" x14ac:dyDescent="0.15">
      <c r="A564" s="25" t="s">
        <v>27</v>
      </c>
      <c r="B564" s="17" t="s">
        <v>28</v>
      </c>
      <c r="C564" s="31" t="s">
        <v>950</v>
      </c>
      <c r="D564" s="47" t="s">
        <v>345</v>
      </c>
      <c r="E564" s="41" t="s">
        <v>629</v>
      </c>
      <c r="F564" s="16" t="s">
        <v>32</v>
      </c>
      <c r="G564" s="41" t="s">
        <v>788</v>
      </c>
      <c r="H564" s="16" t="s">
        <v>342</v>
      </c>
      <c r="I564" s="17" t="s">
        <v>28</v>
      </c>
      <c r="J564" s="30" t="s">
        <v>352</v>
      </c>
      <c r="K564" s="39" t="s">
        <v>349</v>
      </c>
      <c r="L564" s="31" t="s">
        <v>70</v>
      </c>
      <c r="M564" s="36"/>
      <c r="N564" s="36"/>
      <c r="O564" s="36"/>
      <c r="P564" s="36"/>
      <c r="Q564" s="36"/>
      <c r="R564" s="36"/>
      <c r="S564" s="36"/>
      <c r="T564" s="36"/>
      <c r="U564" s="36"/>
      <c r="V564" s="36"/>
      <c r="W564" s="36"/>
      <c r="X564" s="36"/>
      <c r="Y564" s="36"/>
      <c r="Z564" s="36"/>
    </row>
    <row r="565" spans="1:26" ht="15.75" hidden="1" customHeight="1" x14ac:dyDescent="0.15">
      <c r="A565" s="25" t="s">
        <v>27</v>
      </c>
      <c r="B565" s="17" t="s">
        <v>28</v>
      </c>
      <c r="C565" s="31" t="s">
        <v>951</v>
      </c>
      <c r="D565" s="47" t="s">
        <v>345</v>
      </c>
      <c r="E565" s="41" t="s">
        <v>629</v>
      </c>
      <c r="F565" s="16" t="s">
        <v>32</v>
      </c>
      <c r="G565" s="41" t="s">
        <v>788</v>
      </c>
      <c r="H565" s="16" t="s">
        <v>342</v>
      </c>
      <c r="I565" s="17" t="s">
        <v>28</v>
      </c>
      <c r="J565" s="30" t="s">
        <v>354</v>
      </c>
      <c r="K565" s="39" t="s">
        <v>349</v>
      </c>
      <c r="L565" s="31" t="s">
        <v>637</v>
      </c>
      <c r="M565" s="36"/>
      <c r="N565" s="36"/>
      <c r="O565" s="36"/>
      <c r="P565" s="36"/>
      <c r="Q565" s="36"/>
      <c r="R565" s="36"/>
      <c r="S565" s="36"/>
      <c r="T565" s="36"/>
      <c r="U565" s="36"/>
      <c r="V565" s="36"/>
      <c r="W565" s="36"/>
      <c r="X565" s="36"/>
      <c r="Y565" s="36"/>
      <c r="Z565" s="36"/>
    </row>
    <row r="566" spans="1:26" ht="15.75" hidden="1" customHeight="1" x14ac:dyDescent="0.15">
      <c r="A566" s="25" t="s">
        <v>27</v>
      </c>
      <c r="B566" s="17" t="s">
        <v>28</v>
      </c>
      <c r="C566" s="31" t="s">
        <v>952</v>
      </c>
      <c r="D566" s="47" t="s">
        <v>345</v>
      </c>
      <c r="E566" s="41" t="s">
        <v>629</v>
      </c>
      <c r="F566" s="16" t="s">
        <v>32</v>
      </c>
      <c r="G566" s="41" t="s">
        <v>788</v>
      </c>
      <c r="H566" s="16" t="s">
        <v>342</v>
      </c>
      <c r="I566" s="17" t="s">
        <v>28</v>
      </c>
      <c r="J566" s="30" t="s">
        <v>330</v>
      </c>
      <c r="K566" s="31">
        <v>2003</v>
      </c>
      <c r="L566" s="31" t="s">
        <v>637</v>
      </c>
      <c r="M566" s="36"/>
      <c r="N566" s="36"/>
      <c r="O566" s="36"/>
      <c r="P566" s="36"/>
      <c r="Q566" s="36"/>
      <c r="R566" s="36"/>
      <c r="S566" s="36"/>
      <c r="T566" s="36"/>
      <c r="U566" s="36"/>
      <c r="V566" s="36"/>
      <c r="W566" s="36"/>
      <c r="X566" s="36"/>
      <c r="Y566" s="36"/>
      <c r="Z566" s="36"/>
    </row>
    <row r="567" spans="1:26" ht="15.75" hidden="1" customHeight="1" x14ac:dyDescent="0.15">
      <c r="A567" s="25" t="s">
        <v>27</v>
      </c>
      <c r="B567" s="17" t="s">
        <v>28</v>
      </c>
      <c r="C567" s="31" t="s">
        <v>953</v>
      </c>
      <c r="D567" s="47" t="s">
        <v>345</v>
      </c>
      <c r="E567" s="41" t="s">
        <v>629</v>
      </c>
      <c r="F567" s="16" t="s">
        <v>32</v>
      </c>
      <c r="G567" s="41" t="s">
        <v>780</v>
      </c>
      <c r="H567" s="16" t="s">
        <v>342</v>
      </c>
      <c r="I567" s="17" t="s">
        <v>28</v>
      </c>
      <c r="J567" s="30" t="s">
        <v>352</v>
      </c>
      <c r="K567" s="31">
        <v>1989</v>
      </c>
      <c r="L567" s="31" t="s">
        <v>70</v>
      </c>
      <c r="M567" s="36"/>
      <c r="N567" s="36"/>
      <c r="O567" s="36"/>
      <c r="P567" s="36"/>
      <c r="Q567" s="36"/>
      <c r="R567" s="36"/>
      <c r="S567" s="36"/>
      <c r="T567" s="36"/>
      <c r="U567" s="36"/>
      <c r="V567" s="36"/>
      <c r="W567" s="36"/>
      <c r="X567" s="36"/>
      <c r="Y567" s="36"/>
      <c r="Z567" s="36"/>
    </row>
    <row r="568" spans="1:26" ht="15.75" hidden="1" customHeight="1" x14ac:dyDescent="0.15">
      <c r="A568" s="25" t="s">
        <v>27</v>
      </c>
      <c r="B568" s="17" t="s">
        <v>28</v>
      </c>
      <c r="C568" s="31" t="s">
        <v>954</v>
      </c>
      <c r="D568" s="47" t="s">
        <v>345</v>
      </c>
      <c r="E568" s="41" t="s">
        <v>629</v>
      </c>
      <c r="F568" s="16" t="s">
        <v>32</v>
      </c>
      <c r="G568" s="41" t="s">
        <v>780</v>
      </c>
      <c r="H568" s="16" t="s">
        <v>342</v>
      </c>
      <c r="I568" s="17" t="s">
        <v>28</v>
      </c>
      <c r="J568" s="30" t="s">
        <v>352</v>
      </c>
      <c r="K568" s="31">
        <v>1993</v>
      </c>
      <c r="L568" s="31" t="s">
        <v>70</v>
      </c>
      <c r="M568" s="36"/>
      <c r="N568" s="36"/>
      <c r="O568" s="36"/>
      <c r="P568" s="36"/>
      <c r="Q568" s="36"/>
      <c r="R568" s="36"/>
      <c r="S568" s="36"/>
      <c r="T568" s="36"/>
      <c r="U568" s="36"/>
      <c r="V568" s="36"/>
      <c r="W568" s="36"/>
      <c r="X568" s="36"/>
      <c r="Y568" s="36"/>
      <c r="Z568" s="36"/>
    </row>
    <row r="569" spans="1:26" ht="15.75" hidden="1" customHeight="1" x14ac:dyDescent="0.15">
      <c r="A569" s="25" t="s">
        <v>27</v>
      </c>
      <c r="B569" s="17" t="s">
        <v>28</v>
      </c>
      <c r="C569" s="31" t="s">
        <v>955</v>
      </c>
      <c r="D569" s="47" t="s">
        <v>345</v>
      </c>
      <c r="E569" s="41" t="s">
        <v>629</v>
      </c>
      <c r="F569" s="16" t="s">
        <v>32</v>
      </c>
      <c r="G569" s="41" t="s">
        <v>780</v>
      </c>
      <c r="H569" s="16" t="s">
        <v>342</v>
      </c>
      <c r="I569" s="17" t="s">
        <v>28</v>
      </c>
      <c r="J569" s="30" t="s">
        <v>352</v>
      </c>
      <c r="K569" s="31">
        <v>2008</v>
      </c>
      <c r="L569" s="31" t="s">
        <v>70</v>
      </c>
      <c r="M569" s="36"/>
      <c r="N569" s="36"/>
      <c r="O569" s="36"/>
      <c r="P569" s="36"/>
      <c r="Q569" s="36"/>
      <c r="R569" s="36"/>
      <c r="S569" s="36"/>
      <c r="T569" s="36"/>
      <c r="U569" s="36"/>
      <c r="V569" s="36"/>
      <c r="W569" s="36"/>
      <c r="X569" s="36"/>
      <c r="Y569" s="36"/>
      <c r="Z569" s="36"/>
    </row>
    <row r="570" spans="1:26" ht="15.75" hidden="1" customHeight="1" x14ac:dyDescent="0.15">
      <c r="A570" s="25" t="s">
        <v>27</v>
      </c>
      <c r="B570" s="17" t="s">
        <v>28</v>
      </c>
      <c r="C570" s="31" t="s">
        <v>956</v>
      </c>
      <c r="D570" s="47" t="s">
        <v>345</v>
      </c>
      <c r="E570" s="41" t="s">
        <v>629</v>
      </c>
      <c r="F570" s="16" t="s">
        <v>32</v>
      </c>
      <c r="G570" s="41" t="s">
        <v>957</v>
      </c>
      <c r="H570" s="16" t="s">
        <v>342</v>
      </c>
      <c r="I570" s="17" t="s">
        <v>28</v>
      </c>
      <c r="J570" s="30" t="s">
        <v>354</v>
      </c>
      <c r="K570" s="39" t="s">
        <v>349</v>
      </c>
      <c r="L570" s="31" t="s">
        <v>70</v>
      </c>
      <c r="M570" s="36"/>
      <c r="N570" s="36"/>
      <c r="O570" s="36"/>
      <c r="P570" s="36"/>
      <c r="Q570" s="36"/>
      <c r="R570" s="36"/>
      <c r="S570" s="36"/>
      <c r="T570" s="36"/>
      <c r="U570" s="36"/>
      <c r="V570" s="36"/>
      <c r="W570" s="36"/>
      <c r="X570" s="36"/>
      <c r="Y570" s="36"/>
      <c r="Z570" s="36"/>
    </row>
    <row r="571" spans="1:26" ht="15.75" hidden="1" customHeight="1" x14ac:dyDescent="0.15">
      <c r="A571" s="25" t="s">
        <v>27</v>
      </c>
      <c r="B571" s="17" t="s">
        <v>28</v>
      </c>
      <c r="C571" s="31" t="s">
        <v>958</v>
      </c>
      <c r="D571" s="47" t="s">
        <v>345</v>
      </c>
      <c r="E571" s="41" t="s">
        <v>629</v>
      </c>
      <c r="F571" s="16" t="s">
        <v>32</v>
      </c>
      <c r="G571" s="41" t="s">
        <v>959</v>
      </c>
      <c r="H571" s="16" t="s">
        <v>342</v>
      </c>
      <c r="I571" s="17" t="s">
        <v>28</v>
      </c>
      <c r="J571" s="30" t="s">
        <v>352</v>
      </c>
      <c r="K571" s="31" t="s">
        <v>960</v>
      </c>
      <c r="L571" s="31" t="s">
        <v>70</v>
      </c>
      <c r="M571" s="36"/>
      <c r="N571" s="36"/>
      <c r="O571" s="36"/>
      <c r="P571" s="36"/>
      <c r="Q571" s="36"/>
      <c r="R571" s="36"/>
      <c r="S571" s="36"/>
      <c r="T571" s="36"/>
      <c r="U571" s="36"/>
      <c r="V571" s="36"/>
      <c r="W571" s="36"/>
      <c r="X571" s="36"/>
      <c r="Y571" s="36"/>
      <c r="Z571" s="36"/>
    </row>
    <row r="572" spans="1:26" ht="15.75" hidden="1" customHeight="1" x14ac:dyDescent="0.15">
      <c r="A572" s="25" t="s">
        <v>27</v>
      </c>
      <c r="B572" s="17" t="s">
        <v>28</v>
      </c>
      <c r="C572" s="31" t="s">
        <v>961</v>
      </c>
      <c r="D572" s="47" t="s">
        <v>345</v>
      </c>
      <c r="E572" s="41" t="s">
        <v>629</v>
      </c>
      <c r="F572" s="16" t="s">
        <v>32</v>
      </c>
      <c r="G572" s="41" t="s">
        <v>959</v>
      </c>
      <c r="H572" s="16" t="s">
        <v>342</v>
      </c>
      <c r="I572" s="17" t="s">
        <v>28</v>
      </c>
      <c r="J572" s="30" t="s">
        <v>352</v>
      </c>
      <c r="K572" s="31" t="s">
        <v>962</v>
      </c>
      <c r="L572" s="31" t="s">
        <v>70</v>
      </c>
      <c r="M572" s="36"/>
      <c r="N572" s="36"/>
      <c r="O572" s="36"/>
      <c r="P572" s="36"/>
      <c r="Q572" s="36"/>
      <c r="R572" s="36"/>
      <c r="S572" s="36"/>
      <c r="T572" s="36"/>
      <c r="U572" s="36"/>
      <c r="V572" s="36"/>
      <c r="W572" s="36"/>
      <c r="X572" s="36"/>
      <c r="Y572" s="36"/>
      <c r="Z572" s="36"/>
    </row>
    <row r="573" spans="1:26" ht="15.75" hidden="1" customHeight="1" x14ac:dyDescent="0.15">
      <c r="A573" s="25" t="s">
        <v>27</v>
      </c>
      <c r="B573" s="17" t="s">
        <v>28</v>
      </c>
      <c r="C573" s="31" t="s">
        <v>963</v>
      </c>
      <c r="D573" s="47" t="s">
        <v>345</v>
      </c>
      <c r="E573" s="41" t="s">
        <v>629</v>
      </c>
      <c r="F573" s="16" t="s">
        <v>32</v>
      </c>
      <c r="G573" s="41" t="s">
        <v>964</v>
      </c>
      <c r="H573" s="16" t="s">
        <v>342</v>
      </c>
      <c r="I573" s="17" t="s">
        <v>28</v>
      </c>
      <c r="J573" s="30" t="s">
        <v>811</v>
      </c>
      <c r="K573" s="31" t="s">
        <v>965</v>
      </c>
      <c r="L573" s="31" t="s">
        <v>70</v>
      </c>
      <c r="M573" s="36"/>
      <c r="N573" s="36"/>
      <c r="O573" s="36"/>
      <c r="P573" s="36"/>
      <c r="Q573" s="36"/>
      <c r="R573" s="36"/>
      <c r="S573" s="36"/>
      <c r="T573" s="36"/>
      <c r="U573" s="36"/>
      <c r="V573" s="36"/>
      <c r="W573" s="36"/>
      <c r="X573" s="36"/>
      <c r="Y573" s="36"/>
      <c r="Z573" s="36"/>
    </row>
    <row r="574" spans="1:26" ht="15.75" hidden="1" customHeight="1" x14ac:dyDescent="0.15">
      <c r="A574" s="25" t="s">
        <v>27</v>
      </c>
      <c r="B574" s="17" t="s">
        <v>28</v>
      </c>
      <c r="C574" s="31" t="s">
        <v>966</v>
      </c>
      <c r="D574" s="47" t="s">
        <v>345</v>
      </c>
      <c r="E574" s="41" t="s">
        <v>629</v>
      </c>
      <c r="F574" s="16" t="s">
        <v>32</v>
      </c>
      <c r="G574" s="41" t="s">
        <v>964</v>
      </c>
      <c r="H574" s="16" t="s">
        <v>342</v>
      </c>
      <c r="I574" s="17" t="s">
        <v>28</v>
      </c>
      <c r="J574" s="30" t="s">
        <v>352</v>
      </c>
      <c r="K574" s="31">
        <v>2003</v>
      </c>
      <c r="L574" s="31" t="s">
        <v>70</v>
      </c>
      <c r="M574" s="36"/>
      <c r="N574" s="36"/>
      <c r="O574" s="36"/>
      <c r="P574" s="36"/>
      <c r="Q574" s="36"/>
      <c r="R574" s="36"/>
      <c r="S574" s="36"/>
      <c r="T574" s="36"/>
      <c r="U574" s="36"/>
      <c r="V574" s="36"/>
      <c r="W574" s="36"/>
      <c r="X574" s="36"/>
      <c r="Y574" s="36"/>
      <c r="Z574" s="36"/>
    </row>
    <row r="575" spans="1:26" ht="15.75" hidden="1" customHeight="1" x14ac:dyDescent="0.15">
      <c r="A575" s="25" t="s">
        <v>27</v>
      </c>
      <c r="B575" s="17" t="s">
        <v>28</v>
      </c>
      <c r="C575" s="31" t="s">
        <v>967</v>
      </c>
      <c r="D575" s="47" t="s">
        <v>345</v>
      </c>
      <c r="E575" s="41" t="s">
        <v>629</v>
      </c>
      <c r="F575" s="16" t="s">
        <v>32</v>
      </c>
      <c r="G575" s="41" t="s">
        <v>702</v>
      </c>
      <c r="H575" s="16" t="s">
        <v>342</v>
      </c>
      <c r="I575" s="17" t="s">
        <v>28</v>
      </c>
      <c r="J575" s="30" t="s">
        <v>352</v>
      </c>
      <c r="K575" s="39">
        <f>1/29/2003</f>
        <v>1.7215555976380257E-5</v>
      </c>
      <c r="L575" s="31" t="s">
        <v>70</v>
      </c>
      <c r="M575" s="36"/>
      <c r="N575" s="36"/>
      <c r="O575" s="36"/>
      <c r="P575" s="36"/>
      <c r="Q575" s="36"/>
      <c r="R575" s="36"/>
      <c r="S575" s="36"/>
      <c r="T575" s="36"/>
      <c r="U575" s="36"/>
      <c r="V575" s="36"/>
      <c r="W575" s="36"/>
      <c r="X575" s="36"/>
      <c r="Y575" s="36"/>
      <c r="Z575" s="36"/>
    </row>
    <row r="576" spans="1:26" ht="15.75" hidden="1" customHeight="1" x14ac:dyDescent="0.15">
      <c r="A576" s="25" t="s">
        <v>27</v>
      </c>
      <c r="B576" s="17" t="s">
        <v>28</v>
      </c>
      <c r="C576" s="31" t="s">
        <v>968</v>
      </c>
      <c r="D576" s="47" t="s">
        <v>345</v>
      </c>
      <c r="E576" s="41" t="s">
        <v>629</v>
      </c>
      <c r="F576" s="16" t="s">
        <v>32</v>
      </c>
      <c r="G576" s="41" t="s">
        <v>702</v>
      </c>
      <c r="H576" s="16" t="s">
        <v>342</v>
      </c>
      <c r="I576" s="17" t="s">
        <v>28</v>
      </c>
      <c r="J576" s="30" t="s">
        <v>330</v>
      </c>
      <c r="K576" s="39">
        <v>37824</v>
      </c>
      <c r="L576" s="31" t="s">
        <v>70</v>
      </c>
      <c r="M576" s="36"/>
      <c r="N576" s="36"/>
      <c r="O576" s="36"/>
      <c r="P576" s="36"/>
      <c r="Q576" s="36"/>
      <c r="R576" s="36"/>
      <c r="S576" s="36"/>
      <c r="T576" s="36"/>
      <c r="U576" s="36"/>
      <c r="V576" s="36"/>
      <c r="W576" s="36"/>
      <c r="X576" s="36"/>
      <c r="Y576" s="36"/>
      <c r="Z576" s="36"/>
    </row>
    <row r="577" spans="1:26" ht="15.75" hidden="1" customHeight="1" x14ac:dyDescent="0.15">
      <c r="A577" s="25" t="s">
        <v>27</v>
      </c>
      <c r="B577" s="17" t="s">
        <v>28</v>
      </c>
      <c r="C577" s="31" t="s">
        <v>969</v>
      </c>
      <c r="D577" s="47" t="s">
        <v>345</v>
      </c>
      <c r="E577" s="41" t="s">
        <v>629</v>
      </c>
      <c r="F577" s="16" t="s">
        <v>32</v>
      </c>
      <c r="G577" s="41" t="s">
        <v>702</v>
      </c>
      <c r="H577" s="16" t="s">
        <v>342</v>
      </c>
      <c r="I577" s="17" t="s">
        <v>28</v>
      </c>
      <c r="J577" s="30" t="s">
        <v>352</v>
      </c>
      <c r="K577" s="31">
        <v>1994</v>
      </c>
      <c r="L577" s="31" t="s">
        <v>70</v>
      </c>
      <c r="M577" s="36"/>
      <c r="N577" s="36"/>
      <c r="O577" s="36"/>
      <c r="P577" s="36"/>
      <c r="Q577" s="36"/>
      <c r="R577" s="36"/>
      <c r="S577" s="36"/>
      <c r="T577" s="36"/>
      <c r="U577" s="36"/>
      <c r="V577" s="36"/>
      <c r="W577" s="36"/>
      <c r="X577" s="36"/>
      <c r="Y577" s="36"/>
      <c r="Z577" s="36"/>
    </row>
    <row r="578" spans="1:26" ht="15.75" hidden="1" customHeight="1" x14ac:dyDescent="0.15">
      <c r="A578" s="25" t="s">
        <v>27</v>
      </c>
      <c r="B578" s="17" t="s">
        <v>28</v>
      </c>
      <c r="C578" s="31" t="s">
        <v>970</v>
      </c>
      <c r="D578" s="47" t="s">
        <v>345</v>
      </c>
      <c r="E578" s="41" t="s">
        <v>629</v>
      </c>
      <c r="F578" s="16" t="s">
        <v>32</v>
      </c>
      <c r="G578" s="41" t="s">
        <v>702</v>
      </c>
      <c r="H578" s="16" t="s">
        <v>342</v>
      </c>
      <c r="I578" s="17" t="s">
        <v>28</v>
      </c>
      <c r="J578" s="30" t="s">
        <v>330</v>
      </c>
      <c r="K578" s="39" t="s">
        <v>349</v>
      </c>
      <c r="L578" s="31" t="s">
        <v>70</v>
      </c>
      <c r="M578" s="36"/>
      <c r="N578" s="36"/>
      <c r="O578" s="36"/>
      <c r="P578" s="36"/>
      <c r="Q578" s="36"/>
      <c r="R578" s="36"/>
      <c r="S578" s="36"/>
      <c r="T578" s="36"/>
      <c r="U578" s="36"/>
      <c r="V578" s="36"/>
      <c r="W578" s="36"/>
      <c r="X578" s="36"/>
      <c r="Y578" s="36"/>
      <c r="Z578" s="36"/>
    </row>
    <row r="579" spans="1:26" ht="15.75" hidden="1" customHeight="1" x14ac:dyDescent="0.15">
      <c r="A579" s="25" t="s">
        <v>27</v>
      </c>
      <c r="B579" s="17" t="s">
        <v>28</v>
      </c>
      <c r="C579" s="31" t="s">
        <v>971</v>
      </c>
      <c r="D579" s="47" t="s">
        <v>345</v>
      </c>
      <c r="E579" s="41" t="s">
        <v>629</v>
      </c>
      <c r="F579" s="16" t="s">
        <v>32</v>
      </c>
      <c r="G579" s="41" t="s">
        <v>702</v>
      </c>
      <c r="H579" s="16" t="s">
        <v>342</v>
      </c>
      <c r="I579" s="17" t="s">
        <v>28</v>
      </c>
      <c r="J579" s="30" t="s">
        <v>330</v>
      </c>
      <c r="K579" s="31">
        <v>1991</v>
      </c>
      <c r="L579" s="31" t="s">
        <v>70</v>
      </c>
      <c r="M579" s="36"/>
      <c r="N579" s="36"/>
      <c r="O579" s="36"/>
      <c r="P579" s="36"/>
      <c r="Q579" s="36"/>
      <c r="R579" s="36"/>
      <c r="S579" s="36"/>
      <c r="T579" s="36"/>
      <c r="U579" s="36"/>
      <c r="V579" s="36"/>
      <c r="W579" s="36"/>
      <c r="X579" s="36"/>
      <c r="Y579" s="36"/>
      <c r="Z579" s="36"/>
    </row>
    <row r="580" spans="1:26" ht="15.75" hidden="1" customHeight="1" x14ac:dyDescent="0.15">
      <c r="A580" s="25" t="s">
        <v>27</v>
      </c>
      <c r="B580" s="17" t="s">
        <v>28</v>
      </c>
      <c r="C580" s="31" t="s">
        <v>972</v>
      </c>
      <c r="D580" s="47" t="s">
        <v>345</v>
      </c>
      <c r="E580" s="41" t="s">
        <v>629</v>
      </c>
      <c r="F580" s="16" t="s">
        <v>32</v>
      </c>
      <c r="G580" s="41" t="s">
        <v>702</v>
      </c>
      <c r="H580" s="16" t="s">
        <v>342</v>
      </c>
      <c r="I580" s="17" t="s">
        <v>28</v>
      </c>
      <c r="J580" s="30" t="s">
        <v>330</v>
      </c>
      <c r="K580" s="39" t="s">
        <v>349</v>
      </c>
      <c r="L580" s="31" t="s">
        <v>70</v>
      </c>
      <c r="M580" s="36"/>
      <c r="N580" s="36"/>
      <c r="O580" s="36"/>
      <c r="P580" s="36"/>
      <c r="Q580" s="36"/>
      <c r="R580" s="36"/>
      <c r="S580" s="36"/>
      <c r="T580" s="36"/>
      <c r="U580" s="36"/>
      <c r="V580" s="36"/>
      <c r="W580" s="36"/>
      <c r="X580" s="36"/>
      <c r="Y580" s="36"/>
      <c r="Z580" s="36"/>
    </row>
    <row r="581" spans="1:26" ht="15.75" hidden="1" customHeight="1" x14ac:dyDescent="0.15">
      <c r="A581" s="25" t="s">
        <v>27</v>
      </c>
      <c r="B581" s="17" t="s">
        <v>28</v>
      </c>
      <c r="C581" s="31" t="s">
        <v>973</v>
      </c>
      <c r="D581" s="47" t="s">
        <v>345</v>
      </c>
      <c r="E581" s="41" t="s">
        <v>629</v>
      </c>
      <c r="F581" s="16" t="s">
        <v>32</v>
      </c>
      <c r="G581" s="41" t="s">
        <v>974</v>
      </c>
      <c r="H581" s="16" t="s">
        <v>342</v>
      </c>
      <c r="I581" s="17" t="s">
        <v>28</v>
      </c>
      <c r="J581" s="30" t="s">
        <v>330</v>
      </c>
      <c r="K581" s="39" t="s">
        <v>349</v>
      </c>
      <c r="L581" s="31" t="s">
        <v>70</v>
      </c>
      <c r="M581" s="36"/>
      <c r="N581" s="36"/>
      <c r="O581" s="36"/>
      <c r="P581" s="36"/>
      <c r="Q581" s="36"/>
      <c r="R581" s="36"/>
      <c r="S581" s="36"/>
      <c r="T581" s="36"/>
      <c r="U581" s="36"/>
      <c r="V581" s="36"/>
      <c r="W581" s="36"/>
      <c r="X581" s="36"/>
      <c r="Y581" s="36"/>
      <c r="Z581" s="36"/>
    </row>
    <row r="582" spans="1:26" ht="15.75" hidden="1" customHeight="1" x14ac:dyDescent="0.15">
      <c r="A582" s="25" t="s">
        <v>27</v>
      </c>
      <c r="B582" s="17" t="s">
        <v>28</v>
      </c>
      <c r="C582" s="31" t="s">
        <v>975</v>
      </c>
      <c r="D582" s="47" t="s">
        <v>345</v>
      </c>
      <c r="E582" s="41" t="s">
        <v>629</v>
      </c>
      <c r="F582" s="16" t="s">
        <v>32</v>
      </c>
      <c r="G582" s="41" t="s">
        <v>974</v>
      </c>
      <c r="H582" s="16" t="s">
        <v>342</v>
      </c>
      <c r="I582" s="17" t="s">
        <v>28</v>
      </c>
      <c r="J582" s="30" t="s">
        <v>330</v>
      </c>
      <c r="K582" s="39">
        <v>35726</v>
      </c>
      <c r="L582" s="31" t="s">
        <v>70</v>
      </c>
      <c r="M582" s="36"/>
      <c r="N582" s="36"/>
      <c r="O582" s="36"/>
      <c r="P582" s="36"/>
      <c r="Q582" s="36"/>
      <c r="R582" s="36"/>
      <c r="S582" s="36"/>
      <c r="T582" s="36"/>
      <c r="U582" s="36"/>
      <c r="V582" s="36"/>
      <c r="W582" s="36"/>
      <c r="X582" s="36"/>
      <c r="Y582" s="36"/>
      <c r="Z582" s="36"/>
    </row>
    <row r="583" spans="1:26" ht="15.75" hidden="1" customHeight="1" x14ac:dyDescent="0.15">
      <c r="A583" s="25" t="s">
        <v>27</v>
      </c>
      <c r="B583" s="17" t="s">
        <v>28</v>
      </c>
      <c r="C583" s="31" t="s">
        <v>976</v>
      </c>
      <c r="D583" s="47" t="s">
        <v>345</v>
      </c>
      <c r="E583" s="41" t="s">
        <v>629</v>
      </c>
      <c r="F583" s="16" t="s">
        <v>32</v>
      </c>
      <c r="G583" s="41" t="s">
        <v>977</v>
      </c>
      <c r="H583" s="16" t="s">
        <v>342</v>
      </c>
      <c r="I583" s="17" t="s">
        <v>28</v>
      </c>
      <c r="J583" s="30" t="s">
        <v>330</v>
      </c>
      <c r="K583" s="51" t="s">
        <v>978</v>
      </c>
      <c r="L583" s="31" t="s">
        <v>70</v>
      </c>
      <c r="M583" s="36"/>
      <c r="N583" s="36"/>
      <c r="O583" s="36"/>
      <c r="P583" s="36"/>
      <c r="Q583" s="36"/>
      <c r="R583" s="36"/>
      <c r="S583" s="36"/>
      <c r="T583" s="36"/>
      <c r="U583" s="36"/>
      <c r="V583" s="36"/>
      <c r="W583" s="36"/>
      <c r="X583" s="36"/>
      <c r="Y583" s="36"/>
      <c r="Z583" s="36"/>
    </row>
    <row r="584" spans="1:26" ht="15.75" hidden="1" customHeight="1" x14ac:dyDescent="0.15">
      <c r="A584" s="25" t="s">
        <v>27</v>
      </c>
      <c r="B584" s="17" t="s">
        <v>28</v>
      </c>
      <c r="C584" s="31" t="s">
        <v>979</v>
      </c>
      <c r="D584" s="47" t="s">
        <v>345</v>
      </c>
      <c r="E584" s="41" t="s">
        <v>629</v>
      </c>
      <c r="F584" s="16" t="s">
        <v>32</v>
      </c>
      <c r="G584" s="41" t="s">
        <v>814</v>
      </c>
      <c r="H584" s="16" t="s">
        <v>342</v>
      </c>
      <c r="I584" s="17" t="s">
        <v>28</v>
      </c>
      <c r="J584" s="30" t="s">
        <v>352</v>
      </c>
      <c r="K584" s="39">
        <v>37632</v>
      </c>
      <c r="L584" s="31" t="s">
        <v>70</v>
      </c>
      <c r="M584" s="36"/>
      <c r="N584" s="36"/>
      <c r="O584" s="36"/>
      <c r="P584" s="36"/>
      <c r="Q584" s="36"/>
      <c r="R584" s="36"/>
      <c r="S584" s="36"/>
      <c r="T584" s="36"/>
      <c r="U584" s="36"/>
      <c r="V584" s="36"/>
      <c r="W584" s="36"/>
      <c r="X584" s="36"/>
      <c r="Y584" s="36"/>
      <c r="Z584" s="36"/>
    </row>
    <row r="585" spans="1:26" ht="15.75" hidden="1" customHeight="1" x14ac:dyDescent="0.15">
      <c r="A585" s="25" t="s">
        <v>27</v>
      </c>
      <c r="B585" s="17" t="s">
        <v>28</v>
      </c>
      <c r="C585" s="31" t="s">
        <v>980</v>
      </c>
      <c r="D585" s="47" t="s">
        <v>345</v>
      </c>
      <c r="E585" s="41" t="s">
        <v>629</v>
      </c>
      <c r="F585" s="16" t="s">
        <v>32</v>
      </c>
      <c r="G585" s="41" t="s">
        <v>814</v>
      </c>
      <c r="H585" s="16" t="s">
        <v>342</v>
      </c>
      <c r="I585" s="17" t="s">
        <v>28</v>
      </c>
      <c r="J585" s="30" t="s">
        <v>352</v>
      </c>
      <c r="K585" s="39">
        <v>37998</v>
      </c>
      <c r="L585" s="31" t="s">
        <v>70</v>
      </c>
      <c r="M585" s="36"/>
      <c r="N585" s="36"/>
      <c r="O585" s="36"/>
      <c r="P585" s="36"/>
      <c r="Q585" s="36"/>
      <c r="R585" s="36"/>
      <c r="S585" s="36"/>
      <c r="T585" s="36"/>
      <c r="U585" s="36"/>
      <c r="V585" s="36"/>
      <c r="W585" s="36"/>
      <c r="X585" s="36"/>
      <c r="Y585" s="36"/>
      <c r="Z585" s="36"/>
    </row>
    <row r="586" spans="1:26" ht="15.75" hidden="1" customHeight="1" x14ac:dyDescent="0.15">
      <c r="A586" s="25" t="s">
        <v>27</v>
      </c>
      <c r="B586" s="17" t="s">
        <v>28</v>
      </c>
      <c r="C586" s="31" t="s">
        <v>981</v>
      </c>
      <c r="D586" s="47" t="s">
        <v>345</v>
      </c>
      <c r="E586" s="41" t="s">
        <v>629</v>
      </c>
      <c r="F586" s="16" t="s">
        <v>32</v>
      </c>
      <c r="G586" s="41" t="s">
        <v>982</v>
      </c>
      <c r="H586" s="16" t="s">
        <v>342</v>
      </c>
      <c r="I586" s="17" t="s">
        <v>28</v>
      </c>
      <c r="J586" s="30" t="s">
        <v>352</v>
      </c>
      <c r="K586" s="31" t="s">
        <v>983</v>
      </c>
      <c r="L586" s="31" t="s">
        <v>70</v>
      </c>
      <c r="M586" s="36"/>
      <c r="N586" s="36"/>
      <c r="O586" s="36"/>
      <c r="P586" s="36"/>
      <c r="Q586" s="36"/>
      <c r="R586" s="36"/>
      <c r="S586" s="36"/>
      <c r="T586" s="36"/>
      <c r="U586" s="36"/>
      <c r="V586" s="36"/>
      <c r="W586" s="36"/>
      <c r="X586" s="36"/>
      <c r="Y586" s="36"/>
      <c r="Z586" s="36"/>
    </row>
    <row r="587" spans="1:26" ht="15.75" hidden="1" customHeight="1" x14ac:dyDescent="0.15">
      <c r="A587" s="25" t="s">
        <v>27</v>
      </c>
      <c r="B587" s="17" t="s">
        <v>28</v>
      </c>
      <c r="C587" s="31" t="s">
        <v>984</v>
      </c>
      <c r="D587" s="47" t="s">
        <v>345</v>
      </c>
      <c r="E587" s="41" t="s">
        <v>629</v>
      </c>
      <c r="F587" s="16" t="s">
        <v>32</v>
      </c>
      <c r="G587" s="41" t="s">
        <v>982</v>
      </c>
      <c r="H587" s="16" t="s">
        <v>342</v>
      </c>
      <c r="I587" s="17" t="s">
        <v>28</v>
      </c>
      <c r="J587" s="30" t="s">
        <v>330</v>
      </c>
      <c r="K587" s="39" t="s">
        <v>349</v>
      </c>
      <c r="L587" s="31" t="s">
        <v>70</v>
      </c>
      <c r="M587" s="36"/>
      <c r="N587" s="36"/>
      <c r="O587" s="36"/>
      <c r="P587" s="36"/>
      <c r="Q587" s="36"/>
      <c r="R587" s="36"/>
      <c r="S587" s="36"/>
      <c r="T587" s="36"/>
      <c r="U587" s="36"/>
      <c r="V587" s="36"/>
      <c r="W587" s="36"/>
      <c r="X587" s="36"/>
      <c r="Y587" s="36"/>
      <c r="Z587" s="36"/>
    </row>
    <row r="588" spans="1:26" ht="15.75" hidden="1" customHeight="1" x14ac:dyDescent="0.15">
      <c r="A588" s="25" t="s">
        <v>27</v>
      </c>
      <c r="B588" s="17" t="s">
        <v>28</v>
      </c>
      <c r="C588" s="31" t="s">
        <v>985</v>
      </c>
      <c r="D588" s="47" t="s">
        <v>345</v>
      </c>
      <c r="E588" s="41" t="s">
        <v>629</v>
      </c>
      <c r="F588" s="16" t="s">
        <v>32</v>
      </c>
      <c r="G588" s="41" t="s">
        <v>982</v>
      </c>
      <c r="H588" s="16" t="s">
        <v>342</v>
      </c>
      <c r="I588" s="17" t="s">
        <v>28</v>
      </c>
      <c r="J588" s="30" t="s">
        <v>354</v>
      </c>
      <c r="K588" s="31">
        <v>1980</v>
      </c>
      <c r="L588" s="31" t="s">
        <v>70</v>
      </c>
      <c r="M588" s="36"/>
      <c r="N588" s="36"/>
      <c r="O588" s="36"/>
      <c r="P588" s="36"/>
      <c r="Q588" s="36"/>
      <c r="R588" s="36"/>
      <c r="S588" s="36"/>
      <c r="T588" s="36"/>
      <c r="U588" s="36"/>
      <c r="V588" s="36"/>
      <c r="W588" s="36"/>
      <c r="X588" s="36"/>
      <c r="Y588" s="36"/>
      <c r="Z588" s="36"/>
    </row>
    <row r="589" spans="1:26" ht="15.75" hidden="1" customHeight="1" x14ac:dyDescent="0.15">
      <c r="A589" s="25" t="s">
        <v>27</v>
      </c>
      <c r="B589" s="17" t="s">
        <v>28</v>
      </c>
      <c r="C589" s="31" t="s">
        <v>986</v>
      </c>
      <c r="D589" s="47" t="s">
        <v>345</v>
      </c>
      <c r="E589" s="41" t="s">
        <v>629</v>
      </c>
      <c r="F589" s="16" t="s">
        <v>32</v>
      </c>
      <c r="G589" s="41" t="s">
        <v>987</v>
      </c>
      <c r="H589" s="16" t="s">
        <v>342</v>
      </c>
      <c r="I589" s="17" t="s">
        <v>28</v>
      </c>
      <c r="J589" s="30" t="s">
        <v>352</v>
      </c>
      <c r="K589" s="39">
        <v>37097</v>
      </c>
      <c r="L589" s="31" t="s">
        <v>70</v>
      </c>
      <c r="M589" s="36"/>
      <c r="N589" s="36"/>
      <c r="O589" s="36"/>
      <c r="P589" s="36"/>
      <c r="Q589" s="36"/>
      <c r="R589" s="36"/>
      <c r="S589" s="36"/>
      <c r="T589" s="36"/>
      <c r="U589" s="36"/>
      <c r="V589" s="36"/>
      <c r="W589" s="36"/>
      <c r="X589" s="36"/>
      <c r="Y589" s="36"/>
      <c r="Z589" s="36"/>
    </row>
    <row r="590" spans="1:26" ht="15.75" hidden="1" customHeight="1" x14ac:dyDescent="0.15">
      <c r="A590" s="25" t="s">
        <v>27</v>
      </c>
      <c r="B590" s="17" t="s">
        <v>28</v>
      </c>
      <c r="C590" s="31" t="s">
        <v>988</v>
      </c>
      <c r="D590" s="47" t="s">
        <v>345</v>
      </c>
      <c r="E590" s="41" t="s">
        <v>629</v>
      </c>
      <c r="F590" s="16" t="s">
        <v>32</v>
      </c>
      <c r="G590" s="41" t="s">
        <v>987</v>
      </c>
      <c r="H590" s="16" t="s">
        <v>342</v>
      </c>
      <c r="I590" s="17" t="s">
        <v>28</v>
      </c>
      <c r="J590" s="30" t="s">
        <v>352</v>
      </c>
      <c r="K590" s="31" t="s">
        <v>989</v>
      </c>
      <c r="L590" s="31" t="s">
        <v>70</v>
      </c>
      <c r="M590" s="36"/>
      <c r="N590" s="36"/>
      <c r="O590" s="36"/>
      <c r="P590" s="36"/>
      <c r="Q590" s="36"/>
      <c r="R590" s="36"/>
      <c r="S590" s="36"/>
      <c r="T590" s="36"/>
      <c r="U590" s="36"/>
      <c r="V590" s="36"/>
      <c r="W590" s="36"/>
      <c r="X590" s="36"/>
      <c r="Y590" s="36"/>
      <c r="Z590" s="36"/>
    </row>
    <row r="591" spans="1:26" ht="15.75" hidden="1" customHeight="1" x14ac:dyDescent="0.15">
      <c r="A591" s="25" t="s">
        <v>27</v>
      </c>
      <c r="B591" s="17" t="s">
        <v>28</v>
      </c>
      <c r="C591" s="31" t="s">
        <v>990</v>
      </c>
      <c r="D591" s="47" t="s">
        <v>345</v>
      </c>
      <c r="E591" s="41" t="s">
        <v>629</v>
      </c>
      <c r="F591" s="16" t="s">
        <v>32</v>
      </c>
      <c r="G591" s="41" t="s">
        <v>987</v>
      </c>
      <c r="H591" s="16" t="s">
        <v>342</v>
      </c>
      <c r="I591" s="17" t="s">
        <v>28</v>
      </c>
      <c r="J591" s="30" t="s">
        <v>352</v>
      </c>
      <c r="K591" s="31" t="s">
        <v>991</v>
      </c>
      <c r="L591" s="31" t="s">
        <v>70</v>
      </c>
      <c r="M591" s="36"/>
      <c r="N591" s="36"/>
      <c r="O591" s="36"/>
      <c r="P591" s="36"/>
      <c r="Q591" s="36"/>
      <c r="R591" s="36"/>
      <c r="S591" s="36"/>
      <c r="T591" s="36"/>
      <c r="U591" s="36"/>
      <c r="V591" s="36"/>
      <c r="W591" s="36"/>
      <c r="X591" s="36"/>
      <c r="Y591" s="36"/>
      <c r="Z591" s="36"/>
    </row>
    <row r="592" spans="1:26" ht="15.75" hidden="1" customHeight="1" x14ac:dyDescent="0.15">
      <c r="A592" s="25" t="s">
        <v>27</v>
      </c>
      <c r="B592" s="17" t="s">
        <v>28</v>
      </c>
      <c r="C592" s="31" t="s">
        <v>992</v>
      </c>
      <c r="D592" s="47" t="s">
        <v>345</v>
      </c>
      <c r="E592" s="41" t="s">
        <v>629</v>
      </c>
      <c r="F592" s="16" t="s">
        <v>32</v>
      </c>
      <c r="G592" s="41" t="s">
        <v>669</v>
      </c>
      <c r="H592" s="16" t="s">
        <v>342</v>
      </c>
      <c r="I592" s="17" t="s">
        <v>28</v>
      </c>
      <c r="J592" s="30" t="s">
        <v>354</v>
      </c>
      <c r="K592" s="39">
        <v>37055</v>
      </c>
      <c r="L592" s="31" t="s">
        <v>70</v>
      </c>
      <c r="M592" s="36"/>
      <c r="N592" s="36"/>
      <c r="O592" s="36"/>
      <c r="P592" s="36"/>
      <c r="Q592" s="36"/>
      <c r="R592" s="36"/>
      <c r="S592" s="36"/>
      <c r="T592" s="36"/>
      <c r="U592" s="36"/>
      <c r="V592" s="36"/>
      <c r="W592" s="36"/>
      <c r="X592" s="36"/>
      <c r="Y592" s="36"/>
      <c r="Z592" s="36"/>
    </row>
    <row r="593" spans="1:26" ht="15.75" hidden="1" customHeight="1" x14ac:dyDescent="0.15">
      <c r="A593" s="25" t="s">
        <v>27</v>
      </c>
      <c r="B593" s="17" t="s">
        <v>28</v>
      </c>
      <c r="C593" s="31" t="s">
        <v>993</v>
      </c>
      <c r="D593" s="47" t="s">
        <v>345</v>
      </c>
      <c r="E593" s="41" t="s">
        <v>629</v>
      </c>
      <c r="F593" s="16" t="s">
        <v>32</v>
      </c>
      <c r="G593" s="41" t="s">
        <v>669</v>
      </c>
      <c r="H593" s="16" t="s">
        <v>342</v>
      </c>
      <c r="I593" s="17" t="s">
        <v>28</v>
      </c>
      <c r="J593" s="30" t="s">
        <v>354</v>
      </c>
      <c r="K593" s="31">
        <v>2000</v>
      </c>
      <c r="L593" s="31" t="s">
        <v>637</v>
      </c>
      <c r="M593" s="36"/>
      <c r="N593" s="36"/>
      <c r="O593" s="36"/>
      <c r="P593" s="36"/>
      <c r="Q593" s="36"/>
      <c r="R593" s="36"/>
      <c r="S593" s="36"/>
      <c r="T593" s="36"/>
      <c r="U593" s="36"/>
      <c r="V593" s="36"/>
      <c r="W593" s="36"/>
      <c r="X593" s="36"/>
      <c r="Y593" s="36"/>
      <c r="Z593" s="36"/>
    </row>
    <row r="594" spans="1:26" ht="15.75" hidden="1" customHeight="1" x14ac:dyDescent="0.15">
      <c r="A594" s="25" t="s">
        <v>27</v>
      </c>
      <c r="B594" s="17" t="s">
        <v>28</v>
      </c>
      <c r="C594" s="31" t="s">
        <v>994</v>
      </c>
      <c r="D594" s="47" t="s">
        <v>345</v>
      </c>
      <c r="E594" s="41" t="s">
        <v>629</v>
      </c>
      <c r="F594" s="16" t="s">
        <v>32</v>
      </c>
      <c r="G594" s="41" t="s">
        <v>669</v>
      </c>
      <c r="H594" s="16" t="s">
        <v>342</v>
      </c>
      <c r="I594" s="17" t="s">
        <v>28</v>
      </c>
      <c r="J594" s="30" t="s">
        <v>330</v>
      </c>
      <c r="K594" s="39">
        <v>38971</v>
      </c>
      <c r="L594" s="31" t="s">
        <v>70</v>
      </c>
      <c r="M594" s="36"/>
      <c r="N594" s="36"/>
      <c r="O594" s="36"/>
      <c r="P594" s="36"/>
      <c r="Q594" s="36"/>
      <c r="R594" s="36"/>
      <c r="S594" s="36"/>
      <c r="T594" s="36"/>
      <c r="U594" s="36"/>
      <c r="V594" s="36"/>
      <c r="W594" s="36"/>
      <c r="X594" s="36"/>
      <c r="Y594" s="36"/>
      <c r="Z594" s="36"/>
    </row>
    <row r="595" spans="1:26" ht="15.75" hidden="1" customHeight="1" x14ac:dyDescent="0.15">
      <c r="A595" s="25" t="s">
        <v>27</v>
      </c>
      <c r="B595" s="17" t="s">
        <v>28</v>
      </c>
      <c r="C595" s="31" t="s">
        <v>995</v>
      </c>
      <c r="D595" s="47" t="s">
        <v>345</v>
      </c>
      <c r="E595" s="41" t="s">
        <v>629</v>
      </c>
      <c r="F595" s="16" t="s">
        <v>32</v>
      </c>
      <c r="G595" s="41" t="s">
        <v>669</v>
      </c>
      <c r="H595" s="16" t="s">
        <v>342</v>
      </c>
      <c r="I595" s="17" t="s">
        <v>28</v>
      </c>
      <c r="J595" s="30" t="s">
        <v>352</v>
      </c>
      <c r="K595" s="31" t="s">
        <v>996</v>
      </c>
      <c r="L595" s="31" t="s">
        <v>70</v>
      </c>
      <c r="M595" s="36"/>
      <c r="N595" s="36"/>
      <c r="O595" s="36"/>
      <c r="P595" s="36"/>
      <c r="Q595" s="36"/>
      <c r="R595" s="36"/>
      <c r="S595" s="36"/>
      <c r="T595" s="36"/>
      <c r="U595" s="36"/>
      <c r="V595" s="36"/>
      <c r="W595" s="36"/>
      <c r="X595" s="36"/>
      <c r="Y595" s="36"/>
      <c r="Z595" s="36"/>
    </row>
    <row r="596" spans="1:26" ht="15.75" hidden="1" customHeight="1" x14ac:dyDescent="0.15">
      <c r="A596" s="25" t="s">
        <v>27</v>
      </c>
      <c r="B596" s="17" t="s">
        <v>28</v>
      </c>
      <c r="C596" s="31" t="s">
        <v>997</v>
      </c>
      <c r="D596" s="47" t="s">
        <v>345</v>
      </c>
      <c r="E596" s="41" t="s">
        <v>629</v>
      </c>
      <c r="F596" s="16" t="s">
        <v>32</v>
      </c>
      <c r="G596" s="41" t="s">
        <v>669</v>
      </c>
      <c r="H596" s="16" t="s">
        <v>342</v>
      </c>
      <c r="I596" s="17" t="s">
        <v>28</v>
      </c>
      <c r="J596" s="30" t="s">
        <v>330</v>
      </c>
      <c r="K596" s="31" t="s">
        <v>998</v>
      </c>
      <c r="L596" s="31" t="s">
        <v>70</v>
      </c>
      <c r="M596" s="36"/>
      <c r="N596" s="36"/>
      <c r="O596" s="36"/>
      <c r="P596" s="36"/>
      <c r="Q596" s="36"/>
      <c r="R596" s="36"/>
      <c r="S596" s="36"/>
      <c r="T596" s="36"/>
      <c r="U596" s="36"/>
      <c r="V596" s="36"/>
      <c r="W596" s="36"/>
      <c r="X596" s="36"/>
      <c r="Y596" s="36"/>
      <c r="Z596" s="36"/>
    </row>
    <row r="597" spans="1:26" ht="15.75" hidden="1" customHeight="1" x14ac:dyDescent="0.15">
      <c r="A597" s="25" t="s">
        <v>27</v>
      </c>
      <c r="B597" s="17" t="s">
        <v>28</v>
      </c>
      <c r="C597" s="31" t="s">
        <v>999</v>
      </c>
      <c r="D597" s="47" t="s">
        <v>345</v>
      </c>
      <c r="E597" s="41" t="s">
        <v>629</v>
      </c>
      <c r="F597" s="16" t="s">
        <v>32</v>
      </c>
      <c r="G597" s="41" t="s">
        <v>1000</v>
      </c>
      <c r="H597" s="16" t="s">
        <v>342</v>
      </c>
      <c r="I597" s="17" t="s">
        <v>28</v>
      </c>
      <c r="J597" s="30" t="s">
        <v>330</v>
      </c>
      <c r="K597" s="39">
        <v>39195</v>
      </c>
      <c r="L597" s="31" t="s">
        <v>70</v>
      </c>
      <c r="M597" s="36"/>
      <c r="N597" s="36"/>
      <c r="O597" s="36"/>
      <c r="P597" s="36"/>
      <c r="Q597" s="36"/>
      <c r="R597" s="36"/>
      <c r="S597" s="36"/>
      <c r="T597" s="36"/>
      <c r="U597" s="36"/>
      <c r="V597" s="36"/>
      <c r="W597" s="36"/>
      <c r="X597" s="36"/>
      <c r="Y597" s="36"/>
      <c r="Z597" s="36"/>
    </row>
    <row r="598" spans="1:26" ht="15.75" hidden="1" customHeight="1" x14ac:dyDescent="0.15">
      <c r="A598" s="25" t="s">
        <v>27</v>
      </c>
      <c r="B598" s="17" t="s">
        <v>28</v>
      </c>
      <c r="C598" s="31" t="s">
        <v>1001</v>
      </c>
      <c r="D598" s="47" t="s">
        <v>345</v>
      </c>
      <c r="E598" s="41" t="s">
        <v>629</v>
      </c>
      <c r="F598" s="16" t="s">
        <v>32</v>
      </c>
      <c r="G598" s="41" t="s">
        <v>1000</v>
      </c>
      <c r="H598" s="16" t="s">
        <v>342</v>
      </c>
      <c r="I598" s="17" t="s">
        <v>28</v>
      </c>
      <c r="J598" s="30" t="s">
        <v>354</v>
      </c>
      <c r="K598" s="31">
        <v>1992</v>
      </c>
      <c r="L598" s="31" t="s">
        <v>70</v>
      </c>
      <c r="M598" s="36"/>
      <c r="N598" s="36"/>
      <c r="O598" s="36"/>
      <c r="P598" s="36"/>
      <c r="Q598" s="36"/>
      <c r="R598" s="36"/>
      <c r="S598" s="36"/>
      <c r="T598" s="36"/>
      <c r="U598" s="36"/>
      <c r="V598" s="36"/>
      <c r="W598" s="36"/>
      <c r="X598" s="36"/>
      <c r="Y598" s="36"/>
      <c r="Z598" s="36"/>
    </row>
    <row r="599" spans="1:26" ht="15.75" hidden="1" customHeight="1" x14ac:dyDescent="0.15">
      <c r="A599" s="25" t="s">
        <v>27</v>
      </c>
      <c r="B599" s="17" t="s">
        <v>28</v>
      </c>
      <c r="C599" s="31" t="s">
        <v>1002</v>
      </c>
      <c r="D599" s="47" t="s">
        <v>345</v>
      </c>
      <c r="E599" s="41" t="s">
        <v>629</v>
      </c>
      <c r="F599" s="16" t="s">
        <v>32</v>
      </c>
      <c r="G599" s="41" t="s">
        <v>1000</v>
      </c>
      <c r="H599" s="16" t="s">
        <v>342</v>
      </c>
      <c r="I599" s="17" t="s">
        <v>28</v>
      </c>
      <c r="J599" s="30" t="s">
        <v>354</v>
      </c>
      <c r="K599" s="39" t="s">
        <v>349</v>
      </c>
      <c r="L599" s="31" t="s">
        <v>70</v>
      </c>
      <c r="M599" s="36"/>
      <c r="N599" s="36"/>
      <c r="O599" s="36"/>
      <c r="P599" s="36"/>
      <c r="Q599" s="36"/>
      <c r="R599" s="36"/>
      <c r="S599" s="36"/>
      <c r="T599" s="36"/>
      <c r="U599" s="36"/>
      <c r="V599" s="36"/>
      <c r="W599" s="36"/>
      <c r="X599" s="36"/>
      <c r="Y599" s="36"/>
      <c r="Z599" s="36"/>
    </row>
    <row r="600" spans="1:26" ht="15.75" hidden="1" customHeight="1" x14ac:dyDescent="0.15">
      <c r="A600" s="25" t="s">
        <v>27</v>
      </c>
      <c r="B600" s="17" t="s">
        <v>28</v>
      </c>
      <c r="C600" s="31" t="s">
        <v>1003</v>
      </c>
      <c r="D600" s="47" t="s">
        <v>345</v>
      </c>
      <c r="E600" s="41" t="s">
        <v>629</v>
      </c>
      <c r="F600" s="16" t="s">
        <v>32</v>
      </c>
      <c r="G600" s="41" t="s">
        <v>1004</v>
      </c>
      <c r="H600" s="16" t="s">
        <v>342</v>
      </c>
      <c r="I600" s="17" t="s">
        <v>28</v>
      </c>
      <c r="J600" s="30" t="s">
        <v>352</v>
      </c>
      <c r="K600" s="31" t="s">
        <v>1005</v>
      </c>
      <c r="L600" s="31" t="s">
        <v>70</v>
      </c>
      <c r="M600" s="36"/>
      <c r="N600" s="36"/>
      <c r="O600" s="36"/>
      <c r="P600" s="36"/>
      <c r="Q600" s="36"/>
      <c r="R600" s="36"/>
      <c r="S600" s="36"/>
      <c r="T600" s="36"/>
      <c r="U600" s="36"/>
      <c r="V600" s="36"/>
      <c r="W600" s="36"/>
      <c r="X600" s="36"/>
      <c r="Y600" s="36"/>
      <c r="Z600" s="36"/>
    </row>
    <row r="601" spans="1:26" ht="15.75" hidden="1" customHeight="1" x14ac:dyDescent="0.15">
      <c r="A601" s="25" t="s">
        <v>27</v>
      </c>
      <c r="B601" s="17" t="s">
        <v>28</v>
      </c>
      <c r="C601" s="31" t="s">
        <v>1006</v>
      </c>
      <c r="D601" s="47" t="s">
        <v>345</v>
      </c>
      <c r="E601" s="41" t="s">
        <v>629</v>
      </c>
      <c r="F601" s="16" t="s">
        <v>32</v>
      </c>
      <c r="G601" s="41" t="s">
        <v>1004</v>
      </c>
      <c r="H601" s="16" t="s">
        <v>342</v>
      </c>
      <c r="I601" s="17" t="s">
        <v>28</v>
      </c>
      <c r="J601" s="30" t="s">
        <v>352</v>
      </c>
      <c r="K601" s="39" t="s">
        <v>349</v>
      </c>
      <c r="L601" s="31" t="s">
        <v>70</v>
      </c>
      <c r="M601" s="36"/>
      <c r="N601" s="36"/>
      <c r="O601" s="36"/>
      <c r="P601" s="36"/>
      <c r="Q601" s="36"/>
      <c r="R601" s="36"/>
      <c r="S601" s="36"/>
      <c r="T601" s="36"/>
      <c r="U601" s="36"/>
      <c r="V601" s="36"/>
      <c r="W601" s="36"/>
      <c r="X601" s="36"/>
      <c r="Y601" s="36"/>
      <c r="Z601" s="36"/>
    </row>
    <row r="602" spans="1:26" ht="15.75" hidden="1" customHeight="1" x14ac:dyDescent="0.15">
      <c r="A602" s="25" t="s">
        <v>27</v>
      </c>
      <c r="B602" s="17" t="s">
        <v>28</v>
      </c>
      <c r="C602" s="31" t="s">
        <v>1007</v>
      </c>
      <c r="D602" s="47" t="s">
        <v>345</v>
      </c>
      <c r="E602" s="41" t="s">
        <v>629</v>
      </c>
      <c r="F602" s="16" t="s">
        <v>32</v>
      </c>
      <c r="G602" s="41" t="s">
        <v>1004</v>
      </c>
      <c r="H602" s="16" t="s">
        <v>342</v>
      </c>
      <c r="I602" s="17" t="s">
        <v>28</v>
      </c>
      <c r="J602" s="30" t="s">
        <v>352</v>
      </c>
      <c r="K602" s="31" t="s">
        <v>710</v>
      </c>
      <c r="L602" s="31" t="s">
        <v>711</v>
      </c>
      <c r="M602" s="36"/>
      <c r="N602" s="36"/>
      <c r="O602" s="36"/>
      <c r="P602" s="36"/>
      <c r="Q602" s="36"/>
      <c r="R602" s="36"/>
      <c r="S602" s="36"/>
      <c r="T602" s="36"/>
      <c r="U602" s="36"/>
      <c r="V602" s="36"/>
      <c r="W602" s="36"/>
      <c r="X602" s="36"/>
      <c r="Y602" s="36"/>
      <c r="Z602" s="36"/>
    </row>
    <row r="603" spans="1:26" ht="41.25" hidden="1" customHeight="1" x14ac:dyDescent="0.15">
      <c r="A603" s="25" t="s">
        <v>27</v>
      </c>
      <c r="B603" s="17" t="s">
        <v>28</v>
      </c>
      <c r="C603" s="31" t="s">
        <v>1008</v>
      </c>
      <c r="D603" s="47" t="s">
        <v>345</v>
      </c>
      <c r="E603" s="41" t="s">
        <v>629</v>
      </c>
      <c r="F603" s="16" t="s">
        <v>32</v>
      </c>
      <c r="G603" s="41" t="s">
        <v>1004</v>
      </c>
      <c r="H603" s="16" t="s">
        <v>342</v>
      </c>
      <c r="I603" s="17" t="s">
        <v>28</v>
      </c>
      <c r="J603" s="30" t="s">
        <v>352</v>
      </c>
      <c r="K603" s="31" t="s">
        <v>1009</v>
      </c>
      <c r="L603" s="31" t="s">
        <v>70</v>
      </c>
      <c r="M603" s="36"/>
      <c r="N603" s="36"/>
      <c r="O603" s="36"/>
      <c r="P603" s="36"/>
      <c r="Q603" s="36"/>
      <c r="R603" s="36"/>
      <c r="S603" s="36"/>
      <c r="T603" s="36"/>
      <c r="U603" s="36"/>
      <c r="V603" s="36"/>
      <c r="W603" s="36"/>
      <c r="X603" s="36"/>
      <c r="Y603" s="36"/>
      <c r="Z603" s="36"/>
    </row>
    <row r="604" spans="1:26" ht="15.75" hidden="1" customHeight="1" x14ac:dyDescent="0.15">
      <c r="A604" s="25" t="s">
        <v>27</v>
      </c>
      <c r="B604" s="17" t="s">
        <v>28</v>
      </c>
      <c r="C604" s="31" t="s">
        <v>1010</v>
      </c>
      <c r="D604" s="47" t="s">
        <v>345</v>
      </c>
      <c r="E604" s="41" t="s">
        <v>629</v>
      </c>
      <c r="F604" s="16" t="s">
        <v>32</v>
      </c>
      <c r="G604" s="41" t="s">
        <v>1004</v>
      </c>
      <c r="H604" s="16" t="s">
        <v>342</v>
      </c>
      <c r="I604" s="17" t="s">
        <v>28</v>
      </c>
      <c r="J604" s="30" t="s">
        <v>352</v>
      </c>
      <c r="K604" s="39">
        <v>34717</v>
      </c>
      <c r="L604" s="31" t="s">
        <v>70</v>
      </c>
      <c r="M604" s="36"/>
      <c r="N604" s="36"/>
      <c r="O604" s="36"/>
      <c r="P604" s="36"/>
      <c r="Q604" s="36"/>
      <c r="R604" s="36"/>
      <c r="S604" s="36"/>
      <c r="T604" s="36"/>
      <c r="U604" s="36"/>
      <c r="V604" s="36"/>
      <c r="W604" s="36"/>
      <c r="X604" s="36"/>
      <c r="Y604" s="36"/>
      <c r="Z604" s="36"/>
    </row>
    <row r="605" spans="1:26" ht="15.75" hidden="1" customHeight="1" x14ac:dyDescent="0.15">
      <c r="A605" s="25" t="s">
        <v>27</v>
      </c>
      <c r="B605" s="17" t="s">
        <v>28</v>
      </c>
      <c r="C605" s="31" t="s">
        <v>1011</v>
      </c>
      <c r="D605" s="47" t="s">
        <v>345</v>
      </c>
      <c r="E605" s="41" t="s">
        <v>629</v>
      </c>
      <c r="F605" s="16" t="s">
        <v>32</v>
      </c>
      <c r="G605" s="41" t="s">
        <v>1004</v>
      </c>
      <c r="H605" s="16" t="s">
        <v>342</v>
      </c>
      <c r="I605" s="17" t="s">
        <v>28</v>
      </c>
      <c r="J605" s="30" t="s">
        <v>352</v>
      </c>
      <c r="K605" s="31" t="s">
        <v>1012</v>
      </c>
      <c r="L605" s="31" t="s">
        <v>70</v>
      </c>
      <c r="M605" s="36"/>
      <c r="N605" s="36"/>
      <c r="O605" s="36"/>
      <c r="P605" s="36"/>
      <c r="Q605" s="36"/>
      <c r="R605" s="36"/>
      <c r="S605" s="36"/>
      <c r="T605" s="36"/>
      <c r="U605" s="36"/>
      <c r="V605" s="36"/>
      <c r="W605" s="36"/>
      <c r="X605" s="36"/>
      <c r="Y605" s="36"/>
      <c r="Z605" s="36"/>
    </row>
    <row r="606" spans="1:26" ht="15.75" hidden="1" customHeight="1" x14ac:dyDescent="0.15">
      <c r="A606" s="25" t="s">
        <v>27</v>
      </c>
      <c r="B606" s="17" t="s">
        <v>28</v>
      </c>
      <c r="C606" s="31" t="s">
        <v>1013</v>
      </c>
      <c r="D606" s="47" t="s">
        <v>345</v>
      </c>
      <c r="E606" s="41" t="s">
        <v>629</v>
      </c>
      <c r="F606" s="16" t="s">
        <v>32</v>
      </c>
      <c r="G606" s="41" t="s">
        <v>1004</v>
      </c>
      <c r="H606" s="16" t="s">
        <v>342</v>
      </c>
      <c r="I606" s="17" t="s">
        <v>28</v>
      </c>
      <c r="J606" s="30" t="s">
        <v>330</v>
      </c>
      <c r="K606" s="39" t="s">
        <v>349</v>
      </c>
      <c r="L606" s="31" t="s">
        <v>70</v>
      </c>
      <c r="M606" s="36"/>
      <c r="N606" s="36"/>
      <c r="O606" s="36"/>
      <c r="P606" s="36"/>
      <c r="Q606" s="36"/>
      <c r="R606" s="36"/>
      <c r="S606" s="36"/>
      <c r="T606" s="36"/>
      <c r="U606" s="36"/>
      <c r="V606" s="36"/>
      <c r="W606" s="36"/>
      <c r="X606" s="36"/>
      <c r="Y606" s="36"/>
      <c r="Z606" s="36"/>
    </row>
    <row r="607" spans="1:26" ht="15.75" hidden="1" customHeight="1" x14ac:dyDescent="0.15">
      <c r="A607" s="25" t="s">
        <v>27</v>
      </c>
      <c r="B607" s="17" t="s">
        <v>28</v>
      </c>
      <c r="C607" s="31" t="s">
        <v>1014</v>
      </c>
      <c r="D607" s="47" t="s">
        <v>345</v>
      </c>
      <c r="E607" s="41" t="s">
        <v>629</v>
      </c>
      <c r="F607" s="16" t="s">
        <v>32</v>
      </c>
      <c r="G607" s="41" t="s">
        <v>1004</v>
      </c>
      <c r="H607" s="16" t="s">
        <v>342</v>
      </c>
      <c r="I607" s="17" t="s">
        <v>28</v>
      </c>
      <c r="J607" s="30" t="s">
        <v>352</v>
      </c>
      <c r="K607" s="39">
        <v>30252</v>
      </c>
      <c r="L607" s="31" t="s">
        <v>70</v>
      </c>
      <c r="M607" s="36"/>
      <c r="N607" s="36"/>
      <c r="O607" s="36"/>
      <c r="P607" s="36"/>
      <c r="Q607" s="36"/>
      <c r="R607" s="36"/>
      <c r="S607" s="36"/>
      <c r="T607" s="36"/>
      <c r="U607" s="36"/>
      <c r="V607" s="36"/>
      <c r="W607" s="36"/>
      <c r="X607" s="36"/>
      <c r="Y607" s="36"/>
      <c r="Z607" s="36"/>
    </row>
    <row r="608" spans="1:26" ht="15.75" hidden="1" customHeight="1" x14ac:dyDescent="0.15">
      <c r="A608" s="25" t="s">
        <v>27</v>
      </c>
      <c r="B608" s="17" t="s">
        <v>28</v>
      </c>
      <c r="C608" s="31" t="s">
        <v>1015</v>
      </c>
      <c r="D608" s="47" t="s">
        <v>345</v>
      </c>
      <c r="E608" s="41" t="s">
        <v>629</v>
      </c>
      <c r="F608" s="16" t="s">
        <v>32</v>
      </c>
      <c r="G608" s="41" t="s">
        <v>1004</v>
      </c>
      <c r="H608" s="16" t="s">
        <v>342</v>
      </c>
      <c r="I608" s="17" t="s">
        <v>28</v>
      </c>
      <c r="J608" s="30" t="s">
        <v>352</v>
      </c>
      <c r="K608" s="31">
        <v>1995</v>
      </c>
      <c r="L608" s="31" t="s">
        <v>70</v>
      </c>
      <c r="M608" s="36"/>
      <c r="N608" s="36"/>
      <c r="O608" s="36"/>
      <c r="P608" s="36"/>
      <c r="Q608" s="36"/>
      <c r="R608" s="36"/>
      <c r="S608" s="36"/>
      <c r="T608" s="36"/>
      <c r="U608" s="36"/>
      <c r="V608" s="36"/>
      <c r="W608" s="36"/>
      <c r="X608" s="36"/>
      <c r="Y608" s="36"/>
      <c r="Z608" s="36"/>
    </row>
    <row r="609" spans="1:26" ht="15.75" hidden="1" customHeight="1" x14ac:dyDescent="0.15">
      <c r="A609" s="25" t="s">
        <v>27</v>
      </c>
      <c r="B609" s="17" t="s">
        <v>28</v>
      </c>
      <c r="C609" s="31" t="s">
        <v>1016</v>
      </c>
      <c r="D609" s="47" t="s">
        <v>345</v>
      </c>
      <c r="E609" s="41" t="s">
        <v>629</v>
      </c>
      <c r="F609" s="16" t="s">
        <v>32</v>
      </c>
      <c r="G609" s="41" t="s">
        <v>1004</v>
      </c>
      <c r="H609" s="16" t="s">
        <v>342</v>
      </c>
      <c r="I609" s="17" t="s">
        <v>28</v>
      </c>
      <c r="J609" s="30" t="s">
        <v>811</v>
      </c>
      <c r="K609" s="39" t="s">
        <v>349</v>
      </c>
      <c r="L609" s="31" t="s">
        <v>70</v>
      </c>
      <c r="M609" s="36"/>
      <c r="N609" s="36"/>
      <c r="O609" s="36"/>
      <c r="P609" s="36"/>
      <c r="Q609" s="36"/>
      <c r="R609" s="36"/>
      <c r="S609" s="36"/>
      <c r="T609" s="36"/>
      <c r="U609" s="36"/>
      <c r="V609" s="36"/>
      <c r="W609" s="36"/>
      <c r="X609" s="36"/>
      <c r="Y609" s="36"/>
      <c r="Z609" s="36"/>
    </row>
    <row r="610" spans="1:26" ht="15.75" hidden="1" customHeight="1" x14ac:dyDescent="0.15">
      <c r="A610" s="25" t="s">
        <v>27</v>
      </c>
      <c r="B610" s="17" t="s">
        <v>28</v>
      </c>
      <c r="C610" s="31" t="s">
        <v>1017</v>
      </c>
      <c r="D610" s="47" t="s">
        <v>345</v>
      </c>
      <c r="E610" s="41" t="s">
        <v>629</v>
      </c>
      <c r="F610" s="16" t="s">
        <v>32</v>
      </c>
      <c r="G610" s="41" t="s">
        <v>1004</v>
      </c>
      <c r="H610" s="16" t="s">
        <v>342</v>
      </c>
      <c r="I610" s="17" t="s">
        <v>28</v>
      </c>
      <c r="J610" s="30" t="s">
        <v>352</v>
      </c>
      <c r="K610" s="31">
        <v>1991</v>
      </c>
      <c r="L610" s="31" t="s">
        <v>70</v>
      </c>
      <c r="M610" s="36"/>
      <c r="N610" s="36"/>
      <c r="O610" s="36"/>
      <c r="P610" s="36"/>
      <c r="Q610" s="36"/>
      <c r="R610" s="36"/>
      <c r="S610" s="36"/>
      <c r="T610" s="36"/>
      <c r="U610" s="36"/>
      <c r="V610" s="36"/>
      <c r="W610" s="36"/>
      <c r="X610" s="36"/>
      <c r="Y610" s="36"/>
      <c r="Z610" s="36"/>
    </row>
    <row r="611" spans="1:26" ht="15.75" hidden="1" customHeight="1" x14ac:dyDescent="0.15">
      <c r="A611" s="25" t="s">
        <v>27</v>
      </c>
      <c r="B611" s="17" t="s">
        <v>28</v>
      </c>
      <c r="C611" s="31" t="s">
        <v>1018</v>
      </c>
      <c r="D611" s="47" t="s">
        <v>345</v>
      </c>
      <c r="E611" s="41" t="s">
        <v>629</v>
      </c>
      <c r="F611" s="16" t="s">
        <v>32</v>
      </c>
      <c r="G611" s="41" t="s">
        <v>1004</v>
      </c>
      <c r="H611" s="16" t="s">
        <v>342</v>
      </c>
      <c r="I611" s="17" t="s">
        <v>28</v>
      </c>
      <c r="J611" s="30" t="s">
        <v>352</v>
      </c>
      <c r="K611" s="39">
        <v>33403</v>
      </c>
      <c r="L611" s="31" t="s">
        <v>70</v>
      </c>
      <c r="M611" s="36"/>
      <c r="N611" s="36"/>
      <c r="O611" s="36"/>
      <c r="P611" s="36"/>
      <c r="Q611" s="36"/>
      <c r="R611" s="36"/>
      <c r="S611" s="36"/>
      <c r="T611" s="36"/>
      <c r="U611" s="36"/>
      <c r="V611" s="36"/>
      <c r="W611" s="36"/>
      <c r="X611" s="36"/>
      <c r="Y611" s="36"/>
      <c r="Z611" s="36"/>
    </row>
    <row r="612" spans="1:26" ht="15.75" hidden="1" customHeight="1" x14ac:dyDescent="0.15">
      <c r="A612" s="25" t="s">
        <v>27</v>
      </c>
      <c r="B612" s="17" t="s">
        <v>28</v>
      </c>
      <c r="C612" s="31" t="s">
        <v>1019</v>
      </c>
      <c r="D612" s="47" t="s">
        <v>345</v>
      </c>
      <c r="E612" s="41" t="s">
        <v>629</v>
      </c>
      <c r="F612" s="16" t="s">
        <v>32</v>
      </c>
      <c r="G612" s="41" t="s">
        <v>1020</v>
      </c>
      <c r="H612" s="16" t="s">
        <v>342</v>
      </c>
      <c r="I612" s="17" t="s">
        <v>28</v>
      </c>
      <c r="J612" s="30" t="s">
        <v>354</v>
      </c>
      <c r="K612" s="39">
        <v>40770</v>
      </c>
      <c r="L612" s="31" t="s">
        <v>70</v>
      </c>
      <c r="M612" s="36"/>
      <c r="N612" s="36"/>
      <c r="O612" s="36"/>
      <c r="P612" s="36"/>
      <c r="Q612" s="36"/>
      <c r="R612" s="36"/>
      <c r="S612" s="36"/>
      <c r="T612" s="36"/>
      <c r="U612" s="36"/>
      <c r="V612" s="36"/>
      <c r="W612" s="36"/>
      <c r="X612" s="36"/>
      <c r="Y612" s="36"/>
      <c r="Z612" s="36"/>
    </row>
    <row r="613" spans="1:26" ht="15.75" hidden="1" customHeight="1" x14ac:dyDescent="0.15">
      <c r="A613" s="25" t="s">
        <v>27</v>
      </c>
      <c r="B613" s="17" t="s">
        <v>28</v>
      </c>
      <c r="C613" s="31" t="s">
        <v>1021</v>
      </c>
      <c r="D613" s="47" t="s">
        <v>345</v>
      </c>
      <c r="E613" s="41" t="s">
        <v>629</v>
      </c>
      <c r="F613" s="16" t="s">
        <v>32</v>
      </c>
      <c r="G613" s="41" t="s">
        <v>1020</v>
      </c>
      <c r="H613" s="16" t="s">
        <v>342</v>
      </c>
      <c r="I613" s="17" t="s">
        <v>28</v>
      </c>
      <c r="J613" s="30" t="s">
        <v>330</v>
      </c>
      <c r="K613" s="39" t="s">
        <v>349</v>
      </c>
      <c r="L613" s="31" t="s">
        <v>70</v>
      </c>
      <c r="M613" s="36"/>
      <c r="N613" s="36"/>
      <c r="O613" s="36"/>
      <c r="P613" s="36"/>
      <c r="Q613" s="36"/>
      <c r="R613" s="36"/>
      <c r="S613" s="36"/>
      <c r="T613" s="36"/>
      <c r="U613" s="36"/>
      <c r="V613" s="36"/>
      <c r="W613" s="36"/>
      <c r="X613" s="36"/>
      <c r="Y613" s="36"/>
      <c r="Z613" s="36"/>
    </row>
    <row r="614" spans="1:26" ht="15.75" hidden="1" customHeight="1" x14ac:dyDescent="0.15">
      <c r="A614" s="25" t="s">
        <v>27</v>
      </c>
      <c r="B614" s="17" t="s">
        <v>28</v>
      </c>
      <c r="C614" s="31" t="s">
        <v>1022</v>
      </c>
      <c r="D614" s="47" t="s">
        <v>345</v>
      </c>
      <c r="E614" s="41" t="s">
        <v>629</v>
      </c>
      <c r="F614" s="16" t="s">
        <v>32</v>
      </c>
      <c r="G614" s="41" t="s">
        <v>1020</v>
      </c>
      <c r="H614" s="16" t="s">
        <v>342</v>
      </c>
      <c r="I614" s="17" t="s">
        <v>28</v>
      </c>
      <c r="J614" s="30" t="s">
        <v>352</v>
      </c>
      <c r="K614" s="31" t="s">
        <v>1023</v>
      </c>
      <c r="L614" s="31" t="s">
        <v>70</v>
      </c>
      <c r="M614" s="36"/>
      <c r="N614" s="36"/>
      <c r="O614" s="36"/>
      <c r="P614" s="36"/>
      <c r="Q614" s="36"/>
      <c r="R614" s="36"/>
      <c r="S614" s="36"/>
      <c r="T614" s="36"/>
      <c r="U614" s="36"/>
      <c r="V614" s="36"/>
      <c r="W614" s="36"/>
      <c r="X614" s="36"/>
      <c r="Y614" s="36"/>
      <c r="Z614" s="36"/>
    </row>
    <row r="615" spans="1:26" ht="15.75" hidden="1" customHeight="1" x14ac:dyDescent="0.15">
      <c r="A615" s="25" t="s">
        <v>27</v>
      </c>
      <c r="B615" s="17" t="s">
        <v>28</v>
      </c>
      <c r="C615" s="31" t="s">
        <v>1024</v>
      </c>
      <c r="D615" s="47" t="s">
        <v>345</v>
      </c>
      <c r="E615" s="41" t="s">
        <v>629</v>
      </c>
      <c r="F615" s="16" t="s">
        <v>32</v>
      </c>
      <c r="G615" s="41" t="s">
        <v>1020</v>
      </c>
      <c r="H615" s="16" t="s">
        <v>342</v>
      </c>
      <c r="I615" s="17" t="s">
        <v>28</v>
      </c>
      <c r="J615" s="30" t="s">
        <v>352</v>
      </c>
      <c r="K615" s="31" t="s">
        <v>1025</v>
      </c>
      <c r="L615" s="31" t="s">
        <v>70</v>
      </c>
      <c r="M615" s="36"/>
      <c r="N615" s="36"/>
      <c r="O615" s="36"/>
      <c r="P615" s="36"/>
      <c r="Q615" s="36"/>
      <c r="R615" s="36"/>
      <c r="S615" s="36"/>
      <c r="T615" s="36"/>
      <c r="U615" s="36"/>
      <c r="V615" s="36"/>
      <c r="W615" s="36"/>
      <c r="X615" s="36"/>
      <c r="Y615" s="36"/>
      <c r="Z615" s="36"/>
    </row>
    <row r="616" spans="1:26" ht="15.75" hidden="1" customHeight="1" x14ac:dyDescent="0.15">
      <c r="A616" s="25" t="s">
        <v>27</v>
      </c>
      <c r="B616" s="17" t="s">
        <v>28</v>
      </c>
      <c r="C616" s="31" t="s">
        <v>1026</v>
      </c>
      <c r="D616" s="47" t="s">
        <v>345</v>
      </c>
      <c r="E616" s="41" t="s">
        <v>629</v>
      </c>
      <c r="F616" s="16" t="s">
        <v>32</v>
      </c>
      <c r="G616" s="41" t="s">
        <v>1020</v>
      </c>
      <c r="H616" s="16" t="s">
        <v>342</v>
      </c>
      <c r="I616" s="17" t="s">
        <v>28</v>
      </c>
      <c r="J616" s="30" t="s">
        <v>811</v>
      </c>
      <c r="K616" s="31">
        <v>2014</v>
      </c>
      <c r="L616" s="31" t="s">
        <v>70</v>
      </c>
      <c r="M616" s="36"/>
      <c r="N616" s="36"/>
      <c r="O616" s="36"/>
      <c r="P616" s="36"/>
      <c r="Q616" s="36"/>
      <c r="R616" s="36"/>
      <c r="S616" s="36"/>
      <c r="T616" s="36"/>
      <c r="U616" s="36"/>
      <c r="V616" s="36"/>
      <c r="W616" s="36"/>
      <c r="X616" s="36"/>
      <c r="Y616" s="36"/>
      <c r="Z616" s="36"/>
    </row>
    <row r="617" spans="1:26" ht="15.75" hidden="1" customHeight="1" x14ac:dyDescent="0.15">
      <c r="A617" s="25" t="s">
        <v>27</v>
      </c>
      <c r="B617" s="17" t="s">
        <v>28</v>
      </c>
      <c r="C617" s="31" t="s">
        <v>1027</v>
      </c>
      <c r="D617" s="47" t="s">
        <v>345</v>
      </c>
      <c r="E617" s="41" t="s">
        <v>629</v>
      </c>
      <c r="F617" s="16" t="s">
        <v>32</v>
      </c>
      <c r="G617" s="41" t="s">
        <v>1028</v>
      </c>
      <c r="H617" s="16" t="s">
        <v>342</v>
      </c>
      <c r="I617" s="17" t="s">
        <v>28</v>
      </c>
      <c r="J617" s="30" t="s">
        <v>330</v>
      </c>
      <c r="K617" s="39">
        <v>41695</v>
      </c>
      <c r="L617" s="31" t="s">
        <v>70</v>
      </c>
      <c r="M617" s="36"/>
      <c r="N617" s="36"/>
      <c r="O617" s="36"/>
      <c r="P617" s="36"/>
      <c r="Q617" s="36"/>
      <c r="R617" s="36"/>
      <c r="S617" s="36"/>
      <c r="T617" s="36"/>
      <c r="U617" s="36"/>
      <c r="V617" s="36"/>
      <c r="W617" s="36"/>
      <c r="X617" s="36"/>
      <c r="Y617" s="36"/>
      <c r="Z617" s="36"/>
    </row>
    <row r="618" spans="1:26" ht="15.75" hidden="1" customHeight="1" x14ac:dyDescent="0.15">
      <c r="A618" s="25" t="s">
        <v>27</v>
      </c>
      <c r="B618" s="17" t="s">
        <v>28</v>
      </c>
      <c r="C618" s="31" t="s">
        <v>1029</v>
      </c>
      <c r="D618" s="47" t="s">
        <v>345</v>
      </c>
      <c r="E618" s="41" t="s">
        <v>629</v>
      </c>
      <c r="F618" s="16" t="s">
        <v>32</v>
      </c>
      <c r="G618" s="41" t="s">
        <v>1028</v>
      </c>
      <c r="H618" s="16" t="s">
        <v>342</v>
      </c>
      <c r="I618" s="17" t="s">
        <v>28</v>
      </c>
      <c r="J618" s="30" t="s">
        <v>352</v>
      </c>
      <c r="K618" s="39">
        <v>41563</v>
      </c>
      <c r="L618" s="31" t="s">
        <v>70</v>
      </c>
      <c r="M618" s="36"/>
      <c r="N618" s="36"/>
      <c r="O618" s="36"/>
      <c r="P618" s="36"/>
      <c r="Q618" s="36"/>
      <c r="R618" s="36"/>
      <c r="S618" s="36"/>
      <c r="T618" s="36"/>
      <c r="U618" s="36"/>
      <c r="V618" s="36"/>
      <c r="W618" s="36"/>
      <c r="X618" s="36"/>
      <c r="Y618" s="36"/>
      <c r="Z618" s="36"/>
    </row>
    <row r="619" spans="1:26" ht="15.75" hidden="1" customHeight="1" x14ac:dyDescent="0.15">
      <c r="A619" s="25" t="s">
        <v>27</v>
      </c>
      <c r="B619" s="17" t="s">
        <v>28</v>
      </c>
      <c r="C619" s="31" t="s">
        <v>1030</v>
      </c>
      <c r="D619" s="47" t="s">
        <v>345</v>
      </c>
      <c r="E619" s="41" t="s">
        <v>629</v>
      </c>
      <c r="F619" s="16" t="s">
        <v>32</v>
      </c>
      <c r="G619" s="41" t="s">
        <v>1028</v>
      </c>
      <c r="H619" s="16" t="s">
        <v>342</v>
      </c>
      <c r="I619" s="17" t="s">
        <v>28</v>
      </c>
      <c r="J619" s="30" t="s">
        <v>352</v>
      </c>
      <c r="K619" s="39">
        <v>41039</v>
      </c>
      <c r="L619" s="31" t="s">
        <v>70</v>
      </c>
      <c r="M619" s="36"/>
      <c r="N619" s="36"/>
      <c r="O619" s="36"/>
      <c r="P619" s="36"/>
      <c r="Q619" s="36"/>
      <c r="R619" s="36"/>
      <c r="S619" s="36"/>
      <c r="T619" s="36"/>
      <c r="U619" s="36"/>
      <c r="V619" s="36"/>
      <c r="W619" s="36"/>
      <c r="X619" s="36"/>
      <c r="Y619" s="36"/>
      <c r="Z619" s="36"/>
    </row>
    <row r="620" spans="1:26" ht="15.75" hidden="1" customHeight="1" x14ac:dyDescent="0.15">
      <c r="A620" s="25" t="s">
        <v>27</v>
      </c>
      <c r="B620" s="17" t="s">
        <v>28</v>
      </c>
      <c r="C620" s="31" t="s">
        <v>1031</v>
      </c>
      <c r="D620" s="47" t="s">
        <v>345</v>
      </c>
      <c r="E620" s="41" t="s">
        <v>629</v>
      </c>
      <c r="F620" s="16" t="s">
        <v>32</v>
      </c>
      <c r="G620" s="41" t="s">
        <v>1028</v>
      </c>
      <c r="H620" s="16" t="s">
        <v>342</v>
      </c>
      <c r="I620" s="17" t="s">
        <v>28</v>
      </c>
      <c r="J620" s="30" t="s">
        <v>352</v>
      </c>
      <c r="K620" s="31" t="s">
        <v>349</v>
      </c>
      <c r="L620" s="31" t="s">
        <v>70</v>
      </c>
      <c r="M620" s="36"/>
      <c r="N620" s="36"/>
      <c r="O620" s="36"/>
      <c r="P620" s="36"/>
      <c r="Q620" s="36"/>
      <c r="R620" s="36"/>
      <c r="S620" s="36"/>
      <c r="T620" s="36"/>
      <c r="U620" s="36"/>
      <c r="V620" s="36"/>
      <c r="W620" s="36"/>
      <c r="X620" s="36"/>
      <c r="Y620" s="36"/>
      <c r="Z620" s="36"/>
    </row>
    <row r="621" spans="1:26" ht="15.75" hidden="1" customHeight="1" x14ac:dyDescent="0.15">
      <c r="A621" s="25" t="s">
        <v>27</v>
      </c>
      <c r="B621" s="17" t="s">
        <v>28</v>
      </c>
      <c r="C621" s="31" t="s">
        <v>1032</v>
      </c>
      <c r="D621" s="47" t="s">
        <v>345</v>
      </c>
      <c r="E621" s="41" t="s">
        <v>629</v>
      </c>
      <c r="F621" s="16" t="s">
        <v>32</v>
      </c>
      <c r="G621" s="41" t="s">
        <v>1028</v>
      </c>
      <c r="H621" s="16" t="s">
        <v>342</v>
      </c>
      <c r="I621" s="17" t="s">
        <v>28</v>
      </c>
      <c r="J621" s="30" t="s">
        <v>352</v>
      </c>
      <c r="K621" s="31">
        <v>2009</v>
      </c>
      <c r="L621" s="31" t="s">
        <v>70</v>
      </c>
      <c r="M621" s="36"/>
      <c r="N621" s="36"/>
      <c r="O621" s="36"/>
      <c r="P621" s="36"/>
      <c r="Q621" s="36"/>
      <c r="R621" s="36"/>
      <c r="S621" s="36"/>
      <c r="T621" s="36"/>
      <c r="U621" s="36"/>
      <c r="V621" s="36"/>
      <c r="W621" s="36"/>
      <c r="X621" s="36"/>
      <c r="Y621" s="36"/>
      <c r="Z621" s="36"/>
    </row>
    <row r="622" spans="1:26" ht="15.75" hidden="1" customHeight="1" x14ac:dyDescent="0.15">
      <c r="A622" s="25" t="s">
        <v>27</v>
      </c>
      <c r="B622" s="17" t="s">
        <v>28</v>
      </c>
      <c r="C622" s="31" t="s">
        <v>1033</v>
      </c>
      <c r="D622" s="47" t="s">
        <v>345</v>
      </c>
      <c r="E622" s="41" t="s">
        <v>629</v>
      </c>
      <c r="F622" s="16" t="s">
        <v>32</v>
      </c>
      <c r="G622" s="41" t="s">
        <v>1028</v>
      </c>
      <c r="H622" s="16" t="s">
        <v>342</v>
      </c>
      <c r="I622" s="17" t="s">
        <v>28</v>
      </c>
      <c r="J622" s="30" t="s">
        <v>811</v>
      </c>
      <c r="K622" s="39">
        <v>40555</v>
      </c>
      <c r="L622" s="31" t="s">
        <v>70</v>
      </c>
      <c r="M622" s="36"/>
      <c r="N622" s="36"/>
      <c r="O622" s="36"/>
      <c r="P622" s="36"/>
      <c r="Q622" s="36"/>
      <c r="R622" s="36"/>
      <c r="S622" s="36"/>
      <c r="T622" s="36"/>
      <c r="U622" s="36"/>
      <c r="V622" s="36"/>
      <c r="W622" s="36"/>
      <c r="X622" s="36"/>
      <c r="Y622" s="36"/>
      <c r="Z622" s="36"/>
    </row>
    <row r="623" spans="1:26" ht="15.75" hidden="1" customHeight="1" x14ac:dyDescent="0.15">
      <c r="A623" s="25" t="s">
        <v>27</v>
      </c>
      <c r="B623" s="17" t="s">
        <v>28</v>
      </c>
      <c r="C623" s="31" t="s">
        <v>1034</v>
      </c>
      <c r="D623" s="47" t="s">
        <v>345</v>
      </c>
      <c r="E623" s="41" t="s">
        <v>629</v>
      </c>
      <c r="F623" s="16" t="s">
        <v>32</v>
      </c>
      <c r="G623" s="41" t="s">
        <v>1028</v>
      </c>
      <c r="H623" s="16" t="s">
        <v>342</v>
      </c>
      <c r="I623" s="17" t="s">
        <v>28</v>
      </c>
      <c r="J623" s="30" t="s">
        <v>330</v>
      </c>
      <c r="K623" s="39" t="s">
        <v>349</v>
      </c>
      <c r="L623" s="31" t="s">
        <v>70</v>
      </c>
      <c r="M623" s="36"/>
      <c r="N623" s="36"/>
      <c r="O623" s="36"/>
      <c r="P623" s="36"/>
      <c r="Q623" s="36"/>
      <c r="R623" s="36"/>
      <c r="S623" s="36"/>
      <c r="T623" s="36"/>
      <c r="U623" s="36"/>
      <c r="V623" s="36"/>
      <c r="W623" s="36"/>
      <c r="X623" s="36"/>
      <c r="Y623" s="36"/>
      <c r="Z623" s="36"/>
    </row>
    <row r="624" spans="1:26" ht="15.75" hidden="1" customHeight="1" x14ac:dyDescent="0.15">
      <c r="A624" s="25" t="s">
        <v>27</v>
      </c>
      <c r="B624" s="17" t="s">
        <v>28</v>
      </c>
      <c r="C624" s="31" t="s">
        <v>1035</v>
      </c>
      <c r="D624" s="47" t="s">
        <v>345</v>
      </c>
      <c r="E624" s="41" t="s">
        <v>629</v>
      </c>
      <c r="F624" s="16" t="s">
        <v>32</v>
      </c>
      <c r="G624" s="41" t="s">
        <v>1028</v>
      </c>
      <c r="H624" s="16" t="s">
        <v>342</v>
      </c>
      <c r="I624" s="17" t="s">
        <v>28</v>
      </c>
      <c r="J624" s="30" t="s">
        <v>352</v>
      </c>
      <c r="K624" s="31">
        <v>2010</v>
      </c>
      <c r="L624" s="31" t="s">
        <v>70</v>
      </c>
      <c r="M624" s="36"/>
      <c r="N624" s="36"/>
      <c r="O624" s="36"/>
      <c r="P624" s="36"/>
      <c r="Q624" s="36"/>
      <c r="R624" s="36"/>
      <c r="S624" s="36"/>
      <c r="T624" s="36"/>
      <c r="U624" s="36"/>
      <c r="V624" s="36"/>
      <c r="W624" s="36"/>
      <c r="X624" s="36"/>
      <c r="Y624" s="36"/>
      <c r="Z624" s="36"/>
    </row>
    <row r="625" spans="1:26" ht="15.75" hidden="1" customHeight="1" x14ac:dyDescent="0.15">
      <c r="A625" s="25" t="s">
        <v>27</v>
      </c>
      <c r="B625" s="17" t="s">
        <v>28</v>
      </c>
      <c r="C625" s="31" t="s">
        <v>1036</v>
      </c>
      <c r="D625" s="47" t="s">
        <v>345</v>
      </c>
      <c r="E625" s="41" t="s">
        <v>629</v>
      </c>
      <c r="F625" s="16" t="s">
        <v>32</v>
      </c>
      <c r="G625" s="41" t="s">
        <v>1028</v>
      </c>
      <c r="H625" s="16" t="s">
        <v>342</v>
      </c>
      <c r="I625" s="17" t="s">
        <v>28</v>
      </c>
      <c r="J625" s="30" t="s">
        <v>330</v>
      </c>
      <c r="K625" s="39">
        <v>42901</v>
      </c>
      <c r="L625" s="31" t="s">
        <v>70</v>
      </c>
      <c r="M625" s="36"/>
      <c r="N625" s="36"/>
      <c r="O625" s="36"/>
      <c r="P625" s="36"/>
      <c r="Q625" s="36"/>
      <c r="R625" s="36"/>
      <c r="S625" s="36"/>
      <c r="T625" s="36"/>
      <c r="U625" s="36"/>
      <c r="V625" s="36"/>
      <c r="W625" s="36"/>
      <c r="X625" s="36"/>
      <c r="Y625" s="36"/>
      <c r="Z625" s="36"/>
    </row>
    <row r="626" spans="1:26" ht="15.75" hidden="1" customHeight="1" x14ac:dyDescent="0.15">
      <c r="A626" s="25" t="s">
        <v>27</v>
      </c>
      <c r="B626" s="17" t="s">
        <v>28</v>
      </c>
      <c r="C626" s="31" t="s">
        <v>1037</v>
      </c>
      <c r="D626" s="47" t="s">
        <v>345</v>
      </c>
      <c r="E626" s="41" t="s">
        <v>629</v>
      </c>
      <c r="F626" s="16" t="s">
        <v>32</v>
      </c>
      <c r="G626" s="41" t="s">
        <v>1038</v>
      </c>
      <c r="H626" s="16" t="s">
        <v>342</v>
      </c>
      <c r="I626" s="17" t="s">
        <v>28</v>
      </c>
      <c r="J626" s="30" t="s">
        <v>352</v>
      </c>
      <c r="K626" s="31" t="s">
        <v>794</v>
      </c>
      <c r="L626" s="31" t="s">
        <v>70</v>
      </c>
      <c r="M626" s="36"/>
      <c r="N626" s="36"/>
      <c r="O626" s="36"/>
      <c r="P626" s="36"/>
      <c r="Q626" s="36"/>
      <c r="R626" s="36"/>
      <c r="S626" s="36"/>
      <c r="T626" s="36"/>
      <c r="U626" s="36"/>
      <c r="V626" s="36"/>
      <c r="W626" s="36"/>
      <c r="X626" s="36"/>
      <c r="Y626" s="36"/>
      <c r="Z626" s="36"/>
    </row>
    <row r="627" spans="1:26" ht="15.75" hidden="1" customHeight="1" x14ac:dyDescent="0.15">
      <c r="A627" s="25" t="s">
        <v>27</v>
      </c>
      <c r="B627" s="17" t="s">
        <v>28</v>
      </c>
      <c r="C627" s="31" t="s">
        <v>1039</v>
      </c>
      <c r="D627" s="47" t="s">
        <v>345</v>
      </c>
      <c r="E627" s="41" t="s">
        <v>629</v>
      </c>
      <c r="F627" s="16" t="s">
        <v>32</v>
      </c>
      <c r="G627" s="41" t="s">
        <v>1038</v>
      </c>
      <c r="H627" s="16" t="s">
        <v>342</v>
      </c>
      <c r="I627" s="17" t="s">
        <v>28</v>
      </c>
      <c r="J627" s="30" t="s">
        <v>330</v>
      </c>
      <c r="K627" s="31">
        <v>2007</v>
      </c>
      <c r="L627" s="31" t="s">
        <v>70</v>
      </c>
      <c r="M627" s="36"/>
      <c r="N627" s="36"/>
      <c r="O627" s="36"/>
      <c r="P627" s="36"/>
      <c r="Q627" s="36"/>
      <c r="R627" s="36"/>
      <c r="S627" s="36"/>
      <c r="T627" s="36"/>
      <c r="U627" s="36"/>
      <c r="V627" s="36"/>
      <c r="W627" s="36"/>
      <c r="X627" s="36"/>
      <c r="Y627" s="36"/>
      <c r="Z627" s="36"/>
    </row>
    <row r="628" spans="1:26" ht="15.75" hidden="1" customHeight="1" x14ac:dyDescent="0.15">
      <c r="A628" s="25" t="s">
        <v>27</v>
      </c>
      <c r="B628" s="17" t="s">
        <v>28</v>
      </c>
      <c r="C628" s="31" t="s">
        <v>1040</v>
      </c>
      <c r="D628" s="47" t="s">
        <v>345</v>
      </c>
      <c r="E628" s="41" t="s">
        <v>629</v>
      </c>
      <c r="F628" s="16" t="s">
        <v>32</v>
      </c>
      <c r="G628" s="41" t="s">
        <v>1038</v>
      </c>
      <c r="H628" s="16" t="s">
        <v>342</v>
      </c>
      <c r="I628" s="17" t="s">
        <v>28</v>
      </c>
      <c r="J628" s="30" t="s">
        <v>330</v>
      </c>
      <c r="K628" s="39">
        <v>42583</v>
      </c>
      <c r="L628" s="31" t="s">
        <v>70</v>
      </c>
      <c r="M628" s="36"/>
      <c r="N628" s="36"/>
      <c r="O628" s="36"/>
      <c r="P628" s="36"/>
      <c r="Q628" s="36"/>
      <c r="R628" s="36"/>
      <c r="S628" s="36"/>
      <c r="T628" s="36"/>
      <c r="U628" s="36"/>
      <c r="V628" s="36"/>
      <c r="W628" s="36"/>
      <c r="X628" s="36"/>
      <c r="Y628" s="36"/>
      <c r="Z628" s="36"/>
    </row>
    <row r="629" spans="1:26" ht="15.75" hidden="1" customHeight="1" x14ac:dyDescent="0.15">
      <c r="A629" s="25" t="s">
        <v>27</v>
      </c>
      <c r="B629" s="17" t="s">
        <v>28</v>
      </c>
      <c r="C629" s="31" t="s">
        <v>1041</v>
      </c>
      <c r="D629" s="47" t="s">
        <v>345</v>
      </c>
      <c r="E629" s="41" t="s">
        <v>629</v>
      </c>
      <c r="F629" s="16" t="s">
        <v>32</v>
      </c>
      <c r="G629" s="41" t="s">
        <v>1038</v>
      </c>
      <c r="H629" s="16" t="s">
        <v>342</v>
      </c>
      <c r="I629" s="17" t="s">
        <v>28</v>
      </c>
      <c r="J629" s="30" t="s">
        <v>330</v>
      </c>
      <c r="K629" s="39">
        <v>42644</v>
      </c>
      <c r="L629" s="31" t="s">
        <v>70</v>
      </c>
      <c r="M629" s="36"/>
      <c r="N629" s="36"/>
      <c r="O629" s="36"/>
      <c r="P629" s="36"/>
      <c r="Q629" s="36"/>
      <c r="R629" s="36"/>
      <c r="S629" s="36"/>
      <c r="T629" s="36"/>
      <c r="U629" s="36"/>
      <c r="V629" s="36"/>
      <c r="W629" s="36"/>
      <c r="X629" s="36"/>
      <c r="Y629" s="36"/>
      <c r="Z629" s="36"/>
    </row>
    <row r="630" spans="1:26" ht="15.75" hidden="1" customHeight="1" x14ac:dyDescent="0.15">
      <c r="A630" s="25" t="s">
        <v>27</v>
      </c>
      <c r="B630" s="17" t="s">
        <v>28</v>
      </c>
      <c r="C630" s="31" t="s">
        <v>1042</v>
      </c>
      <c r="D630" s="47" t="s">
        <v>345</v>
      </c>
      <c r="E630" s="41" t="s">
        <v>629</v>
      </c>
      <c r="F630" s="16" t="s">
        <v>32</v>
      </c>
      <c r="G630" s="41" t="s">
        <v>1038</v>
      </c>
      <c r="H630" s="16" t="s">
        <v>342</v>
      </c>
      <c r="I630" s="17" t="s">
        <v>28</v>
      </c>
      <c r="J630" s="30" t="s">
        <v>352</v>
      </c>
      <c r="K630" s="31" t="s">
        <v>1043</v>
      </c>
      <c r="L630" s="31" t="s">
        <v>70</v>
      </c>
      <c r="M630" s="36"/>
      <c r="N630" s="36"/>
      <c r="O630" s="36"/>
      <c r="P630" s="36"/>
      <c r="Q630" s="36"/>
      <c r="R630" s="36"/>
      <c r="S630" s="36"/>
      <c r="T630" s="36"/>
      <c r="U630" s="36"/>
      <c r="V630" s="36"/>
      <c r="W630" s="36"/>
      <c r="X630" s="36"/>
      <c r="Y630" s="36"/>
      <c r="Z630" s="36"/>
    </row>
    <row r="631" spans="1:26" ht="15.75" hidden="1" customHeight="1" x14ac:dyDescent="0.15">
      <c r="A631" s="25" t="s">
        <v>27</v>
      </c>
      <c r="B631" s="17" t="s">
        <v>28</v>
      </c>
      <c r="C631" s="31" t="s">
        <v>1044</v>
      </c>
      <c r="D631" s="47" t="s">
        <v>345</v>
      </c>
      <c r="E631" s="41" t="s">
        <v>629</v>
      </c>
      <c r="F631" s="16" t="s">
        <v>32</v>
      </c>
      <c r="G631" s="41" t="s">
        <v>1038</v>
      </c>
      <c r="H631" s="16" t="s">
        <v>342</v>
      </c>
      <c r="I631" s="17" t="s">
        <v>28</v>
      </c>
      <c r="J631" s="30" t="s">
        <v>352</v>
      </c>
      <c r="K631" s="39">
        <v>42093</v>
      </c>
      <c r="L631" s="31" t="s">
        <v>70</v>
      </c>
      <c r="M631" s="36"/>
      <c r="N631" s="36"/>
      <c r="O631" s="36"/>
      <c r="P631" s="36"/>
      <c r="Q631" s="36"/>
      <c r="R631" s="36"/>
      <c r="S631" s="36"/>
      <c r="T631" s="36"/>
      <c r="U631" s="36"/>
      <c r="V631" s="36"/>
      <c r="W631" s="36"/>
      <c r="X631" s="36"/>
      <c r="Y631" s="36"/>
      <c r="Z631" s="36"/>
    </row>
    <row r="632" spans="1:26" ht="15.75" hidden="1" customHeight="1" x14ac:dyDescent="0.15">
      <c r="A632" s="25" t="s">
        <v>27</v>
      </c>
      <c r="B632" s="17" t="s">
        <v>28</v>
      </c>
      <c r="C632" s="31" t="s">
        <v>1045</v>
      </c>
      <c r="D632" s="47" t="s">
        <v>345</v>
      </c>
      <c r="E632" s="41" t="s">
        <v>629</v>
      </c>
      <c r="F632" s="16" t="s">
        <v>32</v>
      </c>
      <c r="G632" s="41" t="s">
        <v>1038</v>
      </c>
      <c r="H632" s="16" t="s">
        <v>342</v>
      </c>
      <c r="I632" s="17" t="s">
        <v>28</v>
      </c>
      <c r="J632" s="30" t="s">
        <v>352</v>
      </c>
      <c r="K632" s="31">
        <v>2015</v>
      </c>
      <c r="L632" s="31" t="s">
        <v>70</v>
      </c>
      <c r="M632" s="36"/>
      <c r="N632" s="36"/>
      <c r="O632" s="36"/>
      <c r="P632" s="36"/>
      <c r="Q632" s="36"/>
      <c r="R632" s="36"/>
      <c r="S632" s="36"/>
      <c r="T632" s="36"/>
      <c r="U632" s="36"/>
      <c r="V632" s="36"/>
      <c r="W632" s="36"/>
      <c r="X632" s="36"/>
      <c r="Y632" s="36"/>
      <c r="Z632" s="36"/>
    </row>
    <row r="633" spans="1:26" ht="15.75" hidden="1" customHeight="1" x14ac:dyDescent="0.15">
      <c r="A633" s="25" t="s">
        <v>27</v>
      </c>
      <c r="B633" s="17" t="s">
        <v>28</v>
      </c>
      <c r="C633" s="31" t="s">
        <v>1046</v>
      </c>
      <c r="D633" s="47" t="s">
        <v>345</v>
      </c>
      <c r="E633" s="41" t="s">
        <v>629</v>
      </c>
      <c r="F633" s="16" t="s">
        <v>32</v>
      </c>
      <c r="G633" s="41" t="s">
        <v>1038</v>
      </c>
      <c r="H633" s="16" t="s">
        <v>342</v>
      </c>
      <c r="I633" s="17" t="s">
        <v>28</v>
      </c>
      <c r="J633" s="30" t="s">
        <v>354</v>
      </c>
      <c r="K633" s="39">
        <v>35247</v>
      </c>
      <c r="L633" s="31" t="s">
        <v>70</v>
      </c>
      <c r="M633" s="36"/>
      <c r="N633" s="36"/>
      <c r="O633" s="36"/>
      <c r="P633" s="36"/>
      <c r="Q633" s="36"/>
      <c r="R633" s="36"/>
      <c r="S633" s="36"/>
      <c r="T633" s="36"/>
      <c r="U633" s="36"/>
      <c r="V633" s="36"/>
      <c r="W633" s="36"/>
      <c r="X633" s="36"/>
      <c r="Y633" s="36"/>
      <c r="Z633" s="36"/>
    </row>
    <row r="634" spans="1:26" ht="15.75" hidden="1" customHeight="1" x14ac:dyDescent="0.15">
      <c r="A634" s="25" t="s">
        <v>27</v>
      </c>
      <c r="B634" s="17" t="s">
        <v>28</v>
      </c>
      <c r="C634" s="31" t="s">
        <v>1047</v>
      </c>
      <c r="D634" s="47" t="s">
        <v>345</v>
      </c>
      <c r="E634" s="41" t="s">
        <v>629</v>
      </c>
      <c r="F634" s="16" t="s">
        <v>32</v>
      </c>
      <c r="G634" s="41" t="s">
        <v>1038</v>
      </c>
      <c r="H634" s="16" t="s">
        <v>342</v>
      </c>
      <c r="I634" s="17" t="s">
        <v>28</v>
      </c>
      <c r="J634" s="30" t="s">
        <v>354</v>
      </c>
      <c r="K634" s="31">
        <v>1999</v>
      </c>
      <c r="L634" s="31" t="s">
        <v>70</v>
      </c>
      <c r="M634" s="36"/>
      <c r="N634" s="36"/>
      <c r="O634" s="36"/>
      <c r="P634" s="36"/>
      <c r="Q634" s="36"/>
      <c r="R634" s="36"/>
      <c r="S634" s="36"/>
      <c r="T634" s="36"/>
      <c r="U634" s="36"/>
      <c r="V634" s="36"/>
      <c r="W634" s="36"/>
      <c r="X634" s="36"/>
      <c r="Y634" s="36"/>
      <c r="Z634" s="36"/>
    </row>
    <row r="635" spans="1:26" ht="15.75" hidden="1" customHeight="1" x14ac:dyDescent="0.15">
      <c r="A635" s="25" t="s">
        <v>27</v>
      </c>
      <c r="B635" s="17" t="s">
        <v>28</v>
      </c>
      <c r="C635" s="31" t="s">
        <v>1048</v>
      </c>
      <c r="D635" s="47" t="s">
        <v>345</v>
      </c>
      <c r="E635" s="41" t="s">
        <v>629</v>
      </c>
      <c r="F635" s="16" t="s">
        <v>32</v>
      </c>
      <c r="G635" s="41" t="s">
        <v>764</v>
      </c>
      <c r="H635" s="16" t="s">
        <v>342</v>
      </c>
      <c r="I635" s="17" t="s">
        <v>28</v>
      </c>
      <c r="J635" s="30" t="s">
        <v>352</v>
      </c>
      <c r="K635" s="39" t="s">
        <v>349</v>
      </c>
      <c r="L635" s="31" t="s">
        <v>70</v>
      </c>
      <c r="M635" s="36"/>
      <c r="N635" s="36"/>
      <c r="O635" s="36"/>
      <c r="P635" s="36"/>
      <c r="Q635" s="36"/>
      <c r="R635" s="36"/>
      <c r="S635" s="36"/>
      <c r="T635" s="36"/>
      <c r="U635" s="36"/>
      <c r="V635" s="36"/>
      <c r="W635" s="36"/>
      <c r="X635" s="36"/>
      <c r="Y635" s="36"/>
      <c r="Z635" s="36"/>
    </row>
    <row r="636" spans="1:26" ht="15.75" hidden="1" customHeight="1" x14ac:dyDescent="0.15">
      <c r="A636" s="25" t="s">
        <v>27</v>
      </c>
      <c r="B636" s="17" t="s">
        <v>28</v>
      </c>
      <c r="C636" s="31" t="s">
        <v>1049</v>
      </c>
      <c r="D636" s="47" t="s">
        <v>345</v>
      </c>
      <c r="E636" s="41" t="s">
        <v>629</v>
      </c>
      <c r="F636" s="16" t="s">
        <v>32</v>
      </c>
      <c r="G636" s="41" t="s">
        <v>764</v>
      </c>
      <c r="H636" s="16" t="s">
        <v>342</v>
      </c>
      <c r="I636" s="17" t="s">
        <v>28</v>
      </c>
      <c r="J636" s="30" t="s">
        <v>352</v>
      </c>
      <c r="K636" s="39" t="s">
        <v>349</v>
      </c>
      <c r="L636" s="31" t="s">
        <v>70</v>
      </c>
      <c r="M636" s="36"/>
      <c r="N636" s="36"/>
      <c r="O636" s="36"/>
      <c r="P636" s="36"/>
      <c r="Q636" s="36"/>
      <c r="R636" s="36"/>
      <c r="S636" s="36"/>
      <c r="T636" s="36"/>
      <c r="U636" s="36"/>
      <c r="V636" s="36"/>
      <c r="W636" s="36"/>
      <c r="X636" s="36"/>
      <c r="Y636" s="36"/>
      <c r="Z636" s="36"/>
    </row>
    <row r="637" spans="1:26" ht="15.75" hidden="1" customHeight="1" x14ac:dyDescent="0.15">
      <c r="A637" s="25" t="s">
        <v>27</v>
      </c>
      <c r="B637" s="17" t="s">
        <v>28</v>
      </c>
      <c r="C637" s="31" t="s">
        <v>1050</v>
      </c>
      <c r="D637" s="47" t="s">
        <v>345</v>
      </c>
      <c r="E637" s="41" t="s">
        <v>629</v>
      </c>
      <c r="F637" s="16" t="s">
        <v>32</v>
      </c>
      <c r="G637" s="41" t="s">
        <v>764</v>
      </c>
      <c r="H637" s="16" t="s">
        <v>342</v>
      </c>
      <c r="I637" s="17" t="s">
        <v>28</v>
      </c>
      <c r="J637" s="30" t="s">
        <v>811</v>
      </c>
      <c r="K637" s="31">
        <v>2014</v>
      </c>
      <c r="L637" s="31" t="s">
        <v>70</v>
      </c>
      <c r="M637" s="36"/>
      <c r="N637" s="36"/>
      <c r="O637" s="36"/>
      <c r="P637" s="36"/>
      <c r="Q637" s="36"/>
      <c r="R637" s="36"/>
      <c r="S637" s="36"/>
      <c r="T637" s="36"/>
      <c r="U637" s="36"/>
      <c r="V637" s="36"/>
      <c r="W637" s="36"/>
      <c r="X637" s="36"/>
      <c r="Y637" s="36"/>
      <c r="Z637" s="36"/>
    </row>
    <row r="638" spans="1:26" ht="15.75" hidden="1" customHeight="1" x14ac:dyDescent="0.15">
      <c r="A638" s="25" t="s">
        <v>27</v>
      </c>
      <c r="B638" s="17" t="s">
        <v>28</v>
      </c>
      <c r="C638" s="31" t="s">
        <v>1051</v>
      </c>
      <c r="D638" s="47" t="s">
        <v>345</v>
      </c>
      <c r="E638" s="41" t="s">
        <v>629</v>
      </c>
      <c r="F638" s="16" t="s">
        <v>32</v>
      </c>
      <c r="G638" s="41" t="s">
        <v>764</v>
      </c>
      <c r="H638" s="16" t="s">
        <v>342</v>
      </c>
      <c r="I638" s="17" t="s">
        <v>28</v>
      </c>
      <c r="J638" s="30" t="s">
        <v>352</v>
      </c>
      <c r="K638" s="31">
        <v>2015</v>
      </c>
      <c r="L638" s="31" t="s">
        <v>70</v>
      </c>
      <c r="M638" s="36"/>
      <c r="N638" s="36"/>
      <c r="O638" s="36"/>
      <c r="P638" s="36"/>
      <c r="Q638" s="36"/>
      <c r="R638" s="36"/>
      <c r="S638" s="36"/>
      <c r="T638" s="36"/>
      <c r="U638" s="36"/>
      <c r="V638" s="36"/>
      <c r="W638" s="36"/>
      <c r="X638" s="36"/>
      <c r="Y638" s="36"/>
      <c r="Z638" s="36"/>
    </row>
    <row r="639" spans="1:26" ht="15.75" hidden="1" customHeight="1" x14ac:dyDescent="0.15">
      <c r="A639" s="25" t="s">
        <v>27</v>
      </c>
      <c r="B639" s="17" t="s">
        <v>28</v>
      </c>
      <c r="C639" s="31" t="s">
        <v>1052</v>
      </c>
      <c r="D639" s="47" t="s">
        <v>345</v>
      </c>
      <c r="E639" s="41" t="s">
        <v>629</v>
      </c>
      <c r="F639" s="16" t="s">
        <v>32</v>
      </c>
      <c r="G639" s="41" t="s">
        <v>764</v>
      </c>
      <c r="H639" s="16" t="s">
        <v>342</v>
      </c>
      <c r="I639" s="17" t="s">
        <v>28</v>
      </c>
      <c r="J639" s="30" t="s">
        <v>352</v>
      </c>
      <c r="K639" s="31">
        <v>2010</v>
      </c>
      <c r="L639" s="31" t="s">
        <v>70</v>
      </c>
      <c r="M639" s="36"/>
      <c r="N639" s="36"/>
      <c r="O639" s="36"/>
      <c r="P639" s="36"/>
      <c r="Q639" s="36"/>
      <c r="R639" s="36"/>
      <c r="S639" s="36"/>
      <c r="T639" s="36"/>
      <c r="U639" s="36"/>
      <c r="V639" s="36"/>
      <c r="W639" s="36"/>
      <c r="X639" s="36"/>
      <c r="Y639" s="36"/>
      <c r="Z639" s="36"/>
    </row>
    <row r="640" spans="1:26" ht="15.75" hidden="1" customHeight="1" x14ac:dyDescent="0.15">
      <c r="A640" s="25" t="s">
        <v>27</v>
      </c>
      <c r="B640" s="17" t="s">
        <v>28</v>
      </c>
      <c r="C640" s="31" t="s">
        <v>1053</v>
      </c>
      <c r="D640" s="47" t="s">
        <v>345</v>
      </c>
      <c r="E640" s="41" t="s">
        <v>629</v>
      </c>
      <c r="F640" s="16" t="s">
        <v>32</v>
      </c>
      <c r="G640" s="41" t="s">
        <v>764</v>
      </c>
      <c r="H640" s="16" t="s">
        <v>342</v>
      </c>
      <c r="I640" s="17" t="s">
        <v>28</v>
      </c>
      <c r="J640" s="30" t="s">
        <v>352</v>
      </c>
      <c r="K640" s="39" t="s">
        <v>349</v>
      </c>
      <c r="L640" s="31" t="s">
        <v>70</v>
      </c>
      <c r="M640" s="36"/>
      <c r="N640" s="36"/>
      <c r="O640" s="36"/>
      <c r="P640" s="36"/>
      <c r="Q640" s="36"/>
      <c r="R640" s="36"/>
      <c r="S640" s="36"/>
      <c r="T640" s="36"/>
      <c r="U640" s="36"/>
      <c r="V640" s="36"/>
      <c r="W640" s="36"/>
      <c r="X640" s="36"/>
      <c r="Y640" s="36"/>
      <c r="Z640" s="36"/>
    </row>
    <row r="641" spans="1:26" ht="15.75" hidden="1" customHeight="1" x14ac:dyDescent="0.15">
      <c r="A641" s="25" t="s">
        <v>27</v>
      </c>
      <c r="B641" s="17" t="s">
        <v>28</v>
      </c>
      <c r="C641" s="31" t="s">
        <v>1054</v>
      </c>
      <c r="D641" s="47" t="s">
        <v>345</v>
      </c>
      <c r="E641" s="41" t="s">
        <v>629</v>
      </c>
      <c r="F641" s="16" t="s">
        <v>32</v>
      </c>
      <c r="G641" s="41" t="s">
        <v>1055</v>
      </c>
      <c r="H641" s="16" t="s">
        <v>342</v>
      </c>
      <c r="I641" s="17" t="s">
        <v>28</v>
      </c>
      <c r="J641" s="30" t="s">
        <v>352</v>
      </c>
      <c r="K641" s="31">
        <v>2005</v>
      </c>
      <c r="L641" s="31" t="s">
        <v>70</v>
      </c>
      <c r="M641" s="36"/>
      <c r="N641" s="36"/>
      <c r="O641" s="36"/>
      <c r="P641" s="36"/>
      <c r="Q641" s="36"/>
      <c r="R641" s="36"/>
      <c r="S641" s="36"/>
      <c r="T641" s="36"/>
      <c r="U641" s="36"/>
      <c r="V641" s="36"/>
      <c r="W641" s="36"/>
      <c r="X641" s="36"/>
      <c r="Y641" s="36"/>
      <c r="Z641" s="36"/>
    </row>
    <row r="642" spans="1:26" ht="15.75" hidden="1" customHeight="1" x14ac:dyDescent="0.15">
      <c r="A642" s="25" t="s">
        <v>27</v>
      </c>
      <c r="B642" s="17" t="s">
        <v>28</v>
      </c>
      <c r="C642" s="47" t="s">
        <v>1056</v>
      </c>
      <c r="D642" s="47" t="s">
        <v>345</v>
      </c>
      <c r="E642" s="41" t="s">
        <v>629</v>
      </c>
      <c r="F642" s="16" t="s">
        <v>32</v>
      </c>
      <c r="G642" s="41" t="s">
        <v>783</v>
      </c>
      <c r="H642" s="16" t="s">
        <v>342</v>
      </c>
      <c r="I642" s="17" t="s">
        <v>28</v>
      </c>
      <c r="J642" s="30" t="s">
        <v>352</v>
      </c>
      <c r="K642" s="31">
        <v>1993</v>
      </c>
      <c r="L642" s="31" t="s">
        <v>70</v>
      </c>
      <c r="M642" s="36"/>
      <c r="N642" s="36"/>
      <c r="O642" s="36"/>
      <c r="P642" s="36"/>
      <c r="Q642" s="36"/>
      <c r="R642" s="36"/>
      <c r="S642" s="36"/>
      <c r="T642" s="36"/>
      <c r="U642" s="36"/>
      <c r="V642" s="36"/>
      <c r="W642" s="36"/>
      <c r="X642" s="36"/>
      <c r="Y642" s="36"/>
      <c r="Z642" s="36"/>
    </row>
    <row r="643" spans="1:26" ht="15.75" hidden="1" customHeight="1" x14ac:dyDescent="0.15">
      <c r="A643" s="25" t="s">
        <v>27</v>
      </c>
      <c r="B643" s="17" t="s">
        <v>28</v>
      </c>
      <c r="C643" s="31" t="s">
        <v>1057</v>
      </c>
      <c r="D643" s="47" t="s">
        <v>345</v>
      </c>
      <c r="E643" s="41" t="s">
        <v>629</v>
      </c>
      <c r="F643" s="16" t="s">
        <v>32</v>
      </c>
      <c r="G643" s="41" t="s">
        <v>783</v>
      </c>
      <c r="H643" s="16" t="s">
        <v>342</v>
      </c>
      <c r="I643" s="17" t="s">
        <v>28</v>
      </c>
      <c r="J643" s="30" t="s">
        <v>354</v>
      </c>
      <c r="K643" s="39" t="s">
        <v>349</v>
      </c>
      <c r="L643" s="31" t="s">
        <v>70</v>
      </c>
      <c r="M643" s="36"/>
      <c r="N643" s="36"/>
      <c r="O643" s="36"/>
      <c r="P643" s="36"/>
      <c r="Q643" s="36"/>
      <c r="R643" s="36"/>
      <c r="S643" s="36"/>
      <c r="T643" s="36"/>
      <c r="U643" s="36"/>
      <c r="V643" s="36"/>
      <c r="W643" s="36"/>
      <c r="X643" s="36"/>
      <c r="Y643" s="36"/>
      <c r="Z643" s="36"/>
    </row>
    <row r="644" spans="1:26" ht="15.75" hidden="1" customHeight="1" x14ac:dyDescent="0.15">
      <c r="A644" s="25" t="s">
        <v>27</v>
      </c>
      <c r="B644" s="17" t="s">
        <v>28</v>
      </c>
      <c r="C644" s="31" t="s">
        <v>1058</v>
      </c>
      <c r="D644" s="47" t="s">
        <v>345</v>
      </c>
      <c r="E644" s="41" t="s">
        <v>629</v>
      </c>
      <c r="F644" s="16" t="s">
        <v>32</v>
      </c>
      <c r="G644" s="41" t="s">
        <v>783</v>
      </c>
      <c r="H644" s="16" t="s">
        <v>342</v>
      </c>
      <c r="I644" s="17" t="s">
        <v>28</v>
      </c>
      <c r="J644" s="30" t="s">
        <v>330</v>
      </c>
      <c r="K644" s="31" t="s">
        <v>880</v>
      </c>
      <c r="L644" s="31" t="s">
        <v>70</v>
      </c>
      <c r="M644" s="36"/>
      <c r="N644" s="36"/>
      <c r="O644" s="36"/>
      <c r="P644" s="36"/>
      <c r="Q644" s="36"/>
      <c r="R644" s="36"/>
      <c r="S644" s="36"/>
      <c r="T644" s="36"/>
      <c r="U644" s="36"/>
      <c r="V644" s="36"/>
      <c r="W644" s="36"/>
      <c r="X644" s="36"/>
      <c r="Y644" s="36"/>
      <c r="Z644" s="36"/>
    </row>
    <row r="645" spans="1:26" ht="15.75" hidden="1" customHeight="1" x14ac:dyDescent="0.15">
      <c r="A645" s="25" t="s">
        <v>27</v>
      </c>
      <c r="B645" s="17" t="s">
        <v>28</v>
      </c>
      <c r="C645" s="31" t="s">
        <v>1059</v>
      </c>
      <c r="D645" s="47" t="s">
        <v>345</v>
      </c>
      <c r="E645" s="41" t="s">
        <v>629</v>
      </c>
      <c r="F645" s="16" t="s">
        <v>32</v>
      </c>
      <c r="G645" s="41" t="s">
        <v>783</v>
      </c>
      <c r="H645" s="16" t="s">
        <v>342</v>
      </c>
      <c r="I645" s="17" t="s">
        <v>28</v>
      </c>
      <c r="J645" s="30" t="s">
        <v>811</v>
      </c>
      <c r="K645" s="31">
        <v>1994</v>
      </c>
      <c r="L645" s="31" t="s">
        <v>70</v>
      </c>
      <c r="M645" s="36"/>
      <c r="N645" s="36"/>
      <c r="O645" s="36"/>
      <c r="P645" s="36"/>
      <c r="Q645" s="36"/>
      <c r="R645" s="36"/>
      <c r="S645" s="36"/>
      <c r="T645" s="36"/>
      <c r="U645" s="36"/>
      <c r="V645" s="36"/>
      <c r="W645" s="36"/>
      <c r="X645" s="36"/>
      <c r="Y645" s="36"/>
      <c r="Z645" s="36"/>
    </row>
    <row r="646" spans="1:26" ht="15.75" hidden="1" customHeight="1" x14ac:dyDescent="0.15">
      <c r="A646" s="25" t="s">
        <v>27</v>
      </c>
      <c r="B646" s="17" t="s">
        <v>28</v>
      </c>
      <c r="C646" s="31" t="s">
        <v>1060</v>
      </c>
      <c r="D646" s="47" t="s">
        <v>345</v>
      </c>
      <c r="E646" s="41" t="s">
        <v>629</v>
      </c>
      <c r="F646" s="16" t="s">
        <v>32</v>
      </c>
      <c r="G646" s="41" t="s">
        <v>783</v>
      </c>
      <c r="H646" s="16" t="s">
        <v>342</v>
      </c>
      <c r="I646" s="17" t="s">
        <v>28</v>
      </c>
      <c r="J646" s="30" t="s">
        <v>352</v>
      </c>
      <c r="K646" s="31" t="s">
        <v>1061</v>
      </c>
      <c r="L646" s="31" t="s">
        <v>70</v>
      </c>
      <c r="M646" s="36"/>
      <c r="N646" s="36"/>
      <c r="O646" s="36"/>
      <c r="P646" s="36"/>
      <c r="Q646" s="36"/>
      <c r="R646" s="36"/>
      <c r="S646" s="36"/>
      <c r="T646" s="36"/>
      <c r="U646" s="36"/>
      <c r="V646" s="36"/>
      <c r="W646" s="36"/>
      <c r="X646" s="36"/>
      <c r="Y646" s="36"/>
      <c r="Z646" s="36"/>
    </row>
    <row r="647" spans="1:26" ht="15.75" hidden="1" customHeight="1" x14ac:dyDescent="0.15">
      <c r="A647" s="25" t="s">
        <v>27</v>
      </c>
      <c r="B647" s="17" t="s">
        <v>28</v>
      </c>
      <c r="C647" s="31" t="s">
        <v>1062</v>
      </c>
      <c r="D647" s="47" t="s">
        <v>345</v>
      </c>
      <c r="E647" s="41" t="s">
        <v>629</v>
      </c>
      <c r="F647" s="16" t="s">
        <v>32</v>
      </c>
      <c r="G647" s="41" t="s">
        <v>1063</v>
      </c>
      <c r="H647" s="16" t="s">
        <v>342</v>
      </c>
      <c r="I647" s="17" t="s">
        <v>28</v>
      </c>
      <c r="J647" s="30" t="s">
        <v>811</v>
      </c>
      <c r="K647" s="31">
        <v>2000</v>
      </c>
      <c r="L647" s="31" t="s">
        <v>70</v>
      </c>
      <c r="M647" s="36"/>
      <c r="N647" s="36"/>
      <c r="O647" s="36"/>
      <c r="P647" s="36"/>
      <c r="Q647" s="36"/>
      <c r="R647" s="36"/>
      <c r="S647" s="36"/>
      <c r="T647" s="36"/>
      <c r="U647" s="36"/>
      <c r="V647" s="36"/>
      <c r="W647" s="36"/>
      <c r="X647" s="36"/>
      <c r="Y647" s="36"/>
      <c r="Z647" s="36"/>
    </row>
    <row r="648" spans="1:26" ht="15.75" hidden="1" customHeight="1" x14ac:dyDescent="0.15">
      <c r="A648" s="25" t="s">
        <v>27</v>
      </c>
      <c r="B648" s="17" t="s">
        <v>28</v>
      </c>
      <c r="C648" s="52" t="s">
        <v>1064</v>
      </c>
      <c r="D648" s="47" t="s">
        <v>345</v>
      </c>
      <c r="E648" s="41" t="s">
        <v>629</v>
      </c>
      <c r="F648" s="16" t="s">
        <v>32</v>
      </c>
      <c r="G648" s="41" t="s">
        <v>1065</v>
      </c>
      <c r="H648" s="16" t="s">
        <v>342</v>
      </c>
      <c r="I648" s="17" t="s">
        <v>28</v>
      </c>
      <c r="J648" s="30" t="s">
        <v>352</v>
      </c>
      <c r="K648" s="31">
        <v>1990</v>
      </c>
      <c r="L648" s="31" t="s">
        <v>70</v>
      </c>
      <c r="M648" s="36"/>
      <c r="N648" s="36"/>
      <c r="O648" s="36"/>
      <c r="P648" s="36"/>
      <c r="Q648" s="36"/>
      <c r="R648" s="36"/>
      <c r="S648" s="36"/>
      <c r="T648" s="36"/>
      <c r="U648" s="36"/>
      <c r="V648" s="36"/>
      <c r="W648" s="36"/>
      <c r="X648" s="36"/>
      <c r="Y648" s="36"/>
      <c r="Z648" s="36"/>
    </row>
    <row r="649" spans="1:26" ht="15.75" hidden="1" customHeight="1" x14ac:dyDescent="0.15">
      <c r="A649" s="25" t="s">
        <v>27</v>
      </c>
      <c r="B649" s="17" t="s">
        <v>28</v>
      </c>
      <c r="C649" s="31" t="s">
        <v>1066</v>
      </c>
      <c r="D649" s="47" t="s">
        <v>345</v>
      </c>
      <c r="E649" s="41" t="s">
        <v>629</v>
      </c>
      <c r="F649" s="16" t="s">
        <v>32</v>
      </c>
      <c r="G649" s="41" t="s">
        <v>1065</v>
      </c>
      <c r="H649" s="16" t="s">
        <v>342</v>
      </c>
      <c r="I649" s="17" t="s">
        <v>28</v>
      </c>
      <c r="J649" s="30" t="s">
        <v>352</v>
      </c>
      <c r="K649" s="31" t="s">
        <v>1067</v>
      </c>
      <c r="L649" s="31" t="s">
        <v>70</v>
      </c>
      <c r="M649" s="36"/>
      <c r="N649" s="36"/>
      <c r="O649" s="36"/>
      <c r="P649" s="36"/>
      <c r="Q649" s="36"/>
      <c r="R649" s="36"/>
      <c r="S649" s="36"/>
      <c r="T649" s="36"/>
      <c r="U649" s="36"/>
      <c r="V649" s="36"/>
      <c r="W649" s="36"/>
      <c r="X649" s="36"/>
      <c r="Y649" s="36"/>
      <c r="Z649" s="36"/>
    </row>
    <row r="650" spans="1:26" ht="15.75" hidden="1" customHeight="1" x14ac:dyDescent="0.15">
      <c r="A650" s="25" t="s">
        <v>27</v>
      </c>
      <c r="B650" s="17" t="s">
        <v>28</v>
      </c>
      <c r="C650" s="31" t="s">
        <v>1068</v>
      </c>
      <c r="D650" s="47" t="s">
        <v>345</v>
      </c>
      <c r="E650" s="41" t="s">
        <v>629</v>
      </c>
      <c r="F650" s="16" t="s">
        <v>32</v>
      </c>
      <c r="G650" s="41" t="s">
        <v>1065</v>
      </c>
      <c r="H650" s="16" t="s">
        <v>342</v>
      </c>
      <c r="I650" s="17" t="s">
        <v>28</v>
      </c>
      <c r="J650" s="30" t="s">
        <v>354</v>
      </c>
      <c r="K650" s="47" t="s">
        <v>1069</v>
      </c>
      <c r="L650" s="31" t="s">
        <v>711</v>
      </c>
      <c r="M650" s="36"/>
      <c r="N650" s="36"/>
      <c r="O650" s="36"/>
      <c r="P650" s="36"/>
      <c r="Q650" s="36"/>
      <c r="R650" s="36"/>
      <c r="S650" s="36"/>
      <c r="T650" s="36"/>
      <c r="U650" s="36"/>
      <c r="V650" s="36"/>
      <c r="W650" s="36"/>
      <c r="X650" s="36"/>
      <c r="Y650" s="36"/>
      <c r="Z650" s="36"/>
    </row>
    <row r="651" spans="1:26" ht="15.75" hidden="1" customHeight="1" x14ac:dyDescent="0.15">
      <c r="A651" s="25" t="s">
        <v>27</v>
      </c>
      <c r="B651" s="17" t="s">
        <v>28</v>
      </c>
      <c r="C651" s="31" t="s">
        <v>1070</v>
      </c>
      <c r="D651" s="47" t="s">
        <v>345</v>
      </c>
      <c r="E651" s="41" t="s">
        <v>629</v>
      </c>
      <c r="F651" s="16" t="s">
        <v>32</v>
      </c>
      <c r="G651" s="41" t="s">
        <v>1065</v>
      </c>
      <c r="H651" s="16" t="s">
        <v>342</v>
      </c>
      <c r="I651" s="17" t="s">
        <v>28</v>
      </c>
      <c r="J651" s="30" t="s">
        <v>352</v>
      </c>
      <c r="K651" s="31">
        <v>1997</v>
      </c>
      <c r="L651" s="31" t="s">
        <v>637</v>
      </c>
      <c r="M651" s="36"/>
      <c r="N651" s="36"/>
      <c r="O651" s="36"/>
      <c r="P651" s="36"/>
      <c r="Q651" s="36"/>
      <c r="R651" s="36"/>
      <c r="S651" s="36"/>
      <c r="T651" s="36"/>
      <c r="U651" s="36"/>
      <c r="V651" s="36"/>
      <c r="W651" s="36"/>
      <c r="X651" s="36"/>
      <c r="Y651" s="36"/>
      <c r="Z651" s="36"/>
    </row>
    <row r="652" spans="1:26" ht="15.75" hidden="1" customHeight="1" x14ac:dyDescent="0.15">
      <c r="A652" s="25" t="s">
        <v>27</v>
      </c>
      <c r="B652" s="17" t="s">
        <v>28</v>
      </c>
      <c r="C652" s="31" t="s">
        <v>1071</v>
      </c>
      <c r="D652" s="47" t="s">
        <v>345</v>
      </c>
      <c r="E652" s="41" t="s">
        <v>629</v>
      </c>
      <c r="F652" s="16" t="s">
        <v>32</v>
      </c>
      <c r="G652" s="41" t="s">
        <v>1072</v>
      </c>
      <c r="H652" s="16" t="s">
        <v>342</v>
      </c>
      <c r="I652" s="17" t="s">
        <v>28</v>
      </c>
      <c r="J652" s="30" t="s">
        <v>330</v>
      </c>
      <c r="K652" s="31" t="s">
        <v>1073</v>
      </c>
      <c r="L652" s="31" t="s">
        <v>70</v>
      </c>
      <c r="M652" s="36"/>
      <c r="N652" s="36"/>
      <c r="O652" s="36"/>
      <c r="P652" s="36"/>
      <c r="Q652" s="36"/>
      <c r="R652" s="36"/>
      <c r="S652" s="36"/>
      <c r="T652" s="36"/>
      <c r="U652" s="36"/>
      <c r="V652" s="36"/>
      <c r="W652" s="36"/>
      <c r="X652" s="36"/>
      <c r="Y652" s="36"/>
      <c r="Z652" s="36"/>
    </row>
    <row r="653" spans="1:26" ht="15.75" hidden="1" customHeight="1" x14ac:dyDescent="0.15">
      <c r="A653" s="25" t="s">
        <v>27</v>
      </c>
      <c r="B653" s="17" t="s">
        <v>28</v>
      </c>
      <c r="C653" s="31" t="s">
        <v>1074</v>
      </c>
      <c r="D653" s="47" t="s">
        <v>345</v>
      </c>
      <c r="E653" s="41" t="s">
        <v>629</v>
      </c>
      <c r="F653" s="16" t="s">
        <v>32</v>
      </c>
      <c r="G653" s="41" t="s">
        <v>1072</v>
      </c>
      <c r="H653" s="16" t="s">
        <v>342</v>
      </c>
      <c r="I653" s="17" t="s">
        <v>28</v>
      </c>
      <c r="J653" s="30" t="s">
        <v>352</v>
      </c>
      <c r="K653" s="31">
        <v>1996</v>
      </c>
      <c r="L653" s="31" t="s">
        <v>70</v>
      </c>
      <c r="M653" s="36"/>
      <c r="N653" s="36"/>
      <c r="O653" s="36"/>
      <c r="P653" s="36"/>
      <c r="Q653" s="36"/>
      <c r="R653" s="36"/>
      <c r="S653" s="36"/>
      <c r="T653" s="36"/>
      <c r="U653" s="36"/>
      <c r="V653" s="36"/>
      <c r="W653" s="36"/>
      <c r="X653" s="36"/>
      <c r="Y653" s="36"/>
      <c r="Z653" s="36"/>
    </row>
    <row r="654" spans="1:26" ht="15.75" hidden="1" customHeight="1" x14ac:dyDescent="0.15">
      <c r="A654" s="25" t="s">
        <v>27</v>
      </c>
      <c r="B654" s="17" t="s">
        <v>28</v>
      </c>
      <c r="C654" s="31" t="s">
        <v>1075</v>
      </c>
      <c r="D654" s="47" t="s">
        <v>345</v>
      </c>
      <c r="E654" s="41" t="s">
        <v>629</v>
      </c>
      <c r="F654" s="16" t="s">
        <v>32</v>
      </c>
      <c r="G654" s="41" t="s">
        <v>1072</v>
      </c>
      <c r="H654" s="16" t="s">
        <v>342</v>
      </c>
      <c r="I654" s="17" t="s">
        <v>28</v>
      </c>
      <c r="J654" s="30" t="s">
        <v>352</v>
      </c>
      <c r="K654" s="31">
        <v>1988</v>
      </c>
      <c r="L654" s="31" t="s">
        <v>70</v>
      </c>
      <c r="M654" s="36"/>
      <c r="N654" s="36"/>
      <c r="O654" s="36"/>
      <c r="P654" s="36"/>
      <c r="Q654" s="36"/>
      <c r="R654" s="36"/>
      <c r="S654" s="36"/>
      <c r="T654" s="36"/>
      <c r="U654" s="36"/>
      <c r="V654" s="36"/>
      <c r="W654" s="36"/>
      <c r="X654" s="36"/>
      <c r="Y654" s="36"/>
      <c r="Z654" s="36"/>
    </row>
    <row r="655" spans="1:26" ht="15.75" hidden="1" customHeight="1" x14ac:dyDescent="0.15">
      <c r="A655" s="25" t="s">
        <v>27</v>
      </c>
      <c r="B655" s="17" t="s">
        <v>28</v>
      </c>
      <c r="C655" s="31" t="s">
        <v>1076</v>
      </c>
      <c r="D655" s="47" t="s">
        <v>345</v>
      </c>
      <c r="E655" s="41" t="s">
        <v>629</v>
      </c>
      <c r="F655" s="16" t="s">
        <v>32</v>
      </c>
      <c r="G655" s="41" t="s">
        <v>1077</v>
      </c>
      <c r="H655" s="16" t="s">
        <v>342</v>
      </c>
      <c r="I655" s="17" t="s">
        <v>28</v>
      </c>
      <c r="J655" s="30" t="s">
        <v>352</v>
      </c>
      <c r="K655" s="39">
        <v>39583</v>
      </c>
      <c r="L655" s="31" t="s">
        <v>70</v>
      </c>
      <c r="M655" s="36"/>
      <c r="N655" s="36"/>
      <c r="O655" s="36"/>
      <c r="P655" s="36"/>
      <c r="Q655" s="36"/>
      <c r="R655" s="36"/>
      <c r="S655" s="36"/>
      <c r="T655" s="36"/>
      <c r="U655" s="36"/>
      <c r="V655" s="36"/>
      <c r="W655" s="36"/>
      <c r="X655" s="36"/>
      <c r="Y655" s="36"/>
      <c r="Z655" s="36"/>
    </row>
    <row r="656" spans="1:26" ht="15.75" hidden="1" customHeight="1" x14ac:dyDescent="0.15">
      <c r="A656" s="25" t="s">
        <v>27</v>
      </c>
      <c r="B656" s="17" t="s">
        <v>28</v>
      </c>
      <c r="C656" s="31" t="s">
        <v>1078</v>
      </c>
      <c r="D656" s="47" t="s">
        <v>345</v>
      </c>
      <c r="E656" s="41" t="s">
        <v>629</v>
      </c>
      <c r="F656" s="16" t="s">
        <v>32</v>
      </c>
      <c r="G656" s="41" t="s">
        <v>737</v>
      </c>
      <c r="H656" s="16" t="s">
        <v>342</v>
      </c>
      <c r="I656" s="17" t="s">
        <v>28</v>
      </c>
      <c r="J656" s="30" t="s">
        <v>354</v>
      </c>
      <c r="K656" s="39">
        <v>36039</v>
      </c>
      <c r="L656" s="31" t="s">
        <v>70</v>
      </c>
      <c r="M656" s="36"/>
      <c r="N656" s="36"/>
      <c r="O656" s="36"/>
      <c r="P656" s="36"/>
      <c r="Q656" s="36"/>
      <c r="R656" s="36"/>
      <c r="S656" s="36"/>
      <c r="T656" s="36"/>
      <c r="U656" s="36"/>
      <c r="V656" s="36"/>
      <c r="W656" s="36"/>
      <c r="X656" s="36"/>
      <c r="Y656" s="36"/>
      <c r="Z656" s="36"/>
    </row>
    <row r="657" spans="1:26" ht="15.75" hidden="1" customHeight="1" x14ac:dyDescent="0.15">
      <c r="A657" s="25" t="s">
        <v>27</v>
      </c>
      <c r="B657" s="17" t="s">
        <v>28</v>
      </c>
      <c r="C657" s="31" t="s">
        <v>1079</v>
      </c>
      <c r="D657" s="47" t="s">
        <v>345</v>
      </c>
      <c r="E657" s="41" t="s">
        <v>629</v>
      </c>
      <c r="F657" s="16" t="s">
        <v>32</v>
      </c>
      <c r="G657" s="41" t="s">
        <v>1080</v>
      </c>
      <c r="H657" s="16" t="s">
        <v>342</v>
      </c>
      <c r="I657" s="17" t="s">
        <v>28</v>
      </c>
      <c r="J657" s="30" t="s">
        <v>330</v>
      </c>
      <c r="K657" s="31">
        <v>2015</v>
      </c>
      <c r="L657" s="31" t="s">
        <v>70</v>
      </c>
      <c r="M657" s="36"/>
      <c r="N657" s="36"/>
      <c r="O657" s="36"/>
      <c r="P657" s="36"/>
      <c r="Q657" s="36"/>
      <c r="R657" s="36"/>
      <c r="S657" s="36"/>
      <c r="T657" s="36"/>
      <c r="U657" s="36"/>
      <c r="V657" s="36"/>
      <c r="W657" s="36"/>
      <c r="X657" s="36"/>
      <c r="Y657" s="36"/>
      <c r="Z657" s="36"/>
    </row>
    <row r="658" spans="1:26" ht="15.75" hidden="1" customHeight="1" x14ac:dyDescent="0.15">
      <c r="A658" s="25" t="s">
        <v>27</v>
      </c>
      <c r="B658" s="17" t="s">
        <v>28</v>
      </c>
      <c r="C658" s="31" t="s">
        <v>1081</v>
      </c>
      <c r="D658" s="47" t="s">
        <v>345</v>
      </c>
      <c r="E658" s="41" t="s">
        <v>629</v>
      </c>
      <c r="F658" s="16" t="s">
        <v>32</v>
      </c>
      <c r="G658" s="41" t="s">
        <v>1080</v>
      </c>
      <c r="H658" s="16" t="s">
        <v>342</v>
      </c>
      <c r="I658" s="17" t="s">
        <v>28</v>
      </c>
      <c r="J658" s="30" t="s">
        <v>330</v>
      </c>
      <c r="K658" s="31">
        <v>2014</v>
      </c>
      <c r="L658" s="31" t="s">
        <v>70</v>
      </c>
      <c r="M658" s="36"/>
      <c r="N658" s="36"/>
      <c r="O658" s="36"/>
      <c r="P658" s="36"/>
      <c r="Q658" s="36"/>
      <c r="R658" s="36"/>
      <c r="S658" s="36"/>
      <c r="T658" s="36"/>
      <c r="U658" s="36"/>
      <c r="V658" s="36"/>
      <c r="W658" s="36"/>
      <c r="X658" s="36"/>
      <c r="Y658" s="36"/>
      <c r="Z658" s="36"/>
    </row>
    <row r="659" spans="1:26" ht="15.75" hidden="1" customHeight="1" x14ac:dyDescent="0.15">
      <c r="A659" s="25" t="s">
        <v>27</v>
      </c>
      <c r="B659" s="17" t="s">
        <v>28</v>
      </c>
      <c r="C659" s="31" t="s">
        <v>1082</v>
      </c>
      <c r="D659" s="31" t="s">
        <v>1083</v>
      </c>
      <c r="E659" s="32" t="s">
        <v>1084</v>
      </c>
      <c r="F659" s="16" t="s">
        <v>32</v>
      </c>
      <c r="G659" s="33" t="s">
        <v>1085</v>
      </c>
      <c r="H659" s="16" t="s">
        <v>342</v>
      </c>
      <c r="I659" s="17" t="s">
        <v>28</v>
      </c>
      <c r="J659" s="32" t="s">
        <v>1086</v>
      </c>
      <c r="K659" s="31" t="s">
        <v>1087</v>
      </c>
      <c r="L659" s="31" t="s">
        <v>1088</v>
      </c>
      <c r="M659" s="36"/>
      <c r="N659" s="36"/>
      <c r="O659" s="36"/>
      <c r="P659" s="36"/>
      <c r="Q659" s="36"/>
      <c r="R659" s="36"/>
      <c r="S659" s="36"/>
      <c r="T659" s="36"/>
      <c r="U659" s="36"/>
      <c r="V659" s="36"/>
      <c r="W659" s="36"/>
      <c r="X659" s="36"/>
      <c r="Y659" s="36"/>
      <c r="Z659" s="36"/>
    </row>
    <row r="660" spans="1:26" ht="15.75" hidden="1" customHeight="1" x14ac:dyDescent="0.15">
      <c r="A660" s="25" t="s">
        <v>27</v>
      </c>
      <c r="B660" s="17" t="s">
        <v>28</v>
      </c>
      <c r="C660" s="31" t="s">
        <v>1089</v>
      </c>
      <c r="D660" s="31" t="s">
        <v>1083</v>
      </c>
      <c r="E660" s="32" t="s">
        <v>1084</v>
      </c>
      <c r="F660" s="16" t="s">
        <v>32</v>
      </c>
      <c r="G660" s="33" t="s">
        <v>1090</v>
      </c>
      <c r="H660" s="16" t="s">
        <v>342</v>
      </c>
      <c r="I660" s="17" t="s">
        <v>28</v>
      </c>
      <c r="J660" s="32" t="s">
        <v>1091</v>
      </c>
      <c r="K660" s="31" t="s">
        <v>1092</v>
      </c>
      <c r="L660" s="31" t="s">
        <v>1093</v>
      </c>
      <c r="M660" s="36"/>
      <c r="N660" s="36"/>
      <c r="O660" s="36"/>
      <c r="P660" s="36"/>
      <c r="Q660" s="36"/>
      <c r="R660" s="36"/>
      <c r="S660" s="36"/>
      <c r="T660" s="36"/>
      <c r="U660" s="36"/>
      <c r="V660" s="36"/>
      <c r="W660" s="36"/>
      <c r="X660" s="36"/>
      <c r="Y660" s="36"/>
      <c r="Z660" s="36"/>
    </row>
    <row r="661" spans="1:26" ht="15.75" hidden="1" customHeight="1" x14ac:dyDescent="0.15">
      <c r="A661" s="25" t="s">
        <v>27</v>
      </c>
      <c r="B661" s="17" t="s">
        <v>28</v>
      </c>
      <c r="C661" s="31" t="s">
        <v>1094</v>
      </c>
      <c r="D661" s="31" t="s">
        <v>1095</v>
      </c>
      <c r="E661" s="32" t="s">
        <v>1084</v>
      </c>
      <c r="F661" s="16" t="s">
        <v>32</v>
      </c>
      <c r="G661" s="33" t="s">
        <v>1096</v>
      </c>
      <c r="H661" s="16" t="s">
        <v>342</v>
      </c>
      <c r="I661" s="17" t="s">
        <v>28</v>
      </c>
      <c r="J661" s="32" t="s">
        <v>1097</v>
      </c>
      <c r="K661" s="31" t="s">
        <v>1098</v>
      </c>
      <c r="L661" s="31" t="s">
        <v>1099</v>
      </c>
      <c r="M661" s="36"/>
      <c r="N661" s="36"/>
      <c r="O661" s="36"/>
      <c r="P661" s="36"/>
      <c r="Q661" s="36"/>
      <c r="R661" s="36"/>
      <c r="S661" s="36"/>
      <c r="T661" s="36"/>
      <c r="U661" s="36"/>
      <c r="V661" s="36"/>
      <c r="W661" s="36"/>
      <c r="X661" s="36"/>
      <c r="Y661" s="36"/>
      <c r="Z661" s="36"/>
    </row>
    <row r="662" spans="1:26" ht="15.75" hidden="1" customHeight="1" x14ac:dyDescent="0.15">
      <c r="A662" s="25" t="s">
        <v>27</v>
      </c>
      <c r="B662" s="17" t="s">
        <v>28</v>
      </c>
      <c r="C662" s="31" t="s">
        <v>1100</v>
      </c>
      <c r="D662" s="31" t="s">
        <v>1095</v>
      </c>
      <c r="E662" s="32" t="s">
        <v>1084</v>
      </c>
      <c r="F662" s="16" t="s">
        <v>32</v>
      </c>
      <c r="G662" s="33" t="s">
        <v>1101</v>
      </c>
      <c r="H662" s="16" t="s">
        <v>342</v>
      </c>
      <c r="I662" s="17" t="s">
        <v>28</v>
      </c>
      <c r="J662" s="32" t="s">
        <v>1097</v>
      </c>
      <c r="K662" s="31" t="s">
        <v>1102</v>
      </c>
      <c r="L662" s="31" t="s">
        <v>1099</v>
      </c>
      <c r="M662" s="36"/>
      <c r="N662" s="36"/>
      <c r="O662" s="36"/>
      <c r="P662" s="36"/>
      <c r="Q662" s="36"/>
      <c r="R662" s="36"/>
      <c r="S662" s="36"/>
      <c r="T662" s="36"/>
      <c r="U662" s="36"/>
      <c r="V662" s="36"/>
      <c r="W662" s="36"/>
      <c r="X662" s="36"/>
      <c r="Y662" s="36"/>
      <c r="Z662" s="36"/>
    </row>
    <row r="663" spans="1:26" ht="15.75" hidden="1" customHeight="1" x14ac:dyDescent="0.15">
      <c r="A663" s="25" t="s">
        <v>27</v>
      </c>
      <c r="B663" s="17" t="s">
        <v>28</v>
      </c>
      <c r="C663" s="31" t="s">
        <v>1103</v>
      </c>
      <c r="D663" s="31" t="s">
        <v>1083</v>
      </c>
      <c r="E663" s="32" t="s">
        <v>1084</v>
      </c>
      <c r="F663" s="16" t="s">
        <v>32</v>
      </c>
      <c r="G663" s="33" t="s">
        <v>1104</v>
      </c>
      <c r="H663" s="16" t="s">
        <v>342</v>
      </c>
      <c r="I663" s="17" t="s">
        <v>28</v>
      </c>
      <c r="J663" s="32" t="s">
        <v>1091</v>
      </c>
      <c r="K663" s="31" t="s">
        <v>524</v>
      </c>
      <c r="L663" s="31" t="s">
        <v>1105</v>
      </c>
      <c r="M663" s="36"/>
      <c r="N663" s="36"/>
      <c r="O663" s="36"/>
      <c r="P663" s="36"/>
      <c r="Q663" s="36"/>
      <c r="R663" s="36"/>
      <c r="S663" s="36"/>
      <c r="T663" s="36"/>
      <c r="U663" s="36"/>
      <c r="V663" s="36"/>
      <c r="W663" s="36"/>
      <c r="X663" s="36"/>
      <c r="Y663" s="36"/>
      <c r="Z663" s="36"/>
    </row>
    <row r="664" spans="1:26" ht="15.75" hidden="1" customHeight="1" x14ac:dyDescent="0.15">
      <c r="A664" s="25" t="s">
        <v>27</v>
      </c>
      <c r="B664" s="17" t="s">
        <v>28</v>
      </c>
      <c r="C664" s="30" t="s">
        <v>1106</v>
      </c>
      <c r="D664" s="31" t="s">
        <v>1107</v>
      </c>
      <c r="E664" s="32" t="s">
        <v>1084</v>
      </c>
      <c r="F664" s="16" t="s">
        <v>32</v>
      </c>
      <c r="G664" s="33" t="s">
        <v>1108</v>
      </c>
      <c r="H664" s="16" t="s">
        <v>342</v>
      </c>
      <c r="I664" s="17" t="s">
        <v>28</v>
      </c>
      <c r="J664" s="32" t="s">
        <v>1109</v>
      </c>
      <c r="K664" s="31" t="s">
        <v>1110</v>
      </c>
      <c r="L664" s="31" t="s">
        <v>1111</v>
      </c>
      <c r="M664" s="36"/>
      <c r="N664" s="36"/>
      <c r="O664" s="36"/>
      <c r="P664" s="36"/>
      <c r="Q664" s="36"/>
      <c r="R664" s="36"/>
      <c r="S664" s="36"/>
      <c r="T664" s="36"/>
      <c r="U664" s="36"/>
      <c r="V664" s="36"/>
      <c r="W664" s="36"/>
      <c r="X664" s="36"/>
      <c r="Y664" s="36"/>
      <c r="Z664" s="36"/>
    </row>
    <row r="665" spans="1:26" ht="15.75" hidden="1" customHeight="1" x14ac:dyDescent="0.15">
      <c r="A665" s="25" t="s">
        <v>27</v>
      </c>
      <c r="B665" s="17" t="s">
        <v>28</v>
      </c>
      <c r="C665" s="30" t="s">
        <v>1112</v>
      </c>
      <c r="D665" s="31" t="s">
        <v>1083</v>
      </c>
      <c r="E665" s="32" t="s">
        <v>1084</v>
      </c>
      <c r="F665" s="16" t="s">
        <v>32</v>
      </c>
      <c r="G665" s="33" t="s">
        <v>1113</v>
      </c>
      <c r="H665" s="16" t="s">
        <v>342</v>
      </c>
      <c r="I665" s="17" t="s">
        <v>28</v>
      </c>
      <c r="J665" s="32" t="s">
        <v>1114</v>
      </c>
      <c r="K665" s="31" t="s">
        <v>1115</v>
      </c>
      <c r="L665" s="31" t="s">
        <v>637</v>
      </c>
      <c r="M665" s="36"/>
      <c r="N665" s="36"/>
      <c r="O665" s="36"/>
      <c r="P665" s="36"/>
      <c r="Q665" s="36"/>
      <c r="R665" s="36"/>
      <c r="S665" s="36"/>
      <c r="T665" s="36"/>
      <c r="U665" s="36"/>
      <c r="V665" s="36"/>
      <c r="W665" s="36"/>
      <c r="X665" s="36"/>
      <c r="Y665" s="36"/>
      <c r="Z665" s="36"/>
    </row>
    <row r="666" spans="1:26" ht="15.75" hidden="1" customHeight="1" x14ac:dyDescent="0.15">
      <c r="A666" s="25" t="s">
        <v>27</v>
      </c>
      <c r="B666" s="17" t="s">
        <v>28</v>
      </c>
      <c r="C666" s="31" t="s">
        <v>1116</v>
      </c>
      <c r="D666" s="31" t="s">
        <v>1117</v>
      </c>
      <c r="E666" s="32" t="s">
        <v>1084</v>
      </c>
      <c r="F666" s="16" t="s">
        <v>32</v>
      </c>
      <c r="G666" s="33" t="s">
        <v>1090</v>
      </c>
      <c r="H666" s="16" t="s">
        <v>342</v>
      </c>
      <c r="I666" s="17" t="s">
        <v>28</v>
      </c>
      <c r="J666" s="32" t="s">
        <v>1109</v>
      </c>
      <c r="K666" s="31" t="s">
        <v>1118</v>
      </c>
      <c r="L666" s="31" t="s">
        <v>1119</v>
      </c>
      <c r="M666" s="36"/>
      <c r="N666" s="36"/>
      <c r="O666" s="36"/>
      <c r="P666" s="36"/>
      <c r="Q666" s="36"/>
      <c r="R666" s="36"/>
      <c r="S666" s="36"/>
      <c r="T666" s="36"/>
      <c r="U666" s="36"/>
      <c r="V666" s="36"/>
      <c r="W666" s="36"/>
      <c r="X666" s="36"/>
      <c r="Y666" s="36"/>
      <c r="Z666" s="36"/>
    </row>
    <row r="667" spans="1:26" ht="15.75" hidden="1" customHeight="1" x14ac:dyDescent="0.15">
      <c r="A667" s="25" t="s">
        <v>27</v>
      </c>
      <c r="B667" s="17" t="s">
        <v>28</v>
      </c>
      <c r="C667" s="31" t="s">
        <v>1120</v>
      </c>
      <c r="D667" s="31" t="s">
        <v>1117</v>
      </c>
      <c r="E667" s="32" t="s">
        <v>1084</v>
      </c>
      <c r="F667" s="16" t="s">
        <v>32</v>
      </c>
      <c r="G667" s="33" t="s">
        <v>1090</v>
      </c>
      <c r="H667" s="16" t="s">
        <v>342</v>
      </c>
      <c r="I667" s="17" t="s">
        <v>28</v>
      </c>
      <c r="J667" s="32" t="s">
        <v>1109</v>
      </c>
      <c r="K667" s="31" t="s">
        <v>1121</v>
      </c>
      <c r="L667" s="47" t="s">
        <v>1122</v>
      </c>
      <c r="M667" s="36"/>
      <c r="N667" s="36"/>
      <c r="O667" s="36"/>
      <c r="P667" s="36"/>
      <c r="Q667" s="36"/>
      <c r="R667" s="36"/>
      <c r="S667" s="36"/>
      <c r="T667" s="36"/>
      <c r="U667" s="36"/>
      <c r="V667" s="36"/>
      <c r="W667" s="36"/>
      <c r="X667" s="36"/>
      <c r="Y667" s="36"/>
      <c r="Z667" s="36"/>
    </row>
    <row r="668" spans="1:26" ht="15.75" hidden="1" customHeight="1" x14ac:dyDescent="0.15">
      <c r="A668" s="25" t="s">
        <v>27</v>
      </c>
      <c r="B668" s="17" t="s">
        <v>28</v>
      </c>
      <c r="C668" s="30" t="s">
        <v>1123</v>
      </c>
      <c r="D668" s="31" t="s">
        <v>1083</v>
      </c>
      <c r="E668" s="32" t="s">
        <v>1084</v>
      </c>
      <c r="F668" s="16" t="s">
        <v>32</v>
      </c>
      <c r="G668" s="33" t="s">
        <v>1124</v>
      </c>
      <c r="H668" s="16" t="s">
        <v>342</v>
      </c>
      <c r="I668" s="17" t="s">
        <v>28</v>
      </c>
      <c r="J668" s="32" t="s">
        <v>1114</v>
      </c>
      <c r="K668" s="31" t="s">
        <v>1125</v>
      </c>
      <c r="L668" s="31" t="s">
        <v>637</v>
      </c>
      <c r="M668" s="36"/>
      <c r="N668" s="36"/>
      <c r="O668" s="36"/>
      <c r="P668" s="36"/>
      <c r="Q668" s="36"/>
      <c r="R668" s="36"/>
      <c r="S668" s="36"/>
      <c r="T668" s="36"/>
      <c r="U668" s="36"/>
      <c r="V668" s="36"/>
      <c r="W668" s="36"/>
      <c r="X668" s="36"/>
      <c r="Y668" s="36"/>
      <c r="Z668" s="36"/>
    </row>
    <row r="669" spans="1:26" ht="15.75" hidden="1" customHeight="1" x14ac:dyDescent="0.15">
      <c r="A669" s="25" t="s">
        <v>27</v>
      </c>
      <c r="B669" s="17" t="s">
        <v>28</v>
      </c>
      <c r="C669" s="30" t="s">
        <v>1126</v>
      </c>
      <c r="D669" s="31" t="s">
        <v>1083</v>
      </c>
      <c r="E669" s="32" t="s">
        <v>1084</v>
      </c>
      <c r="F669" s="16" t="s">
        <v>32</v>
      </c>
      <c r="G669" s="33" t="s">
        <v>1127</v>
      </c>
      <c r="H669" s="16" t="s">
        <v>342</v>
      </c>
      <c r="I669" s="17" t="s">
        <v>28</v>
      </c>
      <c r="J669" s="32" t="s">
        <v>1091</v>
      </c>
      <c r="K669" s="31" t="s">
        <v>1128</v>
      </c>
      <c r="L669" s="31" t="s">
        <v>637</v>
      </c>
      <c r="M669" s="36"/>
      <c r="N669" s="36"/>
      <c r="O669" s="36"/>
      <c r="P669" s="36"/>
      <c r="Q669" s="36"/>
      <c r="R669" s="36"/>
      <c r="S669" s="36"/>
      <c r="T669" s="36"/>
      <c r="U669" s="36"/>
      <c r="V669" s="36"/>
      <c r="W669" s="36"/>
      <c r="X669" s="36"/>
      <c r="Y669" s="36"/>
      <c r="Z669" s="36"/>
    </row>
    <row r="670" spans="1:26" ht="15.75" hidden="1" customHeight="1" x14ac:dyDescent="0.15">
      <c r="A670" s="25" t="s">
        <v>27</v>
      </c>
      <c r="B670" s="17" t="s">
        <v>28</v>
      </c>
      <c r="C670" s="31" t="s">
        <v>1129</v>
      </c>
      <c r="D670" s="31" t="s">
        <v>1083</v>
      </c>
      <c r="E670" s="32" t="s">
        <v>1084</v>
      </c>
      <c r="F670" s="16" t="s">
        <v>32</v>
      </c>
      <c r="G670" s="33" t="s">
        <v>1104</v>
      </c>
      <c r="H670" s="16" t="s">
        <v>342</v>
      </c>
      <c r="I670" s="17" t="s">
        <v>28</v>
      </c>
      <c r="J670" s="32" t="s">
        <v>1091</v>
      </c>
      <c r="K670" s="31" t="s">
        <v>1130</v>
      </c>
      <c r="L670" s="31" t="s">
        <v>1131</v>
      </c>
      <c r="M670" s="36"/>
      <c r="N670" s="36"/>
      <c r="O670" s="36"/>
      <c r="P670" s="36"/>
      <c r="Q670" s="36"/>
      <c r="R670" s="36"/>
      <c r="S670" s="36"/>
      <c r="T670" s="36"/>
      <c r="U670" s="36"/>
      <c r="V670" s="36"/>
      <c r="W670" s="36"/>
      <c r="X670" s="36"/>
      <c r="Y670" s="36"/>
      <c r="Z670" s="36"/>
    </row>
    <row r="671" spans="1:26" ht="15.75" hidden="1" customHeight="1" x14ac:dyDescent="0.15">
      <c r="A671" s="25" t="s">
        <v>27</v>
      </c>
      <c r="B671" s="17" t="s">
        <v>28</v>
      </c>
      <c r="C671" s="53" t="s">
        <v>1132</v>
      </c>
      <c r="D671" s="54" t="s">
        <v>1133</v>
      </c>
      <c r="E671" s="55" t="s">
        <v>1084</v>
      </c>
      <c r="F671" s="16" t="s">
        <v>32</v>
      </c>
      <c r="G671" s="56" t="s">
        <v>1134</v>
      </c>
      <c r="H671" s="16" t="s">
        <v>342</v>
      </c>
      <c r="I671" s="17" t="s">
        <v>28</v>
      </c>
      <c r="J671" s="57" t="s">
        <v>1109</v>
      </c>
      <c r="K671" s="58" t="s">
        <v>1135</v>
      </c>
      <c r="L671" s="54" t="s">
        <v>1136</v>
      </c>
      <c r="M671" s="36"/>
      <c r="N671" s="36"/>
      <c r="O671" s="36"/>
      <c r="P671" s="36"/>
      <c r="Q671" s="36"/>
      <c r="R671" s="36"/>
      <c r="S671" s="36"/>
      <c r="T671" s="36"/>
      <c r="U671" s="36"/>
      <c r="V671" s="36"/>
      <c r="W671" s="36"/>
      <c r="X671" s="36"/>
      <c r="Y671" s="36"/>
      <c r="Z671" s="36"/>
    </row>
    <row r="672" spans="1:26" ht="15.75" hidden="1" customHeight="1" x14ac:dyDescent="0.15">
      <c r="A672" s="25" t="s">
        <v>27</v>
      </c>
      <c r="B672" s="17" t="s">
        <v>28</v>
      </c>
      <c r="C672" s="31" t="s">
        <v>1137</v>
      </c>
      <c r="D672" s="31" t="s">
        <v>1138</v>
      </c>
      <c r="E672" s="32" t="s">
        <v>1084</v>
      </c>
      <c r="F672" s="16" t="s">
        <v>32</v>
      </c>
      <c r="G672" s="33" t="s">
        <v>1090</v>
      </c>
      <c r="H672" s="16" t="s">
        <v>342</v>
      </c>
      <c r="I672" s="17" t="s">
        <v>28</v>
      </c>
      <c r="J672" s="32" t="s">
        <v>1109</v>
      </c>
      <c r="K672" s="39" t="s">
        <v>1139</v>
      </c>
      <c r="L672" s="31" t="s">
        <v>1140</v>
      </c>
      <c r="M672" s="36"/>
      <c r="N672" s="36"/>
      <c r="O672" s="36"/>
      <c r="P672" s="36"/>
      <c r="Q672" s="36"/>
      <c r="R672" s="36"/>
      <c r="S672" s="36"/>
      <c r="T672" s="36"/>
      <c r="U672" s="36"/>
      <c r="V672" s="36"/>
      <c r="W672" s="36"/>
      <c r="X672" s="36"/>
      <c r="Y672" s="36"/>
      <c r="Z672" s="36"/>
    </row>
    <row r="673" spans="1:26" ht="15.75" hidden="1" customHeight="1" x14ac:dyDescent="0.15">
      <c r="A673" s="25" t="s">
        <v>27</v>
      </c>
      <c r="B673" s="17" t="s">
        <v>28</v>
      </c>
      <c r="C673" s="31" t="s">
        <v>1141</v>
      </c>
      <c r="D673" s="31" t="s">
        <v>1133</v>
      </c>
      <c r="E673" s="32" t="s">
        <v>1084</v>
      </c>
      <c r="F673" s="16" t="s">
        <v>32</v>
      </c>
      <c r="G673" s="33" t="s">
        <v>1142</v>
      </c>
      <c r="H673" s="16" t="s">
        <v>342</v>
      </c>
      <c r="I673" s="17" t="s">
        <v>28</v>
      </c>
      <c r="J673" s="32" t="s">
        <v>1109</v>
      </c>
      <c r="K673" s="31" t="s">
        <v>1143</v>
      </c>
      <c r="L673" s="31" t="s">
        <v>1144</v>
      </c>
      <c r="M673" s="36"/>
      <c r="N673" s="36"/>
      <c r="O673" s="36"/>
      <c r="P673" s="36"/>
      <c r="Q673" s="36"/>
      <c r="R673" s="36"/>
      <c r="S673" s="36"/>
      <c r="T673" s="36"/>
      <c r="U673" s="36"/>
      <c r="V673" s="36"/>
      <c r="W673" s="36"/>
      <c r="X673" s="36"/>
      <c r="Y673" s="36"/>
      <c r="Z673" s="36"/>
    </row>
    <row r="674" spans="1:26" ht="15.75" hidden="1" customHeight="1" x14ac:dyDescent="0.15">
      <c r="A674" s="25" t="s">
        <v>27</v>
      </c>
      <c r="B674" s="17" t="s">
        <v>28</v>
      </c>
      <c r="C674" s="30" t="s">
        <v>1145</v>
      </c>
      <c r="D674" s="31" t="s">
        <v>1133</v>
      </c>
      <c r="E674" s="32" t="s">
        <v>1084</v>
      </c>
      <c r="F674" s="16" t="s">
        <v>32</v>
      </c>
      <c r="G674" s="33" t="s">
        <v>1113</v>
      </c>
      <c r="H674" s="16" t="s">
        <v>342</v>
      </c>
      <c r="I674" s="17" t="s">
        <v>28</v>
      </c>
      <c r="J674" s="32" t="s">
        <v>330</v>
      </c>
      <c r="K674" s="31" t="s">
        <v>1146</v>
      </c>
      <c r="L674" s="31" t="s">
        <v>70</v>
      </c>
      <c r="M674" s="36"/>
      <c r="N674" s="36"/>
      <c r="O674" s="36"/>
      <c r="P674" s="36"/>
      <c r="Q674" s="36"/>
      <c r="R674" s="36"/>
      <c r="S674" s="36"/>
      <c r="T674" s="36"/>
      <c r="U674" s="36"/>
      <c r="V674" s="36"/>
      <c r="W674" s="36"/>
      <c r="X674" s="36"/>
      <c r="Y674" s="36"/>
      <c r="Z674" s="36"/>
    </row>
    <row r="675" spans="1:26" ht="15.75" hidden="1" customHeight="1" x14ac:dyDescent="0.15">
      <c r="A675" s="25" t="s">
        <v>27</v>
      </c>
      <c r="B675" s="17" t="s">
        <v>28</v>
      </c>
      <c r="C675" s="30" t="s">
        <v>1147</v>
      </c>
      <c r="D675" s="31" t="s">
        <v>1133</v>
      </c>
      <c r="E675" s="32" t="s">
        <v>1084</v>
      </c>
      <c r="F675" s="16" t="s">
        <v>32</v>
      </c>
      <c r="G675" s="33" t="s">
        <v>1113</v>
      </c>
      <c r="H675" s="16" t="s">
        <v>342</v>
      </c>
      <c r="I675" s="17" t="s">
        <v>28</v>
      </c>
      <c r="J675" s="32" t="s">
        <v>330</v>
      </c>
      <c r="K675" s="31" t="s">
        <v>1148</v>
      </c>
      <c r="L675" s="47" t="s">
        <v>70</v>
      </c>
      <c r="M675" s="36"/>
      <c r="N675" s="36"/>
      <c r="O675" s="36"/>
      <c r="P675" s="36"/>
      <c r="Q675" s="36"/>
      <c r="R675" s="36"/>
      <c r="S675" s="36"/>
      <c r="T675" s="36"/>
      <c r="U675" s="36"/>
      <c r="V675" s="36"/>
      <c r="W675" s="36"/>
      <c r="X675" s="36"/>
      <c r="Y675" s="36"/>
      <c r="Z675" s="36"/>
    </row>
    <row r="676" spans="1:26" ht="15.75" hidden="1" customHeight="1" x14ac:dyDescent="0.15">
      <c r="A676" s="25" t="s">
        <v>27</v>
      </c>
      <c r="B676" s="17" t="s">
        <v>28</v>
      </c>
      <c r="C676" s="30" t="s">
        <v>1149</v>
      </c>
      <c r="D676" s="31" t="s">
        <v>1083</v>
      </c>
      <c r="E676" s="32" t="s">
        <v>1084</v>
      </c>
      <c r="F676" s="16" t="s">
        <v>32</v>
      </c>
      <c r="G676" s="33" t="s">
        <v>1150</v>
      </c>
      <c r="H676" s="16" t="s">
        <v>342</v>
      </c>
      <c r="I676" s="17" t="s">
        <v>28</v>
      </c>
      <c r="J676" s="32" t="s">
        <v>1151</v>
      </c>
      <c r="K676" s="31" t="s">
        <v>1152</v>
      </c>
      <c r="L676" s="31" t="s">
        <v>1153</v>
      </c>
      <c r="M676" s="36"/>
      <c r="N676" s="36"/>
      <c r="O676" s="36"/>
      <c r="P676" s="36"/>
      <c r="Q676" s="36"/>
      <c r="R676" s="36"/>
      <c r="S676" s="36"/>
      <c r="T676" s="36"/>
      <c r="U676" s="36"/>
      <c r="V676" s="36"/>
      <c r="W676" s="36"/>
      <c r="X676" s="36"/>
      <c r="Y676" s="36"/>
      <c r="Z676" s="36"/>
    </row>
    <row r="677" spans="1:26" ht="15.75" hidden="1" customHeight="1" x14ac:dyDescent="0.15">
      <c r="A677" s="25" t="s">
        <v>27</v>
      </c>
      <c r="B677" s="17" t="s">
        <v>28</v>
      </c>
      <c r="C677" s="31" t="s">
        <v>1154</v>
      </c>
      <c r="D677" s="31" t="s">
        <v>1133</v>
      </c>
      <c r="E677" s="32" t="s">
        <v>1084</v>
      </c>
      <c r="F677" s="16" t="s">
        <v>32</v>
      </c>
      <c r="G677" s="33" t="s">
        <v>1096</v>
      </c>
      <c r="H677" s="16" t="s">
        <v>342</v>
      </c>
      <c r="I677" s="17" t="s">
        <v>28</v>
      </c>
      <c r="J677" s="32" t="s">
        <v>1109</v>
      </c>
      <c r="K677" s="39" t="s">
        <v>1155</v>
      </c>
      <c r="L677" s="47" t="s">
        <v>70</v>
      </c>
      <c r="M677" s="36"/>
      <c r="N677" s="36"/>
      <c r="O677" s="36"/>
      <c r="P677" s="36"/>
      <c r="Q677" s="36"/>
      <c r="R677" s="36"/>
      <c r="S677" s="36"/>
      <c r="T677" s="36"/>
      <c r="U677" s="36"/>
      <c r="V677" s="36"/>
      <c r="W677" s="36"/>
      <c r="X677" s="36"/>
      <c r="Y677" s="36"/>
      <c r="Z677" s="36"/>
    </row>
    <row r="678" spans="1:26" ht="15.75" hidden="1" customHeight="1" x14ac:dyDescent="0.15">
      <c r="A678" s="25" t="s">
        <v>27</v>
      </c>
      <c r="B678" s="17" t="s">
        <v>28</v>
      </c>
      <c r="C678" s="30" t="s">
        <v>1156</v>
      </c>
      <c r="D678" s="31" t="s">
        <v>1083</v>
      </c>
      <c r="E678" s="32" t="s">
        <v>1084</v>
      </c>
      <c r="F678" s="16" t="s">
        <v>32</v>
      </c>
      <c r="G678" s="33" t="s">
        <v>1157</v>
      </c>
      <c r="H678" s="16" t="s">
        <v>342</v>
      </c>
      <c r="I678" s="17" t="s">
        <v>28</v>
      </c>
      <c r="J678" s="32" t="s">
        <v>1151</v>
      </c>
      <c r="K678" s="31" t="s">
        <v>1158</v>
      </c>
      <c r="L678" s="31" t="s">
        <v>1159</v>
      </c>
      <c r="M678" s="36"/>
      <c r="N678" s="36"/>
      <c r="O678" s="36"/>
      <c r="P678" s="36"/>
      <c r="Q678" s="36"/>
      <c r="R678" s="36"/>
      <c r="S678" s="36"/>
      <c r="T678" s="36"/>
      <c r="U678" s="36"/>
      <c r="V678" s="36"/>
      <c r="W678" s="36"/>
      <c r="X678" s="36"/>
      <c r="Y678" s="36"/>
      <c r="Z678" s="36"/>
    </row>
    <row r="679" spans="1:26" ht="15.75" hidden="1" customHeight="1" x14ac:dyDescent="0.15">
      <c r="A679" s="25" t="s">
        <v>27</v>
      </c>
      <c r="B679" s="17" t="s">
        <v>28</v>
      </c>
      <c r="C679" s="30" t="s">
        <v>1160</v>
      </c>
      <c r="D679" s="31" t="s">
        <v>1083</v>
      </c>
      <c r="E679" s="32" t="s">
        <v>1084</v>
      </c>
      <c r="F679" s="16" t="s">
        <v>32</v>
      </c>
      <c r="G679" s="33" t="s">
        <v>1161</v>
      </c>
      <c r="H679" s="16" t="s">
        <v>342</v>
      </c>
      <c r="I679" s="17" t="s">
        <v>28</v>
      </c>
      <c r="J679" s="32" t="s">
        <v>1151</v>
      </c>
      <c r="K679" s="31" t="s">
        <v>1162</v>
      </c>
      <c r="L679" s="31" t="s">
        <v>1163</v>
      </c>
      <c r="M679" s="36"/>
      <c r="N679" s="36"/>
      <c r="O679" s="36"/>
      <c r="P679" s="36"/>
      <c r="Q679" s="36"/>
      <c r="R679" s="36"/>
      <c r="S679" s="36"/>
      <c r="T679" s="36"/>
      <c r="U679" s="36"/>
      <c r="V679" s="36"/>
      <c r="W679" s="36"/>
      <c r="X679" s="36"/>
      <c r="Y679" s="36"/>
      <c r="Z679" s="36"/>
    </row>
    <row r="680" spans="1:26" ht="15.75" hidden="1" customHeight="1" x14ac:dyDescent="0.15">
      <c r="A680" s="25" t="s">
        <v>27</v>
      </c>
      <c r="B680" s="17" t="s">
        <v>28</v>
      </c>
      <c r="C680" s="30" t="s">
        <v>1164</v>
      </c>
      <c r="D680" s="31" t="s">
        <v>1083</v>
      </c>
      <c r="E680" s="32" t="s">
        <v>1084</v>
      </c>
      <c r="F680" s="16" t="s">
        <v>32</v>
      </c>
      <c r="G680" s="33" t="s">
        <v>1165</v>
      </c>
      <c r="H680" s="16" t="s">
        <v>342</v>
      </c>
      <c r="I680" s="17" t="s">
        <v>28</v>
      </c>
      <c r="J680" s="32" t="s">
        <v>1091</v>
      </c>
      <c r="K680" s="31" t="s">
        <v>1166</v>
      </c>
      <c r="L680" s="31" t="s">
        <v>1167</v>
      </c>
      <c r="M680" s="36"/>
      <c r="N680" s="36"/>
      <c r="O680" s="36"/>
      <c r="P680" s="36"/>
      <c r="Q680" s="36"/>
      <c r="R680" s="36"/>
      <c r="S680" s="36"/>
      <c r="T680" s="36"/>
      <c r="U680" s="36"/>
      <c r="V680" s="36"/>
      <c r="W680" s="36"/>
      <c r="X680" s="36"/>
      <c r="Y680" s="36"/>
      <c r="Z680" s="36"/>
    </row>
    <row r="681" spans="1:26" ht="15.75" hidden="1" customHeight="1" x14ac:dyDescent="0.15">
      <c r="A681" s="25" t="s">
        <v>27</v>
      </c>
      <c r="B681" s="17" t="s">
        <v>28</v>
      </c>
      <c r="C681" s="30" t="s">
        <v>1168</v>
      </c>
      <c r="D681" s="31" t="s">
        <v>1133</v>
      </c>
      <c r="E681" s="32" t="s">
        <v>1084</v>
      </c>
      <c r="F681" s="16" t="s">
        <v>32</v>
      </c>
      <c r="G681" s="33" t="s">
        <v>1127</v>
      </c>
      <c r="H681" s="16" t="s">
        <v>342</v>
      </c>
      <c r="I681" s="17" t="s">
        <v>28</v>
      </c>
      <c r="J681" s="32" t="s">
        <v>1169</v>
      </c>
      <c r="K681" s="31" t="s">
        <v>1170</v>
      </c>
      <c r="L681" s="31" t="s">
        <v>637</v>
      </c>
      <c r="M681" s="36"/>
      <c r="N681" s="36"/>
      <c r="O681" s="36"/>
      <c r="P681" s="36"/>
      <c r="Q681" s="36"/>
      <c r="R681" s="36"/>
      <c r="S681" s="36"/>
      <c r="T681" s="36"/>
      <c r="U681" s="36"/>
      <c r="V681" s="36"/>
      <c r="W681" s="36"/>
      <c r="X681" s="36"/>
      <c r="Y681" s="36"/>
      <c r="Z681" s="36"/>
    </row>
    <row r="682" spans="1:26" ht="15.75" hidden="1" customHeight="1" x14ac:dyDescent="0.15">
      <c r="A682" s="25" t="s">
        <v>27</v>
      </c>
      <c r="B682" s="17" t="s">
        <v>28</v>
      </c>
      <c r="C682" s="53" t="s">
        <v>1171</v>
      </c>
      <c r="D682" s="54" t="s">
        <v>1083</v>
      </c>
      <c r="E682" s="32" t="s">
        <v>1084</v>
      </c>
      <c r="F682" s="16" t="s">
        <v>32</v>
      </c>
      <c r="G682" s="59" t="s">
        <v>1172</v>
      </c>
      <c r="H682" s="16" t="s">
        <v>342</v>
      </c>
      <c r="I682" s="17" t="s">
        <v>28</v>
      </c>
      <c r="J682" s="53" t="s">
        <v>1091</v>
      </c>
      <c r="K682" s="58" t="s">
        <v>1173</v>
      </c>
      <c r="L682" s="54" t="s">
        <v>637</v>
      </c>
      <c r="M682" s="36"/>
      <c r="N682" s="36"/>
      <c r="O682" s="36"/>
      <c r="P682" s="36"/>
      <c r="Q682" s="36"/>
      <c r="R682" s="36"/>
      <c r="S682" s="36"/>
      <c r="T682" s="36"/>
      <c r="U682" s="36"/>
      <c r="V682" s="36"/>
      <c r="W682" s="36"/>
      <c r="X682" s="36"/>
      <c r="Y682" s="36"/>
      <c r="Z682" s="36"/>
    </row>
    <row r="683" spans="1:26" ht="15.75" hidden="1" customHeight="1" x14ac:dyDescent="0.15">
      <c r="A683" s="25" t="s">
        <v>27</v>
      </c>
      <c r="B683" s="17" t="s">
        <v>28</v>
      </c>
      <c r="C683" s="30" t="s">
        <v>1174</v>
      </c>
      <c r="D683" s="31" t="s">
        <v>1083</v>
      </c>
      <c r="E683" s="32" t="s">
        <v>1084</v>
      </c>
      <c r="F683" s="16" t="s">
        <v>32</v>
      </c>
      <c r="G683" s="33" t="s">
        <v>1175</v>
      </c>
      <c r="H683" s="16" t="s">
        <v>342</v>
      </c>
      <c r="I683" s="17" t="s">
        <v>28</v>
      </c>
      <c r="J683" s="32" t="s">
        <v>1091</v>
      </c>
      <c r="K683" s="31" t="s">
        <v>1176</v>
      </c>
      <c r="L683" s="31" t="s">
        <v>1177</v>
      </c>
      <c r="M683" s="36"/>
      <c r="N683" s="36"/>
      <c r="O683" s="36"/>
      <c r="P683" s="36"/>
      <c r="Q683" s="36"/>
      <c r="R683" s="36"/>
      <c r="S683" s="36"/>
      <c r="T683" s="36"/>
      <c r="U683" s="36"/>
      <c r="V683" s="36"/>
      <c r="W683" s="36"/>
      <c r="X683" s="36"/>
      <c r="Y683" s="36"/>
      <c r="Z683" s="36"/>
    </row>
    <row r="684" spans="1:26" ht="15.75" hidden="1" customHeight="1" x14ac:dyDescent="0.15">
      <c r="A684" s="25" t="s">
        <v>27</v>
      </c>
      <c r="B684" s="17" t="s">
        <v>28</v>
      </c>
      <c r="C684" s="30" t="s">
        <v>1178</v>
      </c>
      <c r="D684" s="31" t="s">
        <v>1083</v>
      </c>
      <c r="E684" s="32" t="s">
        <v>1084</v>
      </c>
      <c r="F684" s="16" t="s">
        <v>32</v>
      </c>
      <c r="G684" s="33" t="s">
        <v>1127</v>
      </c>
      <c r="H684" s="16" t="s">
        <v>342</v>
      </c>
      <c r="I684" s="17" t="s">
        <v>28</v>
      </c>
      <c r="J684" s="32" t="s">
        <v>1097</v>
      </c>
      <c r="K684" s="31" t="s">
        <v>1179</v>
      </c>
      <c r="L684" s="31" t="s">
        <v>1180</v>
      </c>
      <c r="M684" s="36"/>
      <c r="N684" s="36"/>
      <c r="O684" s="36"/>
      <c r="P684" s="36"/>
      <c r="Q684" s="36"/>
      <c r="R684" s="36"/>
      <c r="S684" s="36"/>
      <c r="T684" s="36"/>
      <c r="U684" s="36"/>
      <c r="V684" s="36"/>
      <c r="W684" s="36"/>
      <c r="X684" s="36"/>
      <c r="Y684" s="36"/>
      <c r="Z684" s="36"/>
    </row>
    <row r="685" spans="1:26" ht="15.75" hidden="1" customHeight="1" x14ac:dyDescent="0.15">
      <c r="A685" s="25" t="s">
        <v>27</v>
      </c>
      <c r="B685" s="17" t="s">
        <v>28</v>
      </c>
      <c r="C685" s="30" t="s">
        <v>1181</v>
      </c>
      <c r="D685" s="31" t="s">
        <v>1133</v>
      </c>
      <c r="E685" s="32" t="s">
        <v>1084</v>
      </c>
      <c r="F685" s="16" t="s">
        <v>32</v>
      </c>
      <c r="G685" s="33" t="s">
        <v>1157</v>
      </c>
      <c r="H685" s="16" t="s">
        <v>342</v>
      </c>
      <c r="I685" s="17" t="s">
        <v>28</v>
      </c>
      <c r="J685" s="32" t="s">
        <v>1109</v>
      </c>
      <c r="K685" s="31" t="s">
        <v>1182</v>
      </c>
      <c r="L685" s="31" t="s">
        <v>1183</v>
      </c>
      <c r="M685" s="36"/>
      <c r="N685" s="36"/>
      <c r="O685" s="36"/>
      <c r="P685" s="36"/>
      <c r="Q685" s="36"/>
      <c r="R685" s="36"/>
      <c r="S685" s="36"/>
      <c r="T685" s="36"/>
      <c r="U685" s="36"/>
      <c r="V685" s="36"/>
      <c r="W685" s="36"/>
      <c r="X685" s="36"/>
      <c r="Y685" s="36"/>
      <c r="Z685" s="36"/>
    </row>
    <row r="686" spans="1:26" ht="59.25" hidden="1" customHeight="1" x14ac:dyDescent="0.15">
      <c r="A686" s="25" t="s">
        <v>27</v>
      </c>
      <c r="B686" s="17" t="s">
        <v>28</v>
      </c>
      <c r="C686" s="30" t="s">
        <v>1184</v>
      </c>
      <c r="D686" s="31" t="s">
        <v>1185</v>
      </c>
      <c r="E686" s="32" t="s">
        <v>1084</v>
      </c>
      <c r="F686" s="16" t="s">
        <v>32</v>
      </c>
      <c r="G686" s="33" t="s">
        <v>1186</v>
      </c>
      <c r="H686" s="16" t="s">
        <v>342</v>
      </c>
      <c r="I686" s="17" t="s">
        <v>28</v>
      </c>
      <c r="J686" s="32" t="s">
        <v>1169</v>
      </c>
      <c r="K686" s="39" t="s">
        <v>1187</v>
      </c>
      <c r="L686" s="47" t="s">
        <v>637</v>
      </c>
      <c r="M686" s="36"/>
      <c r="N686" s="36"/>
      <c r="O686" s="36"/>
      <c r="P686" s="36"/>
      <c r="Q686" s="36"/>
      <c r="R686" s="36"/>
      <c r="S686" s="36"/>
      <c r="T686" s="36"/>
      <c r="U686" s="36"/>
      <c r="V686" s="36"/>
      <c r="W686" s="36"/>
      <c r="X686" s="36"/>
      <c r="Y686" s="36"/>
      <c r="Z686" s="36"/>
    </row>
    <row r="687" spans="1:26" ht="15.75" hidden="1" customHeight="1" x14ac:dyDescent="0.15">
      <c r="A687" s="25" t="s">
        <v>27</v>
      </c>
      <c r="B687" s="17" t="s">
        <v>28</v>
      </c>
      <c r="C687" s="31" t="s">
        <v>1188</v>
      </c>
      <c r="D687" s="31" t="s">
        <v>1189</v>
      </c>
      <c r="E687" s="32" t="s">
        <v>1084</v>
      </c>
      <c r="F687" s="16" t="s">
        <v>32</v>
      </c>
      <c r="G687" s="33" t="s">
        <v>1104</v>
      </c>
      <c r="H687" s="16" t="s">
        <v>342</v>
      </c>
      <c r="I687" s="17" t="s">
        <v>28</v>
      </c>
      <c r="J687" s="32" t="s">
        <v>1091</v>
      </c>
      <c r="K687" s="39" t="s">
        <v>1190</v>
      </c>
      <c r="L687" s="31" t="s">
        <v>637</v>
      </c>
      <c r="M687" s="36"/>
      <c r="N687" s="36"/>
      <c r="O687" s="36"/>
      <c r="P687" s="36"/>
      <c r="Q687" s="36"/>
      <c r="R687" s="36"/>
      <c r="S687" s="36"/>
      <c r="T687" s="36"/>
      <c r="U687" s="36"/>
      <c r="V687" s="36"/>
      <c r="W687" s="36"/>
      <c r="X687" s="36"/>
      <c r="Y687" s="36"/>
      <c r="Z687" s="36"/>
    </row>
    <row r="688" spans="1:26" ht="15.75" hidden="1" customHeight="1" x14ac:dyDescent="0.15">
      <c r="A688" s="25" t="s">
        <v>27</v>
      </c>
      <c r="B688" s="17" t="s">
        <v>28</v>
      </c>
      <c r="C688" s="31" t="s">
        <v>1191</v>
      </c>
      <c r="D688" s="31" t="s">
        <v>1185</v>
      </c>
      <c r="E688" s="32" t="s">
        <v>1084</v>
      </c>
      <c r="F688" s="16" t="s">
        <v>32</v>
      </c>
      <c r="G688" s="33" t="s">
        <v>1104</v>
      </c>
      <c r="H688" s="16" t="s">
        <v>342</v>
      </c>
      <c r="I688" s="17" t="s">
        <v>28</v>
      </c>
      <c r="J688" s="32" t="s">
        <v>1169</v>
      </c>
      <c r="K688" s="39" t="s">
        <v>1192</v>
      </c>
      <c r="L688" s="31" t="s">
        <v>1193</v>
      </c>
      <c r="M688" s="36"/>
      <c r="N688" s="36"/>
      <c r="O688" s="36"/>
      <c r="P688" s="36"/>
      <c r="Q688" s="36"/>
      <c r="R688" s="36"/>
      <c r="S688" s="36"/>
      <c r="T688" s="36"/>
      <c r="U688" s="36"/>
      <c r="V688" s="36"/>
      <c r="W688" s="36"/>
      <c r="X688" s="36"/>
      <c r="Y688" s="36"/>
      <c r="Z688" s="36"/>
    </row>
    <row r="689" spans="1:26" ht="15.75" hidden="1" customHeight="1" x14ac:dyDescent="0.15">
      <c r="A689" s="25" t="s">
        <v>27</v>
      </c>
      <c r="B689" s="17" t="s">
        <v>28</v>
      </c>
      <c r="C689" s="30" t="s">
        <v>1194</v>
      </c>
      <c r="D689" s="31" t="s">
        <v>1133</v>
      </c>
      <c r="E689" s="32" t="s">
        <v>1084</v>
      </c>
      <c r="F689" s="16" t="s">
        <v>32</v>
      </c>
      <c r="G689" s="33" t="s">
        <v>1195</v>
      </c>
      <c r="H689" s="16" t="s">
        <v>342</v>
      </c>
      <c r="I689" s="17" t="s">
        <v>28</v>
      </c>
      <c r="J689" s="32" t="s">
        <v>1109</v>
      </c>
      <c r="K689" s="31" t="s">
        <v>1196</v>
      </c>
      <c r="L689" s="31" t="s">
        <v>637</v>
      </c>
      <c r="M689" s="36"/>
      <c r="N689" s="36"/>
      <c r="O689" s="36"/>
      <c r="P689" s="36"/>
      <c r="Q689" s="36"/>
      <c r="R689" s="36"/>
      <c r="S689" s="36"/>
      <c r="T689" s="36"/>
      <c r="U689" s="36"/>
      <c r="V689" s="36"/>
      <c r="W689" s="36"/>
      <c r="X689" s="36"/>
      <c r="Y689" s="36"/>
      <c r="Z689" s="36"/>
    </row>
    <row r="690" spans="1:26" ht="53.25" hidden="1" customHeight="1" x14ac:dyDescent="0.15">
      <c r="A690" s="25" t="s">
        <v>27</v>
      </c>
      <c r="B690" s="17" t="s">
        <v>28</v>
      </c>
      <c r="C690" s="30" t="s">
        <v>1197</v>
      </c>
      <c r="D690" s="31" t="s">
        <v>1198</v>
      </c>
      <c r="E690" s="32" t="s">
        <v>1084</v>
      </c>
      <c r="F690" s="16" t="s">
        <v>32</v>
      </c>
      <c r="G690" s="33" t="s">
        <v>1199</v>
      </c>
      <c r="H690" s="16" t="s">
        <v>342</v>
      </c>
      <c r="I690" s="17" t="s">
        <v>28</v>
      </c>
      <c r="J690" s="32" t="s">
        <v>1097</v>
      </c>
      <c r="K690" s="31" t="s">
        <v>1200</v>
      </c>
      <c r="L690" s="31" t="s">
        <v>1180</v>
      </c>
      <c r="M690" s="36"/>
      <c r="N690" s="36"/>
      <c r="O690" s="36"/>
      <c r="P690" s="36"/>
      <c r="Q690" s="36"/>
      <c r="R690" s="36"/>
      <c r="S690" s="36"/>
      <c r="T690" s="36"/>
      <c r="U690" s="36"/>
      <c r="V690" s="36"/>
      <c r="W690" s="36"/>
      <c r="X690" s="36"/>
      <c r="Y690" s="36"/>
      <c r="Z690" s="36"/>
    </row>
    <row r="691" spans="1:26" ht="15.75" hidden="1" customHeight="1" x14ac:dyDescent="0.15">
      <c r="A691" s="25" t="s">
        <v>27</v>
      </c>
      <c r="B691" s="17" t="s">
        <v>28</v>
      </c>
      <c r="C691" s="31" t="s">
        <v>1201</v>
      </c>
      <c r="D691" s="31" t="s">
        <v>1189</v>
      </c>
      <c r="E691" s="32" t="s">
        <v>1084</v>
      </c>
      <c r="F691" s="16" t="s">
        <v>32</v>
      </c>
      <c r="G691" s="33" t="s">
        <v>1202</v>
      </c>
      <c r="H691" s="16" t="s">
        <v>342</v>
      </c>
      <c r="I691" s="17" t="s">
        <v>28</v>
      </c>
      <c r="J691" s="32" t="s">
        <v>1091</v>
      </c>
      <c r="K691" s="31" t="s">
        <v>1203</v>
      </c>
      <c r="L691" s="31" t="s">
        <v>1204</v>
      </c>
      <c r="M691" s="36"/>
      <c r="N691" s="36"/>
      <c r="O691" s="36"/>
      <c r="P691" s="36"/>
      <c r="Q691" s="36"/>
      <c r="R691" s="36"/>
      <c r="S691" s="36"/>
      <c r="T691" s="36"/>
      <c r="U691" s="36"/>
      <c r="V691" s="36"/>
      <c r="W691" s="36"/>
      <c r="X691" s="36"/>
      <c r="Y691" s="36"/>
      <c r="Z691" s="36"/>
    </row>
    <row r="692" spans="1:26" ht="15.75" hidden="1" customHeight="1" x14ac:dyDescent="0.15">
      <c r="A692" s="25" t="s">
        <v>27</v>
      </c>
      <c r="B692" s="17" t="s">
        <v>28</v>
      </c>
      <c r="C692" s="31" t="s">
        <v>1205</v>
      </c>
      <c r="D692" s="31" t="s">
        <v>1206</v>
      </c>
      <c r="E692" s="32" t="s">
        <v>1084</v>
      </c>
      <c r="F692" s="16" t="s">
        <v>32</v>
      </c>
      <c r="G692" s="33" t="s">
        <v>1104</v>
      </c>
      <c r="H692" s="16" t="s">
        <v>342</v>
      </c>
      <c r="I692" s="17" t="s">
        <v>28</v>
      </c>
      <c r="J692" s="32" t="s">
        <v>1109</v>
      </c>
      <c r="K692" s="31" t="s">
        <v>1207</v>
      </c>
      <c r="L692" s="31" t="s">
        <v>1208</v>
      </c>
      <c r="M692" s="36"/>
      <c r="N692" s="36"/>
      <c r="O692" s="36"/>
      <c r="P692" s="36"/>
      <c r="Q692" s="36"/>
      <c r="R692" s="36"/>
      <c r="S692" s="36"/>
      <c r="T692" s="36"/>
      <c r="U692" s="36"/>
      <c r="V692" s="36"/>
      <c r="W692" s="36"/>
      <c r="X692" s="36"/>
      <c r="Y692" s="36"/>
      <c r="Z692" s="36"/>
    </row>
    <row r="693" spans="1:26" ht="15.75" hidden="1" customHeight="1" x14ac:dyDescent="0.15">
      <c r="A693" s="25" t="s">
        <v>27</v>
      </c>
      <c r="B693" s="17" t="s">
        <v>28</v>
      </c>
      <c r="C693" s="31" t="s">
        <v>1209</v>
      </c>
      <c r="D693" s="31" t="s">
        <v>1206</v>
      </c>
      <c r="E693" s="32" t="s">
        <v>1084</v>
      </c>
      <c r="F693" s="16" t="s">
        <v>32</v>
      </c>
      <c r="G693" s="33" t="s">
        <v>1090</v>
      </c>
      <c r="H693" s="16" t="s">
        <v>342</v>
      </c>
      <c r="I693" s="17" t="s">
        <v>28</v>
      </c>
      <c r="J693" s="32" t="s">
        <v>1109</v>
      </c>
      <c r="K693" s="39" t="s">
        <v>1210</v>
      </c>
      <c r="L693" s="31" t="s">
        <v>1211</v>
      </c>
      <c r="M693" s="36"/>
      <c r="N693" s="36"/>
      <c r="O693" s="36"/>
      <c r="P693" s="36"/>
      <c r="Q693" s="36"/>
      <c r="R693" s="36"/>
      <c r="S693" s="36"/>
      <c r="T693" s="36"/>
      <c r="U693" s="36"/>
      <c r="V693" s="36"/>
      <c r="W693" s="36"/>
      <c r="X693" s="36"/>
      <c r="Y693" s="36"/>
      <c r="Z693" s="36"/>
    </row>
    <row r="694" spans="1:26" ht="15.75" hidden="1" customHeight="1" x14ac:dyDescent="0.15">
      <c r="A694" s="25" t="s">
        <v>27</v>
      </c>
      <c r="B694" s="17" t="s">
        <v>28</v>
      </c>
      <c r="C694" s="30" t="s">
        <v>1212</v>
      </c>
      <c r="D694" s="31" t="s">
        <v>1206</v>
      </c>
      <c r="E694" s="32" t="s">
        <v>1084</v>
      </c>
      <c r="F694" s="16" t="s">
        <v>32</v>
      </c>
      <c r="G694" s="33" t="s">
        <v>1213</v>
      </c>
      <c r="H694" s="16" t="s">
        <v>342</v>
      </c>
      <c r="I694" s="17" t="s">
        <v>28</v>
      </c>
      <c r="J694" s="32" t="s">
        <v>1109</v>
      </c>
      <c r="K694" s="31" t="s">
        <v>1214</v>
      </c>
      <c r="L694" s="31" t="s">
        <v>1215</v>
      </c>
      <c r="M694" s="36"/>
      <c r="N694" s="36"/>
      <c r="O694" s="36"/>
      <c r="P694" s="36"/>
      <c r="Q694" s="36"/>
      <c r="R694" s="36"/>
      <c r="S694" s="36"/>
      <c r="T694" s="36"/>
      <c r="U694" s="36"/>
      <c r="V694" s="36"/>
      <c r="W694" s="36"/>
      <c r="X694" s="36"/>
      <c r="Y694" s="36"/>
      <c r="Z694" s="36"/>
    </row>
    <row r="695" spans="1:26" ht="15.75" hidden="1" customHeight="1" x14ac:dyDescent="0.15">
      <c r="A695" s="25" t="s">
        <v>27</v>
      </c>
      <c r="B695" s="17" t="s">
        <v>28</v>
      </c>
      <c r="C695" s="30" t="s">
        <v>1216</v>
      </c>
      <c r="D695" s="31" t="s">
        <v>1189</v>
      </c>
      <c r="E695" s="32" t="s">
        <v>1084</v>
      </c>
      <c r="F695" s="16" t="s">
        <v>32</v>
      </c>
      <c r="G695" s="33" t="s">
        <v>1195</v>
      </c>
      <c r="H695" s="16" t="s">
        <v>342</v>
      </c>
      <c r="I695" s="17" t="s">
        <v>28</v>
      </c>
      <c r="J695" s="32" t="s">
        <v>1151</v>
      </c>
      <c r="K695" s="31" t="s">
        <v>1217</v>
      </c>
      <c r="L695" s="31" t="s">
        <v>1153</v>
      </c>
      <c r="M695" s="36"/>
      <c r="N695" s="36"/>
      <c r="O695" s="36"/>
      <c r="P695" s="36"/>
      <c r="Q695" s="36"/>
      <c r="R695" s="36"/>
      <c r="S695" s="36"/>
      <c r="T695" s="36"/>
      <c r="U695" s="36"/>
      <c r="V695" s="36"/>
      <c r="W695" s="36"/>
      <c r="X695" s="36"/>
      <c r="Y695" s="36"/>
      <c r="Z695" s="36"/>
    </row>
    <row r="696" spans="1:26" ht="15.75" hidden="1" customHeight="1" x14ac:dyDescent="0.15">
      <c r="A696" s="25" t="s">
        <v>27</v>
      </c>
      <c r="B696" s="17" t="s">
        <v>28</v>
      </c>
      <c r="C696" s="31" t="s">
        <v>1218</v>
      </c>
      <c r="D696" s="31" t="s">
        <v>1189</v>
      </c>
      <c r="E696" s="32" t="s">
        <v>1084</v>
      </c>
      <c r="F696" s="16" t="s">
        <v>32</v>
      </c>
      <c r="G696" s="33" t="s">
        <v>1096</v>
      </c>
      <c r="H696" s="16" t="s">
        <v>342</v>
      </c>
      <c r="I696" s="17" t="s">
        <v>28</v>
      </c>
      <c r="J696" s="32" t="s">
        <v>1091</v>
      </c>
      <c r="K696" s="39">
        <v>37187</v>
      </c>
      <c r="L696" s="31" t="s">
        <v>1219</v>
      </c>
      <c r="M696" s="36"/>
      <c r="N696" s="36"/>
      <c r="O696" s="36"/>
      <c r="P696" s="36"/>
      <c r="Q696" s="36"/>
      <c r="R696" s="36"/>
      <c r="S696" s="36"/>
      <c r="T696" s="36"/>
      <c r="U696" s="36"/>
      <c r="V696" s="36"/>
      <c r="W696" s="36"/>
      <c r="X696" s="36"/>
      <c r="Y696" s="36"/>
      <c r="Z696" s="36"/>
    </row>
    <row r="697" spans="1:26" ht="15.75" hidden="1" customHeight="1" x14ac:dyDescent="0.15">
      <c r="A697" s="25" t="s">
        <v>27</v>
      </c>
      <c r="B697" s="17" t="s">
        <v>28</v>
      </c>
      <c r="C697" s="30" t="s">
        <v>1220</v>
      </c>
      <c r="D697" s="31" t="s">
        <v>1133</v>
      </c>
      <c r="E697" s="32" t="s">
        <v>1084</v>
      </c>
      <c r="F697" s="16" t="s">
        <v>32</v>
      </c>
      <c r="G697" s="33" t="s">
        <v>1096</v>
      </c>
      <c r="H697" s="16" t="s">
        <v>342</v>
      </c>
      <c r="I697" s="17" t="s">
        <v>28</v>
      </c>
      <c r="J697" s="32" t="s">
        <v>330</v>
      </c>
      <c r="K697" s="31" t="s">
        <v>1221</v>
      </c>
      <c r="L697" s="31" t="s">
        <v>1222</v>
      </c>
      <c r="M697" s="36"/>
      <c r="N697" s="36"/>
      <c r="O697" s="36"/>
      <c r="P697" s="36"/>
      <c r="Q697" s="36"/>
      <c r="R697" s="36"/>
      <c r="S697" s="36"/>
      <c r="T697" s="36"/>
      <c r="U697" s="36"/>
      <c r="V697" s="36"/>
      <c r="W697" s="36"/>
      <c r="X697" s="36"/>
      <c r="Y697" s="36"/>
      <c r="Z697" s="36"/>
    </row>
    <row r="698" spans="1:26" ht="15.75" hidden="1" customHeight="1" x14ac:dyDescent="0.15">
      <c r="A698" s="25" t="s">
        <v>27</v>
      </c>
      <c r="B698" s="17" t="s">
        <v>28</v>
      </c>
      <c r="C698" s="31" t="s">
        <v>1223</v>
      </c>
      <c r="D698" s="31" t="s">
        <v>1107</v>
      </c>
      <c r="E698" s="32" t="s">
        <v>1084</v>
      </c>
      <c r="F698" s="16" t="s">
        <v>32</v>
      </c>
      <c r="G698" s="33" t="s">
        <v>1090</v>
      </c>
      <c r="H698" s="16" t="s">
        <v>342</v>
      </c>
      <c r="I698" s="17" t="s">
        <v>28</v>
      </c>
      <c r="J698" s="32" t="s">
        <v>1109</v>
      </c>
      <c r="K698" s="31">
        <v>1990</v>
      </c>
      <c r="L698" s="31" t="s">
        <v>1224</v>
      </c>
      <c r="M698" s="36"/>
      <c r="N698" s="36"/>
      <c r="O698" s="36"/>
      <c r="P698" s="36"/>
      <c r="Q698" s="36"/>
      <c r="R698" s="36"/>
      <c r="S698" s="36"/>
      <c r="T698" s="36"/>
      <c r="U698" s="36"/>
      <c r="V698" s="36"/>
      <c r="W698" s="36"/>
      <c r="X698" s="36"/>
      <c r="Y698" s="36"/>
      <c r="Z698" s="36"/>
    </row>
    <row r="699" spans="1:26" ht="15.75" hidden="1" customHeight="1" x14ac:dyDescent="0.15">
      <c r="A699" s="25" t="s">
        <v>27</v>
      </c>
      <c r="B699" s="17" t="s">
        <v>28</v>
      </c>
      <c r="C699" s="30" t="s">
        <v>1225</v>
      </c>
      <c r="D699" s="31" t="s">
        <v>1198</v>
      </c>
      <c r="E699" s="32" t="s">
        <v>1084</v>
      </c>
      <c r="F699" s="16" t="s">
        <v>32</v>
      </c>
      <c r="G699" s="33" t="s">
        <v>1226</v>
      </c>
      <c r="H699" s="16" t="s">
        <v>342</v>
      </c>
      <c r="I699" s="17" t="s">
        <v>28</v>
      </c>
      <c r="J699" s="32" t="s">
        <v>1097</v>
      </c>
      <c r="K699" s="31" t="s">
        <v>1227</v>
      </c>
      <c r="L699" s="31" t="s">
        <v>1180</v>
      </c>
      <c r="M699" s="36"/>
      <c r="N699" s="36"/>
      <c r="O699" s="36"/>
      <c r="P699" s="36"/>
      <c r="Q699" s="36"/>
      <c r="R699" s="36"/>
      <c r="S699" s="36"/>
      <c r="T699" s="36"/>
      <c r="U699" s="36"/>
      <c r="V699" s="36"/>
      <c r="W699" s="36"/>
      <c r="X699" s="36"/>
      <c r="Y699" s="36"/>
      <c r="Z699" s="36"/>
    </row>
    <row r="700" spans="1:26" ht="15.75" hidden="1" customHeight="1" x14ac:dyDescent="0.15">
      <c r="A700" s="25" t="s">
        <v>27</v>
      </c>
      <c r="B700" s="17" t="s">
        <v>28</v>
      </c>
      <c r="C700" s="30" t="s">
        <v>1228</v>
      </c>
      <c r="D700" s="31" t="s">
        <v>1189</v>
      </c>
      <c r="E700" s="32" t="s">
        <v>1084</v>
      </c>
      <c r="F700" s="16" t="s">
        <v>32</v>
      </c>
      <c r="G700" s="33" t="s">
        <v>1108</v>
      </c>
      <c r="H700" s="16" t="s">
        <v>342</v>
      </c>
      <c r="I700" s="17" t="s">
        <v>28</v>
      </c>
      <c r="J700" s="32" t="s">
        <v>1091</v>
      </c>
      <c r="K700" s="31" t="s">
        <v>1229</v>
      </c>
      <c r="L700" s="31" t="s">
        <v>1230</v>
      </c>
      <c r="M700" s="36"/>
      <c r="N700" s="36"/>
      <c r="O700" s="36"/>
      <c r="P700" s="36"/>
      <c r="Q700" s="36"/>
      <c r="R700" s="36"/>
      <c r="S700" s="36"/>
      <c r="T700" s="36"/>
      <c r="U700" s="36"/>
      <c r="V700" s="36"/>
      <c r="W700" s="36"/>
      <c r="X700" s="36"/>
      <c r="Y700" s="36"/>
      <c r="Z700" s="36"/>
    </row>
    <row r="701" spans="1:26" ht="15.75" hidden="1" customHeight="1" x14ac:dyDescent="0.15">
      <c r="A701" s="25" t="s">
        <v>27</v>
      </c>
      <c r="B701" s="17" t="s">
        <v>28</v>
      </c>
      <c r="C701" s="30" t="s">
        <v>1231</v>
      </c>
      <c r="D701" s="31" t="s">
        <v>1198</v>
      </c>
      <c r="E701" s="32" t="s">
        <v>1084</v>
      </c>
      <c r="F701" s="16" t="s">
        <v>32</v>
      </c>
      <c r="G701" s="33" t="s">
        <v>1226</v>
      </c>
      <c r="H701" s="16" t="s">
        <v>342</v>
      </c>
      <c r="I701" s="17" t="s">
        <v>28</v>
      </c>
      <c r="J701" s="32" t="s">
        <v>1097</v>
      </c>
      <c r="K701" s="31" t="s">
        <v>1069</v>
      </c>
      <c r="L701" s="31" t="s">
        <v>1180</v>
      </c>
      <c r="M701" s="36"/>
      <c r="N701" s="36"/>
      <c r="O701" s="36"/>
      <c r="P701" s="36"/>
      <c r="Q701" s="36"/>
      <c r="R701" s="36"/>
      <c r="S701" s="36"/>
      <c r="T701" s="36"/>
      <c r="U701" s="36"/>
      <c r="V701" s="36"/>
      <c r="W701" s="36"/>
      <c r="X701" s="36"/>
      <c r="Y701" s="36"/>
      <c r="Z701" s="36"/>
    </row>
    <row r="702" spans="1:26" ht="24" hidden="1" customHeight="1" x14ac:dyDescent="0.15">
      <c r="A702" s="25" t="s">
        <v>27</v>
      </c>
      <c r="B702" s="17" t="s">
        <v>28</v>
      </c>
      <c r="C702" s="30" t="s">
        <v>1232</v>
      </c>
      <c r="D702" s="31" t="s">
        <v>1133</v>
      </c>
      <c r="E702" s="32" t="s">
        <v>1084</v>
      </c>
      <c r="F702" s="16" t="s">
        <v>32</v>
      </c>
      <c r="G702" s="33" t="s">
        <v>1233</v>
      </c>
      <c r="H702" s="16" t="s">
        <v>342</v>
      </c>
      <c r="I702" s="17" t="s">
        <v>28</v>
      </c>
      <c r="J702" s="60" t="s">
        <v>1097</v>
      </c>
      <c r="K702" s="39" t="s">
        <v>1234</v>
      </c>
      <c r="L702" s="31" t="s">
        <v>637</v>
      </c>
      <c r="M702" s="36"/>
      <c r="N702" s="36"/>
      <c r="O702" s="36"/>
      <c r="P702" s="36"/>
      <c r="Q702" s="36"/>
      <c r="R702" s="36"/>
      <c r="S702" s="36"/>
      <c r="T702" s="36"/>
      <c r="U702" s="36"/>
      <c r="V702" s="36"/>
      <c r="W702" s="36"/>
      <c r="X702" s="36"/>
      <c r="Y702" s="36"/>
      <c r="Z702" s="36"/>
    </row>
    <row r="703" spans="1:26" ht="15.75" hidden="1" customHeight="1" x14ac:dyDescent="0.15">
      <c r="A703" s="25" t="s">
        <v>27</v>
      </c>
      <c r="B703" s="17" t="s">
        <v>28</v>
      </c>
      <c r="C703" s="30" t="s">
        <v>1235</v>
      </c>
      <c r="D703" s="31" t="s">
        <v>1198</v>
      </c>
      <c r="E703" s="32" t="s">
        <v>1084</v>
      </c>
      <c r="F703" s="16" t="s">
        <v>32</v>
      </c>
      <c r="G703" s="33" t="s">
        <v>1165</v>
      </c>
      <c r="H703" s="16" t="s">
        <v>342</v>
      </c>
      <c r="I703" s="17" t="s">
        <v>28</v>
      </c>
      <c r="J703" s="32" t="s">
        <v>1097</v>
      </c>
      <c r="K703" s="31" t="s">
        <v>1236</v>
      </c>
      <c r="L703" s="31" t="s">
        <v>70</v>
      </c>
      <c r="M703" s="36"/>
      <c r="N703" s="36"/>
      <c r="O703" s="36"/>
      <c r="P703" s="36"/>
      <c r="Q703" s="36"/>
      <c r="R703" s="36"/>
      <c r="S703" s="36"/>
      <c r="T703" s="36"/>
      <c r="U703" s="36"/>
      <c r="V703" s="36"/>
      <c r="W703" s="36"/>
      <c r="X703" s="36"/>
      <c r="Y703" s="36"/>
      <c r="Z703" s="36"/>
    </row>
    <row r="704" spans="1:26" ht="15.75" hidden="1" customHeight="1" x14ac:dyDescent="0.15">
      <c r="A704" s="25" t="s">
        <v>27</v>
      </c>
      <c r="B704" s="17" t="s">
        <v>28</v>
      </c>
      <c r="C704" s="30" t="s">
        <v>1237</v>
      </c>
      <c r="D704" s="31" t="s">
        <v>1189</v>
      </c>
      <c r="E704" s="32" t="s">
        <v>1084</v>
      </c>
      <c r="F704" s="16" t="s">
        <v>32</v>
      </c>
      <c r="G704" s="33" t="s">
        <v>1238</v>
      </c>
      <c r="H704" s="16" t="s">
        <v>342</v>
      </c>
      <c r="I704" s="17" t="s">
        <v>28</v>
      </c>
      <c r="J704" s="32" t="s">
        <v>1151</v>
      </c>
      <c r="K704" s="31" t="s">
        <v>1239</v>
      </c>
      <c r="L704" s="31" t="s">
        <v>70</v>
      </c>
      <c r="M704" s="36"/>
      <c r="N704" s="36"/>
      <c r="O704" s="36"/>
      <c r="P704" s="36"/>
      <c r="Q704" s="36"/>
      <c r="R704" s="36"/>
      <c r="S704" s="36"/>
      <c r="T704" s="36"/>
      <c r="U704" s="36"/>
      <c r="V704" s="36"/>
      <c r="W704" s="36"/>
      <c r="X704" s="36"/>
      <c r="Y704" s="36"/>
      <c r="Z704" s="36"/>
    </row>
    <row r="705" spans="1:26" ht="15.75" hidden="1" customHeight="1" x14ac:dyDescent="0.15">
      <c r="A705" s="25" t="s">
        <v>27</v>
      </c>
      <c r="B705" s="17" t="s">
        <v>28</v>
      </c>
      <c r="C705" s="30" t="s">
        <v>1240</v>
      </c>
      <c r="D705" s="31" t="s">
        <v>1189</v>
      </c>
      <c r="E705" s="32" t="s">
        <v>1084</v>
      </c>
      <c r="F705" s="16" t="s">
        <v>32</v>
      </c>
      <c r="G705" s="33" t="s">
        <v>1241</v>
      </c>
      <c r="H705" s="16" t="s">
        <v>342</v>
      </c>
      <c r="I705" s="17" t="s">
        <v>28</v>
      </c>
      <c r="J705" s="32" t="s">
        <v>1151</v>
      </c>
      <c r="K705" s="31" t="s">
        <v>1242</v>
      </c>
      <c r="L705" s="31" t="s">
        <v>70</v>
      </c>
      <c r="M705" s="36"/>
      <c r="N705" s="36"/>
      <c r="O705" s="36"/>
      <c r="P705" s="36"/>
      <c r="Q705" s="36"/>
      <c r="R705" s="36"/>
      <c r="S705" s="36"/>
      <c r="T705" s="36"/>
      <c r="U705" s="36"/>
      <c r="V705" s="36"/>
      <c r="W705" s="36"/>
      <c r="X705" s="36"/>
      <c r="Y705" s="36"/>
      <c r="Z705" s="36"/>
    </row>
    <row r="706" spans="1:26" ht="15.75" hidden="1" customHeight="1" x14ac:dyDescent="0.15">
      <c r="A706" s="25" t="s">
        <v>27</v>
      </c>
      <c r="B706" s="17" t="s">
        <v>28</v>
      </c>
      <c r="C706" s="30" t="s">
        <v>1243</v>
      </c>
      <c r="D706" s="31" t="s">
        <v>1189</v>
      </c>
      <c r="E706" s="32" t="s">
        <v>1084</v>
      </c>
      <c r="F706" s="16" t="s">
        <v>32</v>
      </c>
      <c r="G706" s="33" t="s">
        <v>1244</v>
      </c>
      <c r="H706" s="16" t="s">
        <v>342</v>
      </c>
      <c r="I706" s="17" t="s">
        <v>28</v>
      </c>
      <c r="J706" s="32" t="s">
        <v>1091</v>
      </c>
      <c r="K706" s="31" t="s">
        <v>1245</v>
      </c>
      <c r="L706" s="31" t="s">
        <v>70</v>
      </c>
      <c r="M706" s="36"/>
      <c r="N706" s="36"/>
      <c r="O706" s="36"/>
      <c r="P706" s="36"/>
      <c r="Q706" s="36"/>
      <c r="R706" s="36"/>
      <c r="S706" s="36"/>
      <c r="T706" s="36"/>
      <c r="U706" s="36"/>
      <c r="V706" s="36"/>
      <c r="W706" s="36"/>
      <c r="X706" s="36"/>
      <c r="Y706" s="36"/>
      <c r="Z706" s="36"/>
    </row>
    <row r="707" spans="1:26" ht="15.75" hidden="1" customHeight="1" x14ac:dyDescent="0.15">
      <c r="A707" s="25" t="s">
        <v>27</v>
      </c>
      <c r="B707" s="17" t="s">
        <v>28</v>
      </c>
      <c r="C707" s="30" t="s">
        <v>1246</v>
      </c>
      <c r="D707" s="31" t="s">
        <v>1189</v>
      </c>
      <c r="E707" s="32" t="s">
        <v>1084</v>
      </c>
      <c r="F707" s="16" t="s">
        <v>32</v>
      </c>
      <c r="G707" s="33" t="s">
        <v>1175</v>
      </c>
      <c r="H707" s="16" t="s">
        <v>342</v>
      </c>
      <c r="I707" s="17" t="s">
        <v>28</v>
      </c>
      <c r="J707" s="32" t="s">
        <v>1151</v>
      </c>
      <c r="K707" s="31" t="s">
        <v>1247</v>
      </c>
      <c r="L707" s="31" t="s">
        <v>70</v>
      </c>
      <c r="M707" s="36"/>
      <c r="N707" s="36"/>
      <c r="O707" s="36"/>
      <c r="P707" s="36"/>
      <c r="Q707" s="36"/>
      <c r="R707" s="36"/>
      <c r="S707" s="36"/>
      <c r="T707" s="36"/>
      <c r="U707" s="36"/>
      <c r="V707" s="36"/>
      <c r="W707" s="36"/>
      <c r="X707" s="36"/>
      <c r="Y707" s="36"/>
      <c r="Z707" s="36"/>
    </row>
    <row r="708" spans="1:26" ht="15.75" hidden="1" customHeight="1" x14ac:dyDescent="0.15">
      <c r="A708" s="25" t="s">
        <v>27</v>
      </c>
      <c r="B708" s="17" t="s">
        <v>28</v>
      </c>
      <c r="C708" s="30" t="s">
        <v>1248</v>
      </c>
      <c r="D708" s="31" t="s">
        <v>1206</v>
      </c>
      <c r="E708" s="32" t="s">
        <v>1084</v>
      </c>
      <c r="F708" s="16" t="s">
        <v>32</v>
      </c>
      <c r="G708" s="33" t="s">
        <v>1249</v>
      </c>
      <c r="H708" s="16" t="s">
        <v>342</v>
      </c>
      <c r="I708" s="17" t="s">
        <v>28</v>
      </c>
      <c r="J708" s="32" t="s">
        <v>1109</v>
      </c>
      <c r="K708" s="31" t="s">
        <v>1250</v>
      </c>
      <c r="L708" s="31" t="s">
        <v>1251</v>
      </c>
      <c r="M708" s="36"/>
      <c r="N708" s="36"/>
      <c r="O708" s="36"/>
      <c r="P708" s="36"/>
      <c r="Q708" s="36"/>
      <c r="R708" s="36"/>
      <c r="S708" s="36"/>
      <c r="T708" s="36"/>
      <c r="U708" s="36"/>
      <c r="V708" s="36"/>
      <c r="W708" s="36"/>
      <c r="X708" s="36"/>
      <c r="Y708" s="36"/>
      <c r="Z708" s="36"/>
    </row>
    <row r="709" spans="1:26" ht="15.75" hidden="1" customHeight="1" x14ac:dyDescent="0.15">
      <c r="A709" s="25" t="s">
        <v>27</v>
      </c>
      <c r="B709" s="17" t="s">
        <v>28</v>
      </c>
      <c r="C709" s="31" t="s">
        <v>1252</v>
      </c>
      <c r="D709" s="31" t="s">
        <v>1185</v>
      </c>
      <c r="E709" s="32" t="s">
        <v>1084</v>
      </c>
      <c r="F709" s="16" t="s">
        <v>32</v>
      </c>
      <c r="G709" s="33" t="s">
        <v>1096</v>
      </c>
      <c r="H709" s="16" t="s">
        <v>342</v>
      </c>
      <c r="I709" s="17" t="s">
        <v>28</v>
      </c>
      <c r="J709" s="60" t="s">
        <v>1169</v>
      </c>
      <c r="K709" s="39" t="s">
        <v>1253</v>
      </c>
      <c r="L709" s="31" t="s">
        <v>1254</v>
      </c>
      <c r="M709" s="36"/>
      <c r="N709" s="36"/>
      <c r="O709" s="36"/>
      <c r="P709" s="36"/>
      <c r="Q709" s="36"/>
      <c r="R709" s="36"/>
      <c r="S709" s="36"/>
      <c r="T709" s="36"/>
      <c r="U709" s="36"/>
      <c r="V709" s="36"/>
      <c r="W709" s="36"/>
      <c r="X709" s="36"/>
      <c r="Y709" s="36"/>
      <c r="Z709" s="36"/>
    </row>
    <row r="710" spans="1:26" ht="15.75" hidden="1" customHeight="1" x14ac:dyDescent="0.15">
      <c r="A710" s="25" t="s">
        <v>27</v>
      </c>
      <c r="B710" s="17" t="s">
        <v>28</v>
      </c>
      <c r="C710" s="30" t="s">
        <v>1255</v>
      </c>
      <c r="D710" s="31" t="s">
        <v>1133</v>
      </c>
      <c r="E710" s="32" t="s">
        <v>1084</v>
      </c>
      <c r="F710" s="16" t="s">
        <v>32</v>
      </c>
      <c r="G710" s="33" t="s">
        <v>1256</v>
      </c>
      <c r="H710" s="16" t="s">
        <v>342</v>
      </c>
      <c r="I710" s="17" t="s">
        <v>28</v>
      </c>
      <c r="J710" s="32" t="s">
        <v>1257</v>
      </c>
      <c r="K710" s="31" t="s">
        <v>1258</v>
      </c>
      <c r="L710" s="31" t="s">
        <v>637</v>
      </c>
      <c r="M710" s="36"/>
      <c r="N710" s="36"/>
      <c r="O710" s="36"/>
      <c r="P710" s="36"/>
      <c r="Q710" s="36"/>
      <c r="R710" s="36"/>
      <c r="S710" s="36"/>
      <c r="T710" s="36"/>
      <c r="U710" s="36"/>
      <c r="V710" s="36"/>
      <c r="W710" s="36"/>
      <c r="X710" s="36"/>
      <c r="Y710" s="36"/>
      <c r="Z710" s="36"/>
    </row>
    <row r="711" spans="1:26" ht="15.75" hidden="1" customHeight="1" x14ac:dyDescent="0.15">
      <c r="A711" s="25" t="s">
        <v>27</v>
      </c>
      <c r="B711" s="17" t="s">
        <v>28</v>
      </c>
      <c r="C711" s="30" t="s">
        <v>1259</v>
      </c>
      <c r="D711" s="31" t="s">
        <v>1198</v>
      </c>
      <c r="E711" s="32" t="s">
        <v>1084</v>
      </c>
      <c r="F711" s="16" t="s">
        <v>32</v>
      </c>
      <c r="G711" s="33" t="s">
        <v>1108</v>
      </c>
      <c r="H711" s="16" t="s">
        <v>342</v>
      </c>
      <c r="I711" s="17" t="s">
        <v>28</v>
      </c>
      <c r="J711" s="32" t="s">
        <v>1097</v>
      </c>
      <c r="K711" s="31" t="s">
        <v>1260</v>
      </c>
      <c r="L711" s="31" t="s">
        <v>350</v>
      </c>
      <c r="M711" s="36"/>
      <c r="N711" s="36"/>
      <c r="O711" s="36"/>
      <c r="P711" s="36"/>
      <c r="Q711" s="36"/>
      <c r="R711" s="36"/>
      <c r="S711" s="36"/>
      <c r="T711" s="36"/>
      <c r="U711" s="36"/>
      <c r="V711" s="36"/>
      <c r="W711" s="36"/>
      <c r="X711" s="36"/>
      <c r="Y711" s="36"/>
      <c r="Z711" s="36"/>
    </row>
    <row r="712" spans="1:26" ht="15.75" hidden="1" customHeight="1" x14ac:dyDescent="0.15">
      <c r="A712" s="25" t="s">
        <v>27</v>
      </c>
      <c r="B712" s="17" t="s">
        <v>28</v>
      </c>
      <c r="C712" s="30" t="s">
        <v>1261</v>
      </c>
      <c r="D712" s="31" t="s">
        <v>1198</v>
      </c>
      <c r="E712" s="32" t="s">
        <v>1084</v>
      </c>
      <c r="F712" s="16" t="s">
        <v>32</v>
      </c>
      <c r="G712" s="33" t="s">
        <v>1262</v>
      </c>
      <c r="H712" s="16" t="s">
        <v>342</v>
      </c>
      <c r="I712" s="17" t="s">
        <v>28</v>
      </c>
      <c r="J712" s="32" t="s">
        <v>1097</v>
      </c>
      <c r="K712" s="31" t="s">
        <v>1263</v>
      </c>
      <c r="L712" s="31" t="s">
        <v>1264</v>
      </c>
      <c r="M712" s="36"/>
      <c r="N712" s="36"/>
      <c r="O712" s="36"/>
      <c r="P712" s="36"/>
      <c r="Q712" s="36"/>
      <c r="R712" s="36"/>
      <c r="S712" s="36"/>
      <c r="T712" s="36"/>
      <c r="U712" s="36"/>
      <c r="V712" s="36"/>
      <c r="W712" s="36"/>
      <c r="X712" s="36"/>
      <c r="Y712" s="36"/>
      <c r="Z712" s="36"/>
    </row>
    <row r="713" spans="1:26" ht="15.75" hidden="1" customHeight="1" x14ac:dyDescent="0.15">
      <c r="A713" s="25" t="s">
        <v>27</v>
      </c>
      <c r="B713" s="17" t="s">
        <v>28</v>
      </c>
      <c r="C713" s="30" t="s">
        <v>1265</v>
      </c>
      <c r="D713" s="31" t="s">
        <v>1198</v>
      </c>
      <c r="E713" s="32" t="s">
        <v>1084</v>
      </c>
      <c r="F713" s="16" t="s">
        <v>32</v>
      </c>
      <c r="G713" s="33" t="s">
        <v>1108</v>
      </c>
      <c r="H713" s="16" t="s">
        <v>342</v>
      </c>
      <c r="I713" s="17" t="s">
        <v>28</v>
      </c>
      <c r="J713" s="32" t="s">
        <v>1097</v>
      </c>
      <c r="K713" s="31" t="s">
        <v>746</v>
      </c>
      <c r="L713" s="31" t="s">
        <v>1180</v>
      </c>
      <c r="M713" s="36"/>
      <c r="N713" s="36"/>
      <c r="O713" s="36"/>
      <c r="P713" s="36"/>
      <c r="Q713" s="36"/>
      <c r="R713" s="36"/>
      <c r="S713" s="36"/>
      <c r="T713" s="36"/>
      <c r="U713" s="36"/>
      <c r="V713" s="36"/>
      <c r="W713" s="36"/>
      <c r="X713" s="36"/>
      <c r="Y713" s="36"/>
      <c r="Z713" s="36"/>
    </row>
    <row r="714" spans="1:26" ht="15.75" hidden="1" customHeight="1" x14ac:dyDescent="0.15">
      <c r="A714" s="25" t="s">
        <v>27</v>
      </c>
      <c r="B714" s="17" t="s">
        <v>28</v>
      </c>
      <c r="C714" s="30" t="s">
        <v>1266</v>
      </c>
      <c r="D714" s="31" t="s">
        <v>1189</v>
      </c>
      <c r="E714" s="32" t="s">
        <v>1084</v>
      </c>
      <c r="F714" s="16" t="s">
        <v>32</v>
      </c>
      <c r="G714" s="33" t="s">
        <v>1267</v>
      </c>
      <c r="H714" s="16" t="s">
        <v>342</v>
      </c>
      <c r="I714" s="17" t="s">
        <v>28</v>
      </c>
      <c r="J714" s="32" t="s">
        <v>1114</v>
      </c>
      <c r="K714" s="31" t="s">
        <v>1268</v>
      </c>
      <c r="L714" s="31" t="s">
        <v>1153</v>
      </c>
      <c r="M714" s="36"/>
      <c r="N714" s="36"/>
      <c r="O714" s="36"/>
      <c r="P714" s="36"/>
      <c r="Q714" s="36"/>
      <c r="R714" s="36"/>
      <c r="S714" s="36"/>
      <c r="T714" s="36"/>
      <c r="U714" s="36"/>
      <c r="V714" s="36"/>
      <c r="W714" s="36"/>
      <c r="X714" s="36"/>
      <c r="Y714" s="36"/>
      <c r="Z714" s="36"/>
    </row>
    <row r="715" spans="1:26" ht="15.75" hidden="1" customHeight="1" x14ac:dyDescent="0.15">
      <c r="A715" s="25" t="s">
        <v>27</v>
      </c>
      <c r="B715" s="17" t="s">
        <v>28</v>
      </c>
      <c r="C715" s="30" t="s">
        <v>1269</v>
      </c>
      <c r="D715" s="31" t="s">
        <v>1206</v>
      </c>
      <c r="E715" s="32" t="s">
        <v>1084</v>
      </c>
      <c r="F715" s="16" t="s">
        <v>32</v>
      </c>
      <c r="G715" s="33" t="s">
        <v>1270</v>
      </c>
      <c r="H715" s="16" t="s">
        <v>342</v>
      </c>
      <c r="I715" s="17" t="s">
        <v>28</v>
      </c>
      <c r="J715" s="32" t="s">
        <v>1109</v>
      </c>
      <c r="K715" s="31" t="s">
        <v>1271</v>
      </c>
      <c r="L715" s="31" t="s">
        <v>1193</v>
      </c>
      <c r="M715" s="36"/>
      <c r="N715" s="36"/>
      <c r="O715" s="36"/>
      <c r="P715" s="36"/>
      <c r="Q715" s="36"/>
      <c r="R715" s="36"/>
      <c r="S715" s="36"/>
      <c r="T715" s="36"/>
      <c r="U715" s="36"/>
      <c r="V715" s="36"/>
      <c r="W715" s="36"/>
      <c r="X715" s="36"/>
      <c r="Y715" s="36"/>
      <c r="Z715" s="36"/>
    </row>
    <row r="716" spans="1:26" ht="15.75" hidden="1" customHeight="1" x14ac:dyDescent="0.15">
      <c r="A716" s="25" t="s">
        <v>27</v>
      </c>
      <c r="B716" s="17" t="s">
        <v>28</v>
      </c>
      <c r="C716" s="30" t="s">
        <v>1272</v>
      </c>
      <c r="D716" s="31" t="s">
        <v>1189</v>
      </c>
      <c r="E716" s="32" t="s">
        <v>1084</v>
      </c>
      <c r="F716" s="16" t="s">
        <v>32</v>
      </c>
      <c r="G716" s="33" t="s">
        <v>1134</v>
      </c>
      <c r="H716" s="16" t="s">
        <v>342</v>
      </c>
      <c r="I716" s="17" t="s">
        <v>28</v>
      </c>
      <c r="J716" s="32" t="s">
        <v>1109</v>
      </c>
      <c r="K716" s="31" t="s">
        <v>1273</v>
      </c>
      <c r="L716" s="31" t="s">
        <v>1274</v>
      </c>
      <c r="M716" s="36"/>
      <c r="N716" s="36"/>
      <c r="O716" s="36"/>
      <c r="P716" s="36"/>
      <c r="Q716" s="36"/>
      <c r="R716" s="36"/>
      <c r="S716" s="36"/>
      <c r="T716" s="36"/>
      <c r="U716" s="36"/>
      <c r="V716" s="36"/>
      <c r="W716" s="36"/>
      <c r="X716" s="36"/>
      <c r="Y716" s="36"/>
      <c r="Z716" s="36"/>
    </row>
    <row r="717" spans="1:26" ht="15.75" hidden="1" customHeight="1" x14ac:dyDescent="0.15">
      <c r="A717" s="25" t="s">
        <v>27</v>
      </c>
      <c r="B717" s="17" t="s">
        <v>28</v>
      </c>
      <c r="C717" s="30" t="s">
        <v>1275</v>
      </c>
      <c r="D717" s="31" t="s">
        <v>1198</v>
      </c>
      <c r="E717" s="32" t="s">
        <v>1084</v>
      </c>
      <c r="F717" s="16" t="s">
        <v>32</v>
      </c>
      <c r="G717" s="33" t="s">
        <v>1124</v>
      </c>
      <c r="H717" s="16" t="s">
        <v>342</v>
      </c>
      <c r="I717" s="17" t="s">
        <v>28</v>
      </c>
      <c r="J717" s="32" t="s">
        <v>1097</v>
      </c>
      <c r="K717" s="31" t="s">
        <v>1276</v>
      </c>
      <c r="L717" s="31" t="s">
        <v>350</v>
      </c>
      <c r="M717" s="36"/>
      <c r="N717" s="36"/>
      <c r="O717" s="36"/>
      <c r="P717" s="36"/>
      <c r="Q717" s="36"/>
      <c r="R717" s="36"/>
      <c r="S717" s="36"/>
      <c r="T717" s="36"/>
      <c r="U717" s="36"/>
      <c r="V717" s="36"/>
      <c r="W717" s="36"/>
      <c r="X717" s="36"/>
      <c r="Y717" s="36"/>
      <c r="Z717" s="36"/>
    </row>
    <row r="718" spans="1:26" ht="15.75" hidden="1" customHeight="1" x14ac:dyDescent="0.15">
      <c r="A718" s="25" t="s">
        <v>27</v>
      </c>
      <c r="B718" s="17" t="s">
        <v>28</v>
      </c>
      <c r="C718" s="30" t="s">
        <v>1277</v>
      </c>
      <c r="D718" s="31" t="s">
        <v>1185</v>
      </c>
      <c r="E718" s="32" t="s">
        <v>1084</v>
      </c>
      <c r="F718" s="16" t="s">
        <v>32</v>
      </c>
      <c r="G718" s="33" t="s">
        <v>1262</v>
      </c>
      <c r="H718" s="16" t="s">
        <v>342</v>
      </c>
      <c r="I718" s="17" t="s">
        <v>28</v>
      </c>
      <c r="J718" s="32" t="s">
        <v>330</v>
      </c>
      <c r="K718" s="31" t="s">
        <v>1278</v>
      </c>
      <c r="L718" s="31" t="s">
        <v>1279</v>
      </c>
      <c r="M718" s="36"/>
      <c r="N718" s="36"/>
      <c r="O718" s="36"/>
      <c r="P718" s="36"/>
      <c r="Q718" s="36"/>
      <c r="R718" s="36"/>
      <c r="S718" s="36"/>
      <c r="T718" s="36"/>
      <c r="U718" s="36"/>
      <c r="V718" s="36"/>
      <c r="W718" s="36"/>
      <c r="X718" s="36"/>
      <c r="Y718" s="36"/>
      <c r="Z718" s="36"/>
    </row>
    <row r="719" spans="1:26" ht="15.75" hidden="1" customHeight="1" x14ac:dyDescent="0.15">
      <c r="A719" s="25" t="s">
        <v>27</v>
      </c>
      <c r="B719" s="17" t="s">
        <v>28</v>
      </c>
      <c r="C719" s="30" t="s">
        <v>1280</v>
      </c>
      <c r="D719" s="31" t="s">
        <v>1206</v>
      </c>
      <c r="E719" s="32" t="s">
        <v>1084</v>
      </c>
      <c r="F719" s="16" t="s">
        <v>32</v>
      </c>
      <c r="G719" s="33" t="s">
        <v>1249</v>
      </c>
      <c r="H719" s="16" t="s">
        <v>342</v>
      </c>
      <c r="I719" s="17" t="s">
        <v>28</v>
      </c>
      <c r="J719" s="32" t="s">
        <v>1109</v>
      </c>
      <c r="K719" s="31" t="s">
        <v>1281</v>
      </c>
      <c r="L719" s="31" t="s">
        <v>1282</v>
      </c>
      <c r="M719" s="36"/>
      <c r="N719" s="36"/>
      <c r="O719" s="36"/>
      <c r="P719" s="36"/>
      <c r="Q719" s="36"/>
      <c r="R719" s="36"/>
      <c r="S719" s="36"/>
      <c r="T719" s="36"/>
      <c r="U719" s="36"/>
      <c r="V719" s="36"/>
      <c r="W719" s="36"/>
      <c r="X719" s="36"/>
      <c r="Y719" s="36"/>
      <c r="Z719" s="36"/>
    </row>
    <row r="720" spans="1:26" ht="15.75" hidden="1" customHeight="1" x14ac:dyDescent="0.15">
      <c r="A720" s="25" t="s">
        <v>27</v>
      </c>
      <c r="B720" s="17" t="s">
        <v>28</v>
      </c>
      <c r="C720" s="30" t="s">
        <v>1283</v>
      </c>
      <c r="D720" s="31" t="s">
        <v>1189</v>
      </c>
      <c r="E720" s="32" t="s">
        <v>1084</v>
      </c>
      <c r="F720" s="16" t="s">
        <v>32</v>
      </c>
      <c r="G720" s="33" t="s">
        <v>1284</v>
      </c>
      <c r="H720" s="16" t="s">
        <v>342</v>
      </c>
      <c r="I720" s="17" t="s">
        <v>28</v>
      </c>
      <c r="J720" s="32" t="s">
        <v>1091</v>
      </c>
      <c r="K720" s="31" t="s">
        <v>1285</v>
      </c>
      <c r="L720" s="31" t="s">
        <v>70</v>
      </c>
      <c r="M720" s="36"/>
      <c r="N720" s="36"/>
      <c r="O720" s="36"/>
      <c r="P720" s="36"/>
      <c r="Q720" s="36"/>
      <c r="R720" s="36"/>
      <c r="S720" s="36"/>
      <c r="T720" s="36"/>
      <c r="U720" s="36"/>
      <c r="V720" s="36"/>
      <c r="W720" s="36"/>
      <c r="X720" s="36"/>
      <c r="Y720" s="36"/>
      <c r="Z720" s="36"/>
    </row>
    <row r="721" spans="1:26" ht="15.75" hidden="1" customHeight="1" x14ac:dyDescent="0.15">
      <c r="A721" s="25" t="s">
        <v>27</v>
      </c>
      <c r="B721" s="17" t="s">
        <v>28</v>
      </c>
      <c r="C721" s="31" t="s">
        <v>1286</v>
      </c>
      <c r="D721" s="31" t="s">
        <v>1189</v>
      </c>
      <c r="E721" s="32" t="s">
        <v>1084</v>
      </c>
      <c r="F721" s="16" t="s">
        <v>32</v>
      </c>
      <c r="G721" s="33" t="s">
        <v>1090</v>
      </c>
      <c r="H721" s="16" t="s">
        <v>342</v>
      </c>
      <c r="I721" s="17" t="s">
        <v>28</v>
      </c>
      <c r="J721" s="32" t="s">
        <v>1091</v>
      </c>
      <c r="K721" s="31" t="s">
        <v>1287</v>
      </c>
      <c r="L721" s="31" t="s">
        <v>1288</v>
      </c>
      <c r="M721" s="36"/>
      <c r="N721" s="36"/>
      <c r="O721" s="36"/>
      <c r="P721" s="36"/>
      <c r="Q721" s="36"/>
      <c r="R721" s="36"/>
      <c r="S721" s="36"/>
      <c r="T721" s="36"/>
      <c r="U721" s="36"/>
      <c r="V721" s="36"/>
      <c r="W721" s="36"/>
      <c r="X721" s="36"/>
      <c r="Y721" s="36"/>
      <c r="Z721" s="36"/>
    </row>
    <row r="722" spans="1:26" ht="15.75" hidden="1" customHeight="1" x14ac:dyDescent="0.15">
      <c r="A722" s="25" t="s">
        <v>27</v>
      </c>
      <c r="B722" s="17" t="s">
        <v>28</v>
      </c>
      <c r="C722" s="30" t="s">
        <v>1289</v>
      </c>
      <c r="D722" s="31" t="s">
        <v>1189</v>
      </c>
      <c r="E722" s="32" t="s">
        <v>1084</v>
      </c>
      <c r="F722" s="16" t="s">
        <v>32</v>
      </c>
      <c r="G722" s="33" t="s">
        <v>1127</v>
      </c>
      <c r="H722" s="16" t="s">
        <v>342</v>
      </c>
      <c r="I722" s="17" t="s">
        <v>28</v>
      </c>
      <c r="J722" s="32" t="s">
        <v>1091</v>
      </c>
      <c r="K722" s="39" t="s">
        <v>1290</v>
      </c>
      <c r="L722" s="31" t="s">
        <v>70</v>
      </c>
      <c r="M722" s="36"/>
      <c r="N722" s="36"/>
      <c r="O722" s="36"/>
      <c r="P722" s="36"/>
      <c r="Q722" s="36"/>
      <c r="R722" s="36"/>
      <c r="S722" s="36"/>
      <c r="T722" s="36"/>
      <c r="U722" s="36"/>
      <c r="V722" s="36"/>
      <c r="W722" s="36"/>
      <c r="X722" s="36"/>
      <c r="Y722" s="36"/>
      <c r="Z722" s="36"/>
    </row>
    <row r="723" spans="1:26" ht="15.75" hidden="1" customHeight="1" x14ac:dyDescent="0.15">
      <c r="A723" s="25" t="s">
        <v>27</v>
      </c>
      <c r="B723" s="17" t="s">
        <v>28</v>
      </c>
      <c r="C723" s="30" t="s">
        <v>1291</v>
      </c>
      <c r="D723" s="31" t="s">
        <v>1292</v>
      </c>
      <c r="E723" s="32" t="s">
        <v>1084</v>
      </c>
      <c r="F723" s="16" t="s">
        <v>32</v>
      </c>
      <c r="G723" s="33" t="s">
        <v>1249</v>
      </c>
      <c r="H723" s="16" t="s">
        <v>342</v>
      </c>
      <c r="I723" s="17" t="s">
        <v>28</v>
      </c>
      <c r="J723" s="32" t="s">
        <v>330</v>
      </c>
      <c r="K723" s="31" t="s">
        <v>1293</v>
      </c>
      <c r="L723" s="31" t="s">
        <v>70</v>
      </c>
      <c r="M723" s="36"/>
      <c r="N723" s="36"/>
      <c r="O723" s="36"/>
      <c r="P723" s="36"/>
      <c r="Q723" s="36"/>
      <c r="R723" s="36"/>
      <c r="S723" s="36"/>
      <c r="T723" s="36"/>
      <c r="U723" s="36"/>
      <c r="V723" s="36"/>
      <c r="W723" s="36"/>
      <c r="X723" s="36"/>
      <c r="Y723" s="36"/>
      <c r="Z723" s="36"/>
    </row>
    <row r="724" spans="1:26" ht="15.75" hidden="1" customHeight="1" x14ac:dyDescent="0.15">
      <c r="A724" s="25" t="s">
        <v>27</v>
      </c>
      <c r="B724" s="17" t="s">
        <v>28</v>
      </c>
      <c r="C724" s="30" t="s">
        <v>1294</v>
      </c>
      <c r="D724" s="31" t="s">
        <v>1198</v>
      </c>
      <c r="E724" s="32" t="s">
        <v>1084</v>
      </c>
      <c r="F724" s="16" t="s">
        <v>32</v>
      </c>
      <c r="G724" s="33" t="s">
        <v>1172</v>
      </c>
      <c r="H724" s="16" t="s">
        <v>342</v>
      </c>
      <c r="I724" s="17" t="s">
        <v>28</v>
      </c>
      <c r="J724" s="32" t="s">
        <v>1097</v>
      </c>
      <c r="K724" s="31" t="s">
        <v>1295</v>
      </c>
      <c r="L724" s="31" t="s">
        <v>70</v>
      </c>
      <c r="M724" s="36"/>
      <c r="N724" s="36"/>
      <c r="O724" s="36"/>
      <c r="P724" s="36"/>
      <c r="Q724" s="36"/>
      <c r="R724" s="36"/>
      <c r="S724" s="36"/>
      <c r="T724" s="36"/>
      <c r="U724" s="36"/>
      <c r="V724" s="36"/>
      <c r="W724" s="36"/>
      <c r="X724" s="36"/>
      <c r="Y724" s="36"/>
      <c r="Z724" s="36"/>
    </row>
    <row r="725" spans="1:26" ht="15.75" hidden="1" customHeight="1" x14ac:dyDescent="0.15">
      <c r="A725" s="25" t="s">
        <v>27</v>
      </c>
      <c r="B725" s="17" t="s">
        <v>28</v>
      </c>
      <c r="C725" s="30" t="s">
        <v>1296</v>
      </c>
      <c r="D725" s="31" t="s">
        <v>1198</v>
      </c>
      <c r="E725" s="32" t="s">
        <v>1084</v>
      </c>
      <c r="F725" s="16" t="s">
        <v>32</v>
      </c>
      <c r="G725" s="33" t="s">
        <v>1241</v>
      </c>
      <c r="H725" s="16" t="s">
        <v>342</v>
      </c>
      <c r="I725" s="17" t="s">
        <v>28</v>
      </c>
      <c r="J725" s="32" t="s">
        <v>1097</v>
      </c>
      <c r="K725" s="31" t="s">
        <v>1297</v>
      </c>
      <c r="L725" s="31" t="s">
        <v>70</v>
      </c>
      <c r="M725" s="36"/>
      <c r="N725" s="36"/>
      <c r="O725" s="36"/>
      <c r="P725" s="36"/>
      <c r="Q725" s="36"/>
      <c r="R725" s="36"/>
      <c r="S725" s="36"/>
      <c r="T725" s="36"/>
      <c r="U725" s="36"/>
      <c r="V725" s="36"/>
      <c r="W725" s="36"/>
      <c r="X725" s="36"/>
      <c r="Y725" s="36"/>
      <c r="Z725" s="36"/>
    </row>
    <row r="726" spans="1:26" ht="15.75" hidden="1" customHeight="1" x14ac:dyDescent="0.15">
      <c r="A726" s="25" t="s">
        <v>27</v>
      </c>
      <c r="B726" s="17" t="s">
        <v>28</v>
      </c>
      <c r="C726" s="30" t="s">
        <v>1298</v>
      </c>
      <c r="D726" s="31" t="s">
        <v>1198</v>
      </c>
      <c r="E726" s="32" t="s">
        <v>1084</v>
      </c>
      <c r="F726" s="16" t="s">
        <v>32</v>
      </c>
      <c r="G726" s="33" t="s">
        <v>1213</v>
      </c>
      <c r="H726" s="16" t="s">
        <v>342</v>
      </c>
      <c r="I726" s="17" t="s">
        <v>28</v>
      </c>
      <c r="J726" s="32" t="s">
        <v>1097</v>
      </c>
      <c r="K726" s="31" t="s">
        <v>1299</v>
      </c>
      <c r="L726" s="31" t="s">
        <v>70</v>
      </c>
      <c r="M726" s="36"/>
      <c r="N726" s="36"/>
      <c r="O726" s="36"/>
      <c r="P726" s="36"/>
      <c r="Q726" s="36"/>
      <c r="R726" s="36"/>
      <c r="S726" s="36"/>
      <c r="T726" s="36"/>
      <c r="U726" s="36"/>
      <c r="V726" s="36"/>
      <c r="W726" s="36"/>
      <c r="X726" s="36"/>
      <c r="Y726" s="36"/>
      <c r="Z726" s="36"/>
    </row>
    <row r="727" spans="1:26" ht="15.75" hidden="1" customHeight="1" x14ac:dyDescent="0.15">
      <c r="A727" s="25" t="s">
        <v>27</v>
      </c>
      <c r="B727" s="17" t="s">
        <v>28</v>
      </c>
      <c r="C727" s="30" t="s">
        <v>1300</v>
      </c>
      <c r="D727" s="31" t="s">
        <v>1206</v>
      </c>
      <c r="E727" s="32" t="s">
        <v>1084</v>
      </c>
      <c r="F727" s="16" t="s">
        <v>32</v>
      </c>
      <c r="G727" s="33" t="s">
        <v>1301</v>
      </c>
      <c r="H727" s="16" t="s">
        <v>342</v>
      </c>
      <c r="I727" s="17" t="s">
        <v>28</v>
      </c>
      <c r="J727" s="32" t="s">
        <v>1109</v>
      </c>
      <c r="K727" s="31" t="s">
        <v>1207</v>
      </c>
      <c r="L727" s="31" t="s">
        <v>1254</v>
      </c>
      <c r="M727" s="36"/>
      <c r="N727" s="36"/>
      <c r="O727" s="36"/>
      <c r="P727" s="36"/>
      <c r="Q727" s="36"/>
      <c r="R727" s="36"/>
      <c r="S727" s="36"/>
      <c r="T727" s="36"/>
      <c r="U727" s="36"/>
      <c r="V727" s="36"/>
      <c r="W727" s="36"/>
      <c r="X727" s="36"/>
      <c r="Y727" s="36"/>
      <c r="Z727" s="36"/>
    </row>
    <row r="728" spans="1:26" ht="15.75" hidden="1" customHeight="1" x14ac:dyDescent="0.15">
      <c r="A728" s="25" t="s">
        <v>27</v>
      </c>
      <c r="B728" s="17" t="s">
        <v>28</v>
      </c>
      <c r="C728" s="30" t="s">
        <v>1302</v>
      </c>
      <c r="D728" s="31" t="s">
        <v>1185</v>
      </c>
      <c r="E728" s="32" t="s">
        <v>1084</v>
      </c>
      <c r="F728" s="16" t="s">
        <v>32</v>
      </c>
      <c r="G728" s="33" t="s">
        <v>1175</v>
      </c>
      <c r="H728" s="16" t="s">
        <v>342</v>
      </c>
      <c r="I728" s="17" t="s">
        <v>28</v>
      </c>
      <c r="J728" s="32" t="s">
        <v>1169</v>
      </c>
      <c r="K728" s="31" t="s">
        <v>1303</v>
      </c>
      <c r="L728" s="31" t="s">
        <v>1304</v>
      </c>
      <c r="M728" s="36"/>
      <c r="N728" s="36"/>
      <c r="O728" s="36"/>
      <c r="P728" s="36"/>
      <c r="Q728" s="36"/>
      <c r="R728" s="36"/>
      <c r="S728" s="36"/>
      <c r="T728" s="36"/>
      <c r="U728" s="36"/>
      <c r="V728" s="36"/>
      <c r="W728" s="36"/>
      <c r="X728" s="36"/>
      <c r="Y728" s="36"/>
      <c r="Z728" s="36"/>
    </row>
    <row r="729" spans="1:26" ht="15.75" hidden="1" customHeight="1" x14ac:dyDescent="0.15">
      <c r="A729" s="25" t="s">
        <v>27</v>
      </c>
      <c r="B729" s="17" t="s">
        <v>28</v>
      </c>
      <c r="C729" s="30" t="s">
        <v>1305</v>
      </c>
      <c r="D729" s="31" t="s">
        <v>1292</v>
      </c>
      <c r="E729" s="32" t="s">
        <v>1084</v>
      </c>
      <c r="F729" s="16" t="s">
        <v>32</v>
      </c>
      <c r="G729" s="33" t="s">
        <v>1157</v>
      </c>
      <c r="H729" s="16" t="s">
        <v>342</v>
      </c>
      <c r="I729" s="17" t="s">
        <v>28</v>
      </c>
      <c r="J729" s="32" t="s">
        <v>1109</v>
      </c>
      <c r="K729" s="31" t="s">
        <v>1306</v>
      </c>
      <c r="L729" s="31" t="s">
        <v>1307</v>
      </c>
      <c r="M729" s="36"/>
      <c r="N729" s="36"/>
      <c r="O729" s="36"/>
      <c r="P729" s="36"/>
      <c r="Q729" s="36"/>
      <c r="R729" s="36"/>
      <c r="S729" s="36"/>
      <c r="T729" s="36"/>
      <c r="U729" s="36"/>
      <c r="V729" s="36"/>
      <c r="W729" s="36"/>
      <c r="X729" s="36"/>
      <c r="Y729" s="36"/>
      <c r="Z729" s="36"/>
    </row>
    <row r="730" spans="1:26" ht="15.75" hidden="1" customHeight="1" x14ac:dyDescent="0.15">
      <c r="A730" s="25" t="s">
        <v>27</v>
      </c>
      <c r="B730" s="17" t="s">
        <v>28</v>
      </c>
      <c r="C730" s="31" t="s">
        <v>1308</v>
      </c>
      <c r="D730" s="31" t="s">
        <v>1206</v>
      </c>
      <c r="E730" s="32" t="s">
        <v>1084</v>
      </c>
      <c r="F730" s="16" t="s">
        <v>32</v>
      </c>
      <c r="G730" s="33" t="s">
        <v>1104</v>
      </c>
      <c r="H730" s="16" t="s">
        <v>342</v>
      </c>
      <c r="I730" s="17" t="s">
        <v>28</v>
      </c>
      <c r="J730" s="32" t="s">
        <v>1109</v>
      </c>
      <c r="K730" s="31" t="s">
        <v>1309</v>
      </c>
      <c r="L730" s="31" t="s">
        <v>1105</v>
      </c>
      <c r="M730" s="36"/>
      <c r="N730" s="36"/>
      <c r="O730" s="36"/>
      <c r="P730" s="36"/>
      <c r="Q730" s="36"/>
      <c r="R730" s="36"/>
      <c r="S730" s="36"/>
      <c r="T730" s="36"/>
      <c r="U730" s="36"/>
      <c r="V730" s="36"/>
      <c r="W730" s="36"/>
      <c r="X730" s="36"/>
      <c r="Y730" s="36"/>
      <c r="Z730" s="36"/>
    </row>
    <row r="731" spans="1:26" ht="15.75" hidden="1" customHeight="1" x14ac:dyDescent="0.15">
      <c r="A731" s="25" t="s">
        <v>27</v>
      </c>
      <c r="B731" s="17" t="s">
        <v>28</v>
      </c>
      <c r="C731" s="31" t="s">
        <v>1310</v>
      </c>
      <c r="D731" s="31" t="s">
        <v>1133</v>
      </c>
      <c r="E731" s="32" t="s">
        <v>1084</v>
      </c>
      <c r="F731" s="16" t="s">
        <v>32</v>
      </c>
      <c r="G731" s="33" t="s">
        <v>1090</v>
      </c>
      <c r="H731" s="16" t="s">
        <v>342</v>
      </c>
      <c r="I731" s="17" t="s">
        <v>28</v>
      </c>
      <c r="J731" s="60" t="s">
        <v>1109</v>
      </c>
      <c r="K731" s="39" t="s">
        <v>1311</v>
      </c>
      <c r="L731" s="31" t="s">
        <v>1254</v>
      </c>
      <c r="M731" s="36"/>
      <c r="N731" s="36"/>
      <c r="O731" s="36"/>
      <c r="P731" s="36"/>
      <c r="Q731" s="36"/>
      <c r="R731" s="36"/>
      <c r="S731" s="36"/>
      <c r="T731" s="36"/>
      <c r="U731" s="36"/>
      <c r="V731" s="36"/>
      <c r="W731" s="36"/>
      <c r="X731" s="36"/>
      <c r="Y731" s="36"/>
      <c r="Z731" s="36"/>
    </row>
    <row r="732" spans="1:26" ht="15.75" hidden="1" customHeight="1" x14ac:dyDescent="0.15">
      <c r="A732" s="25" t="s">
        <v>27</v>
      </c>
      <c r="B732" s="17" t="s">
        <v>28</v>
      </c>
      <c r="C732" s="30" t="s">
        <v>1312</v>
      </c>
      <c r="D732" s="31" t="s">
        <v>1292</v>
      </c>
      <c r="E732" s="32" t="s">
        <v>1084</v>
      </c>
      <c r="F732" s="16" t="s">
        <v>32</v>
      </c>
      <c r="G732" s="33" t="s">
        <v>1108</v>
      </c>
      <c r="H732" s="16" t="s">
        <v>342</v>
      </c>
      <c r="I732" s="17" t="s">
        <v>28</v>
      </c>
      <c r="J732" s="32" t="s">
        <v>330</v>
      </c>
      <c r="K732" s="31" t="s">
        <v>1313</v>
      </c>
      <c r="L732" s="31" t="s">
        <v>637</v>
      </c>
      <c r="M732" s="36"/>
      <c r="N732" s="36"/>
      <c r="O732" s="36"/>
      <c r="P732" s="36"/>
      <c r="Q732" s="36"/>
      <c r="R732" s="36"/>
      <c r="S732" s="36"/>
      <c r="T732" s="36"/>
      <c r="U732" s="36"/>
      <c r="V732" s="36"/>
      <c r="W732" s="36"/>
      <c r="X732" s="36"/>
      <c r="Y732" s="36"/>
      <c r="Z732" s="36"/>
    </row>
    <row r="733" spans="1:26" ht="15.75" hidden="1" customHeight="1" x14ac:dyDescent="0.15">
      <c r="A733" s="25" t="s">
        <v>27</v>
      </c>
      <c r="B733" s="17" t="s">
        <v>28</v>
      </c>
      <c r="C733" s="30" t="s">
        <v>1314</v>
      </c>
      <c r="D733" s="31" t="s">
        <v>1315</v>
      </c>
      <c r="E733" s="32" t="s">
        <v>1084</v>
      </c>
      <c r="F733" s="16" t="s">
        <v>32</v>
      </c>
      <c r="G733" s="33" t="s">
        <v>1316</v>
      </c>
      <c r="H733" s="16" t="s">
        <v>342</v>
      </c>
      <c r="I733" s="17" t="s">
        <v>28</v>
      </c>
      <c r="J733" s="32" t="s">
        <v>330</v>
      </c>
      <c r="K733" s="31" t="s">
        <v>1317</v>
      </c>
      <c r="L733" s="31" t="s">
        <v>1254</v>
      </c>
      <c r="M733" s="36"/>
      <c r="N733" s="36"/>
      <c r="O733" s="36"/>
      <c r="P733" s="36"/>
      <c r="Q733" s="36"/>
      <c r="R733" s="36"/>
      <c r="S733" s="36"/>
      <c r="T733" s="36"/>
      <c r="U733" s="36"/>
      <c r="V733" s="36"/>
      <c r="W733" s="36"/>
      <c r="X733" s="36"/>
      <c r="Y733" s="36"/>
      <c r="Z733" s="36"/>
    </row>
    <row r="734" spans="1:26" ht="15.75" hidden="1" customHeight="1" x14ac:dyDescent="0.15">
      <c r="A734" s="25" t="s">
        <v>27</v>
      </c>
      <c r="B734" s="17" t="s">
        <v>28</v>
      </c>
      <c r="C734" s="30" t="s">
        <v>1318</v>
      </c>
      <c r="D734" s="31" t="s">
        <v>1206</v>
      </c>
      <c r="E734" s="32" t="s">
        <v>1084</v>
      </c>
      <c r="F734" s="16" t="s">
        <v>32</v>
      </c>
      <c r="G734" s="33" t="s">
        <v>1319</v>
      </c>
      <c r="H734" s="16" t="s">
        <v>342</v>
      </c>
      <c r="I734" s="17" t="s">
        <v>28</v>
      </c>
      <c r="J734" s="32" t="s">
        <v>1109</v>
      </c>
      <c r="K734" s="31">
        <v>2016</v>
      </c>
      <c r="L734" s="31" t="s">
        <v>1320</v>
      </c>
      <c r="M734" s="36"/>
      <c r="N734" s="36"/>
      <c r="O734" s="36"/>
      <c r="P734" s="36"/>
      <c r="Q734" s="36"/>
      <c r="R734" s="36"/>
      <c r="S734" s="36"/>
      <c r="T734" s="36"/>
      <c r="U734" s="36"/>
      <c r="V734" s="36"/>
      <c r="W734" s="36"/>
      <c r="X734" s="36"/>
      <c r="Y734" s="36"/>
      <c r="Z734" s="36"/>
    </row>
    <row r="735" spans="1:26" ht="15.75" hidden="1" customHeight="1" x14ac:dyDescent="0.15">
      <c r="A735" s="25" t="s">
        <v>27</v>
      </c>
      <c r="B735" s="17" t="s">
        <v>28</v>
      </c>
      <c r="C735" s="30" t="s">
        <v>1321</v>
      </c>
      <c r="D735" s="31" t="s">
        <v>1185</v>
      </c>
      <c r="E735" s="32" t="s">
        <v>1084</v>
      </c>
      <c r="F735" s="16" t="s">
        <v>32</v>
      </c>
      <c r="G735" s="33" t="s">
        <v>1322</v>
      </c>
      <c r="H735" s="16" t="s">
        <v>342</v>
      </c>
      <c r="I735" s="17" t="s">
        <v>28</v>
      </c>
      <c r="J735" s="32" t="s">
        <v>330</v>
      </c>
      <c r="K735" s="31">
        <v>2017</v>
      </c>
      <c r="L735" s="31" t="s">
        <v>70</v>
      </c>
      <c r="M735" s="36"/>
      <c r="N735" s="36"/>
      <c r="O735" s="36"/>
      <c r="P735" s="36"/>
      <c r="Q735" s="36"/>
      <c r="R735" s="36"/>
      <c r="S735" s="36"/>
      <c r="T735" s="36"/>
      <c r="U735" s="36"/>
      <c r="V735" s="36"/>
      <c r="W735" s="36"/>
      <c r="X735" s="36"/>
      <c r="Y735" s="36"/>
      <c r="Z735" s="36"/>
    </row>
    <row r="736" spans="1:26" ht="15.75" hidden="1" customHeight="1" x14ac:dyDescent="0.15">
      <c r="A736" s="25" t="s">
        <v>27</v>
      </c>
      <c r="B736" s="17" t="s">
        <v>28</v>
      </c>
      <c r="C736" s="30" t="s">
        <v>1323</v>
      </c>
      <c r="D736" s="31" t="s">
        <v>1315</v>
      </c>
      <c r="E736" s="32" t="s">
        <v>1084</v>
      </c>
      <c r="F736" s="16" t="s">
        <v>32</v>
      </c>
      <c r="G736" s="33" t="s">
        <v>1316</v>
      </c>
      <c r="H736" s="16" t="s">
        <v>342</v>
      </c>
      <c r="I736" s="17" t="s">
        <v>28</v>
      </c>
      <c r="J736" s="32" t="s">
        <v>1109</v>
      </c>
      <c r="K736" s="31" t="s">
        <v>1200</v>
      </c>
      <c r="L736" s="31" t="s">
        <v>70</v>
      </c>
      <c r="M736" s="36"/>
      <c r="N736" s="36"/>
      <c r="O736" s="36"/>
      <c r="P736" s="36"/>
      <c r="Q736" s="36"/>
      <c r="R736" s="36"/>
      <c r="S736" s="36"/>
      <c r="T736" s="36"/>
      <c r="U736" s="36"/>
      <c r="V736" s="36"/>
      <c r="W736" s="36"/>
      <c r="X736" s="36"/>
      <c r="Y736" s="36"/>
      <c r="Z736" s="36"/>
    </row>
    <row r="737" spans="1:26" ht="15.75" hidden="1" customHeight="1" x14ac:dyDescent="0.15">
      <c r="A737" s="25" t="s">
        <v>27</v>
      </c>
      <c r="B737" s="17" t="s">
        <v>28</v>
      </c>
      <c r="C737" s="30" t="s">
        <v>1324</v>
      </c>
      <c r="D737" s="50" t="s">
        <v>1325</v>
      </c>
      <c r="E737" s="32" t="s">
        <v>1084</v>
      </c>
      <c r="F737" s="16" t="s">
        <v>32</v>
      </c>
      <c r="G737" s="33" t="s">
        <v>1249</v>
      </c>
      <c r="H737" s="16" t="s">
        <v>342</v>
      </c>
      <c r="I737" s="17" t="s">
        <v>28</v>
      </c>
      <c r="J737" s="60" t="s">
        <v>1109</v>
      </c>
      <c r="K737" s="39" t="s">
        <v>1326</v>
      </c>
      <c r="L737" s="31" t="s">
        <v>637</v>
      </c>
      <c r="M737" s="36"/>
      <c r="N737" s="36"/>
      <c r="O737" s="36"/>
      <c r="P737" s="36"/>
      <c r="Q737" s="36"/>
      <c r="R737" s="36"/>
      <c r="S737" s="36"/>
      <c r="T737" s="36"/>
      <c r="U737" s="36"/>
      <c r="V737" s="36"/>
      <c r="W737" s="36"/>
      <c r="X737" s="36"/>
      <c r="Y737" s="36"/>
      <c r="Z737" s="36"/>
    </row>
    <row r="738" spans="1:26" ht="15.75" hidden="1" customHeight="1" x14ac:dyDescent="0.15">
      <c r="A738" s="25" t="s">
        <v>27</v>
      </c>
      <c r="B738" s="17" t="s">
        <v>28</v>
      </c>
      <c r="C738" s="30" t="s">
        <v>1327</v>
      </c>
      <c r="D738" s="31" t="s">
        <v>502</v>
      </c>
      <c r="E738" s="32" t="s">
        <v>1084</v>
      </c>
      <c r="F738" s="16" t="s">
        <v>32</v>
      </c>
      <c r="G738" s="33" t="s">
        <v>1134</v>
      </c>
      <c r="H738" s="16" t="s">
        <v>342</v>
      </c>
      <c r="I738" s="17" t="s">
        <v>28</v>
      </c>
      <c r="J738" s="32" t="s">
        <v>1109</v>
      </c>
      <c r="K738" s="31" t="s">
        <v>1328</v>
      </c>
      <c r="L738" s="31" t="s">
        <v>1307</v>
      </c>
      <c r="M738" s="36"/>
      <c r="N738" s="36"/>
      <c r="O738" s="36"/>
      <c r="P738" s="36"/>
      <c r="Q738" s="36"/>
      <c r="R738" s="36"/>
      <c r="S738" s="36"/>
      <c r="T738" s="36"/>
      <c r="U738" s="36"/>
      <c r="V738" s="36"/>
      <c r="W738" s="36"/>
      <c r="X738" s="36"/>
      <c r="Y738" s="36"/>
      <c r="Z738" s="36"/>
    </row>
    <row r="739" spans="1:26" ht="15.75" hidden="1" customHeight="1" x14ac:dyDescent="0.15">
      <c r="A739" s="25" t="s">
        <v>27</v>
      </c>
      <c r="B739" s="17" t="s">
        <v>28</v>
      </c>
      <c r="C739" s="30" t="s">
        <v>1329</v>
      </c>
      <c r="D739" s="31" t="s">
        <v>1292</v>
      </c>
      <c r="E739" s="32" t="s">
        <v>1084</v>
      </c>
      <c r="F739" s="16" t="s">
        <v>32</v>
      </c>
      <c r="G739" s="33" t="s">
        <v>1330</v>
      </c>
      <c r="H739" s="16" t="s">
        <v>342</v>
      </c>
      <c r="I739" s="17" t="s">
        <v>28</v>
      </c>
      <c r="J739" s="60" t="s">
        <v>330</v>
      </c>
      <c r="K739" s="39" t="s">
        <v>1331</v>
      </c>
      <c r="L739" s="31" t="s">
        <v>70</v>
      </c>
      <c r="M739" s="36"/>
      <c r="N739" s="36"/>
      <c r="O739" s="36"/>
      <c r="P739" s="36"/>
      <c r="Q739" s="36"/>
      <c r="R739" s="36"/>
      <c r="S739" s="36"/>
      <c r="T739" s="36"/>
      <c r="U739" s="36"/>
      <c r="V739" s="36"/>
      <c r="W739" s="36"/>
      <c r="X739" s="36"/>
      <c r="Y739" s="36"/>
      <c r="Z739" s="36"/>
    </row>
    <row r="740" spans="1:26" ht="15.75" hidden="1" customHeight="1" x14ac:dyDescent="0.15">
      <c r="A740" s="25" t="s">
        <v>27</v>
      </c>
      <c r="B740" s="17" t="s">
        <v>28</v>
      </c>
      <c r="C740" s="30" t="s">
        <v>1332</v>
      </c>
      <c r="D740" s="31" t="s">
        <v>1292</v>
      </c>
      <c r="E740" s="32" t="s">
        <v>1084</v>
      </c>
      <c r="F740" s="16" t="s">
        <v>32</v>
      </c>
      <c r="G740" s="33" t="s">
        <v>1333</v>
      </c>
      <c r="H740" s="16" t="s">
        <v>342</v>
      </c>
      <c r="I740" s="17" t="s">
        <v>28</v>
      </c>
      <c r="J740" s="32" t="s">
        <v>330</v>
      </c>
      <c r="K740" s="31" t="s">
        <v>1334</v>
      </c>
      <c r="L740" s="31" t="s">
        <v>70</v>
      </c>
      <c r="M740" s="36"/>
      <c r="N740" s="36"/>
      <c r="O740" s="36"/>
      <c r="P740" s="36"/>
      <c r="Q740" s="36"/>
      <c r="R740" s="36"/>
      <c r="S740" s="36"/>
      <c r="T740" s="36"/>
      <c r="U740" s="36"/>
      <c r="V740" s="36"/>
      <c r="W740" s="36"/>
      <c r="X740" s="36"/>
      <c r="Y740" s="36"/>
      <c r="Z740" s="36"/>
    </row>
    <row r="741" spans="1:26" ht="15.75" hidden="1" customHeight="1" x14ac:dyDescent="0.15">
      <c r="A741" s="25" t="s">
        <v>27</v>
      </c>
      <c r="B741" s="17" t="s">
        <v>28</v>
      </c>
      <c r="C741" s="30" t="s">
        <v>1335</v>
      </c>
      <c r="D741" s="31" t="s">
        <v>1292</v>
      </c>
      <c r="E741" s="32" t="s">
        <v>1084</v>
      </c>
      <c r="F741" s="16" t="s">
        <v>32</v>
      </c>
      <c r="G741" s="33" t="s">
        <v>1336</v>
      </c>
      <c r="H741" s="16" t="s">
        <v>342</v>
      </c>
      <c r="I741" s="17" t="s">
        <v>28</v>
      </c>
      <c r="J741" s="32" t="s">
        <v>330</v>
      </c>
      <c r="K741" s="31">
        <v>2019</v>
      </c>
      <c r="L741" s="31" t="s">
        <v>1193</v>
      </c>
      <c r="M741" s="36"/>
      <c r="N741" s="36"/>
      <c r="O741" s="36"/>
      <c r="P741" s="36"/>
      <c r="Q741" s="36"/>
      <c r="R741" s="36"/>
      <c r="S741" s="36"/>
      <c r="T741" s="36"/>
      <c r="U741" s="36"/>
      <c r="V741" s="36"/>
      <c r="W741" s="36"/>
      <c r="X741" s="36"/>
      <c r="Y741" s="36"/>
      <c r="Z741" s="36"/>
    </row>
    <row r="742" spans="1:26" ht="15.75" hidden="1" customHeight="1" x14ac:dyDescent="0.15">
      <c r="A742" s="25" t="s">
        <v>27</v>
      </c>
      <c r="B742" s="17" t="s">
        <v>28</v>
      </c>
      <c r="C742" s="30" t="s">
        <v>1337</v>
      </c>
      <c r="D742" s="31" t="s">
        <v>1338</v>
      </c>
      <c r="E742" s="32" t="s">
        <v>1084</v>
      </c>
      <c r="F742" s="16" t="s">
        <v>32</v>
      </c>
      <c r="G742" s="33" t="s">
        <v>1316</v>
      </c>
      <c r="H742" s="16" t="s">
        <v>342</v>
      </c>
      <c r="I742" s="17" t="s">
        <v>28</v>
      </c>
      <c r="J742" s="32" t="s">
        <v>1109</v>
      </c>
      <c r="K742" s="31">
        <v>1990</v>
      </c>
      <c r="L742" s="31" t="s">
        <v>70</v>
      </c>
      <c r="M742" s="36"/>
      <c r="N742" s="36"/>
      <c r="O742" s="36"/>
      <c r="P742" s="36"/>
      <c r="Q742" s="36"/>
      <c r="R742" s="36"/>
      <c r="S742" s="36"/>
      <c r="T742" s="36"/>
      <c r="U742" s="36"/>
      <c r="V742" s="36"/>
      <c r="W742" s="36"/>
      <c r="X742" s="36"/>
      <c r="Y742" s="36"/>
      <c r="Z742" s="36"/>
    </row>
    <row r="743" spans="1:26" ht="15.75" hidden="1" customHeight="1" x14ac:dyDescent="0.15">
      <c r="A743" s="25" t="s">
        <v>27</v>
      </c>
      <c r="B743" s="17" t="s">
        <v>28</v>
      </c>
      <c r="C743" s="30" t="s">
        <v>1339</v>
      </c>
      <c r="D743" s="31" t="s">
        <v>1340</v>
      </c>
      <c r="E743" s="32" t="s">
        <v>1084</v>
      </c>
      <c r="F743" s="16" t="s">
        <v>32</v>
      </c>
      <c r="G743" s="33" t="s">
        <v>1127</v>
      </c>
      <c r="H743" s="16" t="s">
        <v>342</v>
      </c>
      <c r="I743" s="17" t="s">
        <v>28</v>
      </c>
      <c r="J743" s="32" t="s">
        <v>1091</v>
      </c>
      <c r="K743" s="31" t="s">
        <v>1341</v>
      </c>
      <c r="L743" s="31" t="s">
        <v>637</v>
      </c>
      <c r="M743" s="36"/>
      <c r="N743" s="36"/>
      <c r="O743" s="36"/>
      <c r="P743" s="36"/>
      <c r="Q743" s="36"/>
      <c r="R743" s="36"/>
      <c r="S743" s="36"/>
      <c r="T743" s="36"/>
      <c r="U743" s="36"/>
      <c r="V743" s="36"/>
      <c r="W743" s="36"/>
      <c r="X743" s="36"/>
      <c r="Y743" s="36"/>
      <c r="Z743" s="36"/>
    </row>
    <row r="744" spans="1:26" ht="15.75" hidden="1" customHeight="1" x14ac:dyDescent="0.15">
      <c r="A744" s="25" t="s">
        <v>27</v>
      </c>
      <c r="B744" s="17" t="s">
        <v>28</v>
      </c>
      <c r="C744" s="30" t="s">
        <v>1342</v>
      </c>
      <c r="D744" s="31" t="s">
        <v>1189</v>
      </c>
      <c r="E744" s="32" t="s">
        <v>1084</v>
      </c>
      <c r="F744" s="16" t="s">
        <v>32</v>
      </c>
      <c r="G744" s="33" t="s">
        <v>1124</v>
      </c>
      <c r="H744" s="16" t="s">
        <v>342</v>
      </c>
      <c r="I744" s="17" t="s">
        <v>28</v>
      </c>
      <c r="J744" s="32" t="s">
        <v>1091</v>
      </c>
      <c r="K744" s="31" t="s">
        <v>1343</v>
      </c>
      <c r="L744" s="31" t="s">
        <v>1222</v>
      </c>
      <c r="M744" s="36"/>
      <c r="N744" s="36"/>
      <c r="O744" s="36"/>
      <c r="P744" s="36"/>
      <c r="Q744" s="36"/>
      <c r="R744" s="36"/>
      <c r="S744" s="36"/>
      <c r="T744" s="36"/>
      <c r="U744" s="36"/>
      <c r="V744" s="36"/>
      <c r="W744" s="36"/>
      <c r="X744" s="36"/>
      <c r="Y744" s="36"/>
      <c r="Z744" s="36"/>
    </row>
    <row r="745" spans="1:26" ht="15.75" hidden="1" customHeight="1" x14ac:dyDescent="0.15">
      <c r="A745" s="25" t="s">
        <v>27</v>
      </c>
      <c r="B745" s="17" t="s">
        <v>28</v>
      </c>
      <c r="C745" s="30" t="s">
        <v>1344</v>
      </c>
      <c r="D745" s="31" t="s">
        <v>1189</v>
      </c>
      <c r="E745" s="32" t="s">
        <v>1084</v>
      </c>
      <c r="F745" s="16" t="s">
        <v>32</v>
      </c>
      <c r="G745" s="33" t="s">
        <v>1108</v>
      </c>
      <c r="H745" s="16" t="s">
        <v>342</v>
      </c>
      <c r="I745" s="17" t="s">
        <v>28</v>
      </c>
      <c r="J745" s="60" t="s">
        <v>1091</v>
      </c>
      <c r="K745" s="39" t="s">
        <v>1345</v>
      </c>
      <c r="L745" s="31" t="s">
        <v>1346</v>
      </c>
      <c r="M745" s="36"/>
      <c r="N745" s="36"/>
      <c r="O745" s="36"/>
      <c r="P745" s="36"/>
      <c r="Q745" s="36"/>
      <c r="R745" s="36"/>
      <c r="S745" s="36"/>
      <c r="T745" s="36"/>
      <c r="U745" s="36"/>
      <c r="V745" s="36"/>
      <c r="W745" s="36"/>
      <c r="X745" s="36"/>
      <c r="Y745" s="36"/>
      <c r="Z745" s="36"/>
    </row>
    <row r="746" spans="1:26" ht="15.75" hidden="1" customHeight="1" x14ac:dyDescent="0.15">
      <c r="A746" s="25" t="s">
        <v>27</v>
      </c>
      <c r="B746" s="17" t="s">
        <v>28</v>
      </c>
      <c r="C746" s="30" t="s">
        <v>1347</v>
      </c>
      <c r="D746" s="31" t="s">
        <v>1348</v>
      </c>
      <c r="E746" s="32" t="s">
        <v>1084</v>
      </c>
      <c r="F746" s="16" t="s">
        <v>32</v>
      </c>
      <c r="G746" s="33" t="s">
        <v>1349</v>
      </c>
      <c r="H746" s="16" t="s">
        <v>342</v>
      </c>
      <c r="I746" s="17" t="s">
        <v>28</v>
      </c>
      <c r="J746" s="32" t="s">
        <v>1169</v>
      </c>
      <c r="K746" s="31">
        <v>2014</v>
      </c>
      <c r="L746" s="31" t="s">
        <v>70</v>
      </c>
      <c r="M746" s="36"/>
      <c r="N746" s="36"/>
      <c r="O746" s="36"/>
      <c r="P746" s="36"/>
      <c r="Q746" s="36"/>
      <c r="R746" s="36"/>
      <c r="S746" s="36"/>
      <c r="T746" s="36"/>
      <c r="U746" s="36"/>
      <c r="V746" s="36"/>
      <c r="W746" s="36"/>
      <c r="X746" s="36"/>
      <c r="Y746" s="36"/>
      <c r="Z746" s="36"/>
    </row>
    <row r="747" spans="1:26" ht="15.75" hidden="1" customHeight="1" x14ac:dyDescent="0.15">
      <c r="A747" s="25" t="s">
        <v>27</v>
      </c>
      <c r="B747" s="17" t="s">
        <v>28</v>
      </c>
      <c r="C747" s="30" t="s">
        <v>1350</v>
      </c>
      <c r="D747" s="31" t="s">
        <v>502</v>
      </c>
      <c r="E747" s="32" t="s">
        <v>1084</v>
      </c>
      <c r="F747" s="16" t="s">
        <v>32</v>
      </c>
      <c r="G747" s="33" t="s">
        <v>1351</v>
      </c>
      <c r="H747" s="16" t="s">
        <v>342</v>
      </c>
      <c r="I747" s="17" t="s">
        <v>28</v>
      </c>
      <c r="J747" s="32" t="s">
        <v>330</v>
      </c>
      <c r="K747" s="31">
        <v>2007</v>
      </c>
      <c r="L747" s="31" t="s">
        <v>70</v>
      </c>
      <c r="M747" s="36"/>
      <c r="N747" s="36"/>
      <c r="O747" s="36"/>
      <c r="P747" s="36"/>
      <c r="Q747" s="36"/>
      <c r="R747" s="36"/>
      <c r="S747" s="36"/>
      <c r="T747" s="36"/>
      <c r="U747" s="36"/>
      <c r="V747" s="36"/>
      <c r="W747" s="36"/>
      <c r="X747" s="36"/>
      <c r="Y747" s="36"/>
      <c r="Z747" s="36"/>
    </row>
    <row r="748" spans="1:26" ht="15.75" hidden="1" customHeight="1" x14ac:dyDescent="0.15">
      <c r="A748" s="25" t="s">
        <v>27</v>
      </c>
      <c r="B748" s="17" t="s">
        <v>28</v>
      </c>
      <c r="C748" s="30" t="s">
        <v>1352</v>
      </c>
      <c r="D748" s="31" t="s">
        <v>1340</v>
      </c>
      <c r="E748" s="32" t="s">
        <v>1084</v>
      </c>
      <c r="F748" s="16" t="s">
        <v>32</v>
      </c>
      <c r="G748" s="33" t="s">
        <v>1134</v>
      </c>
      <c r="H748" s="16" t="s">
        <v>342</v>
      </c>
      <c r="I748" s="17" t="s">
        <v>28</v>
      </c>
      <c r="J748" s="32" t="s">
        <v>1109</v>
      </c>
      <c r="K748" s="31" t="s">
        <v>1353</v>
      </c>
      <c r="L748" s="31" t="s">
        <v>1354</v>
      </c>
      <c r="M748" s="36"/>
      <c r="N748" s="36"/>
      <c r="O748" s="36"/>
      <c r="P748" s="36"/>
      <c r="Q748" s="36"/>
      <c r="R748" s="36"/>
      <c r="S748" s="36"/>
      <c r="T748" s="36"/>
      <c r="U748" s="36"/>
      <c r="V748" s="36"/>
      <c r="W748" s="36"/>
      <c r="X748" s="36"/>
      <c r="Y748" s="36"/>
      <c r="Z748" s="36"/>
    </row>
    <row r="749" spans="1:26" ht="15.75" hidden="1" customHeight="1" x14ac:dyDescent="0.15">
      <c r="A749" s="25" t="s">
        <v>27</v>
      </c>
      <c r="B749" s="17" t="s">
        <v>28</v>
      </c>
      <c r="C749" s="30" t="s">
        <v>1355</v>
      </c>
      <c r="D749" s="31" t="s">
        <v>1189</v>
      </c>
      <c r="E749" s="32" t="s">
        <v>1084</v>
      </c>
      <c r="F749" s="16" t="s">
        <v>32</v>
      </c>
      <c r="G749" s="33" t="s">
        <v>1356</v>
      </c>
      <c r="H749" s="16" t="s">
        <v>342</v>
      </c>
      <c r="I749" s="17" t="s">
        <v>28</v>
      </c>
      <c r="J749" s="32" t="s">
        <v>1091</v>
      </c>
      <c r="K749" s="31" t="s">
        <v>1357</v>
      </c>
      <c r="L749" s="31" t="s">
        <v>1279</v>
      </c>
      <c r="M749" s="36"/>
      <c r="N749" s="36"/>
      <c r="O749" s="36"/>
      <c r="P749" s="36"/>
      <c r="Q749" s="36"/>
      <c r="R749" s="36"/>
      <c r="S749" s="36"/>
      <c r="T749" s="36"/>
      <c r="U749" s="36"/>
      <c r="V749" s="36"/>
      <c r="W749" s="36"/>
      <c r="X749" s="36"/>
      <c r="Y749" s="36"/>
      <c r="Z749" s="36"/>
    </row>
    <row r="750" spans="1:26" ht="15.75" hidden="1" customHeight="1" x14ac:dyDescent="0.15">
      <c r="A750" s="25" t="s">
        <v>27</v>
      </c>
      <c r="B750" s="17" t="s">
        <v>28</v>
      </c>
      <c r="C750" s="30" t="s">
        <v>1358</v>
      </c>
      <c r="D750" s="31" t="s">
        <v>1198</v>
      </c>
      <c r="E750" s="32" t="s">
        <v>1084</v>
      </c>
      <c r="F750" s="16" t="s">
        <v>32</v>
      </c>
      <c r="G750" s="33" t="s">
        <v>1359</v>
      </c>
      <c r="H750" s="16" t="s">
        <v>342</v>
      </c>
      <c r="I750" s="17" t="s">
        <v>28</v>
      </c>
      <c r="J750" s="32" t="s">
        <v>1097</v>
      </c>
      <c r="K750" s="31" t="s">
        <v>1250</v>
      </c>
      <c r="L750" s="31" t="s">
        <v>350</v>
      </c>
      <c r="M750" s="36"/>
      <c r="N750" s="36"/>
      <c r="O750" s="36"/>
      <c r="P750" s="36"/>
      <c r="Q750" s="36"/>
      <c r="R750" s="36"/>
      <c r="S750" s="36"/>
      <c r="T750" s="36"/>
      <c r="U750" s="36"/>
      <c r="V750" s="36"/>
      <c r="W750" s="36"/>
      <c r="X750" s="36"/>
      <c r="Y750" s="36"/>
      <c r="Z750" s="36"/>
    </row>
    <row r="751" spans="1:26" ht="15.75" hidden="1" customHeight="1" x14ac:dyDescent="0.15">
      <c r="A751" s="25" t="s">
        <v>27</v>
      </c>
      <c r="B751" s="17" t="s">
        <v>28</v>
      </c>
      <c r="C751" s="30" t="s">
        <v>1360</v>
      </c>
      <c r="D751" s="31" t="s">
        <v>1206</v>
      </c>
      <c r="E751" s="32" t="s">
        <v>1084</v>
      </c>
      <c r="F751" s="16" t="s">
        <v>32</v>
      </c>
      <c r="G751" s="33" t="s">
        <v>1134</v>
      </c>
      <c r="H751" s="16" t="s">
        <v>342</v>
      </c>
      <c r="I751" s="17" t="s">
        <v>28</v>
      </c>
      <c r="J751" s="32" t="s">
        <v>1109</v>
      </c>
      <c r="K751" s="31" t="s">
        <v>1361</v>
      </c>
      <c r="L751" s="31" t="s">
        <v>1362</v>
      </c>
      <c r="M751" s="36"/>
      <c r="N751" s="36"/>
      <c r="O751" s="36"/>
      <c r="P751" s="36"/>
      <c r="Q751" s="36"/>
      <c r="R751" s="36"/>
      <c r="S751" s="36"/>
      <c r="T751" s="36"/>
      <c r="U751" s="36"/>
      <c r="V751" s="36"/>
      <c r="W751" s="36"/>
      <c r="X751" s="36"/>
      <c r="Y751" s="36"/>
      <c r="Z751" s="36"/>
    </row>
    <row r="752" spans="1:26" ht="15.75" hidden="1" customHeight="1" x14ac:dyDescent="0.15">
      <c r="A752" s="25" t="s">
        <v>27</v>
      </c>
      <c r="B752" s="17" t="s">
        <v>28</v>
      </c>
      <c r="C752" s="31" t="s">
        <v>1363</v>
      </c>
      <c r="D752" s="31" t="s">
        <v>502</v>
      </c>
      <c r="E752" s="32" t="s">
        <v>1084</v>
      </c>
      <c r="F752" s="16" t="s">
        <v>32</v>
      </c>
      <c r="G752" s="33" t="s">
        <v>1090</v>
      </c>
      <c r="H752" s="16" t="s">
        <v>342</v>
      </c>
      <c r="I752" s="17" t="s">
        <v>28</v>
      </c>
      <c r="J752" s="60" t="s">
        <v>330</v>
      </c>
      <c r="K752" s="39" t="s">
        <v>1364</v>
      </c>
      <c r="L752" s="61" t="s">
        <v>1365</v>
      </c>
      <c r="M752" s="36"/>
      <c r="N752" s="36"/>
      <c r="O752" s="36"/>
      <c r="P752" s="36"/>
      <c r="Q752" s="36"/>
      <c r="R752" s="36"/>
      <c r="S752" s="36"/>
      <c r="T752" s="36"/>
      <c r="U752" s="36"/>
      <c r="V752" s="36"/>
      <c r="W752" s="36"/>
      <c r="X752" s="36"/>
      <c r="Y752" s="36"/>
      <c r="Z752" s="36"/>
    </row>
    <row r="753" spans="1:26" ht="15.75" hidden="1" customHeight="1" x14ac:dyDescent="0.15">
      <c r="A753" s="25" t="s">
        <v>27</v>
      </c>
      <c r="B753" s="17" t="s">
        <v>28</v>
      </c>
      <c r="C753" s="30" t="s">
        <v>1366</v>
      </c>
      <c r="D753" s="31" t="s">
        <v>502</v>
      </c>
      <c r="E753" s="32" t="s">
        <v>1084</v>
      </c>
      <c r="F753" s="16" t="s">
        <v>32</v>
      </c>
      <c r="G753" s="33" t="s">
        <v>1367</v>
      </c>
      <c r="H753" s="16" t="s">
        <v>342</v>
      </c>
      <c r="I753" s="17" t="s">
        <v>28</v>
      </c>
      <c r="J753" s="32" t="s">
        <v>330</v>
      </c>
      <c r="K753" s="31" t="s">
        <v>1368</v>
      </c>
      <c r="L753" s="31" t="s">
        <v>70</v>
      </c>
      <c r="M753" s="36"/>
      <c r="N753" s="36"/>
      <c r="O753" s="36"/>
      <c r="P753" s="36"/>
      <c r="Q753" s="36"/>
      <c r="R753" s="36"/>
      <c r="S753" s="36"/>
      <c r="T753" s="36"/>
      <c r="U753" s="36"/>
      <c r="V753" s="36"/>
      <c r="W753" s="36"/>
      <c r="X753" s="36"/>
      <c r="Y753" s="36"/>
      <c r="Z753" s="36"/>
    </row>
    <row r="754" spans="1:26" ht="15.75" hidden="1" customHeight="1" x14ac:dyDescent="0.15">
      <c r="A754" s="25" t="s">
        <v>27</v>
      </c>
      <c r="B754" s="17" t="s">
        <v>28</v>
      </c>
      <c r="C754" s="30" t="s">
        <v>1369</v>
      </c>
      <c r="D754" s="31" t="s">
        <v>1370</v>
      </c>
      <c r="E754" s="32" t="s">
        <v>1084</v>
      </c>
      <c r="F754" s="16" t="s">
        <v>32</v>
      </c>
      <c r="G754" s="33" t="s">
        <v>1238</v>
      </c>
      <c r="H754" s="16" t="s">
        <v>342</v>
      </c>
      <c r="I754" s="17" t="s">
        <v>28</v>
      </c>
      <c r="J754" s="32" t="s">
        <v>1097</v>
      </c>
      <c r="K754" s="31" t="s">
        <v>1371</v>
      </c>
      <c r="L754" s="31" t="s">
        <v>1180</v>
      </c>
      <c r="M754" s="36"/>
      <c r="N754" s="36"/>
      <c r="O754" s="36"/>
      <c r="P754" s="36"/>
      <c r="Q754" s="36"/>
      <c r="R754" s="36"/>
      <c r="S754" s="36"/>
      <c r="T754" s="36"/>
      <c r="U754" s="36"/>
      <c r="V754" s="36"/>
      <c r="W754" s="36"/>
      <c r="X754" s="36"/>
      <c r="Y754" s="36"/>
      <c r="Z754" s="36"/>
    </row>
    <row r="755" spans="1:26" ht="15.75" hidden="1" customHeight="1" x14ac:dyDescent="0.15">
      <c r="A755" s="25" t="s">
        <v>27</v>
      </c>
      <c r="B755" s="17" t="s">
        <v>28</v>
      </c>
      <c r="C755" s="31" t="s">
        <v>1372</v>
      </c>
      <c r="D755" s="31" t="s">
        <v>1189</v>
      </c>
      <c r="E755" s="32" t="s">
        <v>1084</v>
      </c>
      <c r="F755" s="16" t="s">
        <v>32</v>
      </c>
      <c r="G755" s="33" t="s">
        <v>1104</v>
      </c>
      <c r="H755" s="16" t="s">
        <v>342</v>
      </c>
      <c r="I755" s="17" t="s">
        <v>28</v>
      </c>
      <c r="J755" s="32" t="s">
        <v>1091</v>
      </c>
      <c r="K755" s="31" t="s">
        <v>349</v>
      </c>
      <c r="L755" s="31" t="s">
        <v>637</v>
      </c>
      <c r="M755" s="36"/>
      <c r="N755" s="36"/>
      <c r="O755" s="36"/>
      <c r="P755" s="36"/>
      <c r="Q755" s="36"/>
      <c r="R755" s="36"/>
      <c r="S755" s="36"/>
      <c r="T755" s="36"/>
      <c r="U755" s="36"/>
      <c r="V755" s="36"/>
      <c r="W755" s="36"/>
      <c r="X755" s="36"/>
      <c r="Y755" s="36"/>
      <c r="Z755" s="36"/>
    </row>
    <row r="756" spans="1:26" ht="15.75" hidden="1" customHeight="1" x14ac:dyDescent="0.15">
      <c r="A756" s="25" t="s">
        <v>27</v>
      </c>
      <c r="B756" s="17" t="s">
        <v>28</v>
      </c>
      <c r="C756" s="31" t="s">
        <v>1373</v>
      </c>
      <c r="D756" s="31" t="s">
        <v>1189</v>
      </c>
      <c r="E756" s="32" t="s">
        <v>1084</v>
      </c>
      <c r="F756" s="16" t="s">
        <v>32</v>
      </c>
      <c r="G756" s="33" t="s">
        <v>1104</v>
      </c>
      <c r="H756" s="16" t="s">
        <v>342</v>
      </c>
      <c r="I756" s="17" t="s">
        <v>28</v>
      </c>
      <c r="J756" s="32" t="s">
        <v>1091</v>
      </c>
      <c r="K756" s="31" t="s">
        <v>1374</v>
      </c>
      <c r="L756" s="31" t="s">
        <v>1375</v>
      </c>
      <c r="M756" s="36"/>
      <c r="N756" s="36"/>
      <c r="O756" s="36"/>
      <c r="P756" s="36"/>
      <c r="Q756" s="36"/>
      <c r="R756" s="36"/>
      <c r="S756" s="36"/>
      <c r="T756" s="36"/>
      <c r="U756" s="36"/>
      <c r="V756" s="36"/>
      <c r="W756" s="36"/>
      <c r="X756" s="36"/>
      <c r="Y756" s="36"/>
      <c r="Z756" s="36"/>
    </row>
    <row r="757" spans="1:26" ht="15.75" hidden="1" customHeight="1" x14ac:dyDescent="0.15">
      <c r="A757" s="25" t="s">
        <v>27</v>
      </c>
      <c r="B757" s="17" t="s">
        <v>28</v>
      </c>
      <c r="C757" s="31" t="s">
        <v>1376</v>
      </c>
      <c r="D757" s="31" t="s">
        <v>1133</v>
      </c>
      <c r="E757" s="32" t="s">
        <v>1084</v>
      </c>
      <c r="F757" s="16" t="s">
        <v>32</v>
      </c>
      <c r="G757" s="33" t="s">
        <v>1090</v>
      </c>
      <c r="H757" s="16" t="s">
        <v>342</v>
      </c>
      <c r="I757" s="17" t="s">
        <v>28</v>
      </c>
      <c r="J757" s="60" t="s">
        <v>1109</v>
      </c>
      <c r="K757" s="31" t="s">
        <v>349</v>
      </c>
      <c r="L757" s="31" t="s">
        <v>1377</v>
      </c>
      <c r="M757" s="36"/>
      <c r="N757" s="36"/>
      <c r="O757" s="36"/>
      <c r="P757" s="36"/>
      <c r="Q757" s="36"/>
      <c r="R757" s="36"/>
      <c r="S757" s="36"/>
      <c r="T757" s="36"/>
      <c r="U757" s="36"/>
      <c r="V757" s="36"/>
      <c r="W757" s="36"/>
      <c r="X757" s="36"/>
      <c r="Y757" s="36"/>
      <c r="Z757" s="36"/>
    </row>
    <row r="758" spans="1:26" ht="15.75" hidden="1" customHeight="1" x14ac:dyDescent="0.15">
      <c r="A758" s="25" t="s">
        <v>27</v>
      </c>
      <c r="B758" s="17" t="s">
        <v>28</v>
      </c>
      <c r="C758" s="31" t="s">
        <v>1378</v>
      </c>
      <c r="D758" s="31" t="s">
        <v>1206</v>
      </c>
      <c r="E758" s="32" t="s">
        <v>1084</v>
      </c>
      <c r="F758" s="16" t="s">
        <v>32</v>
      </c>
      <c r="G758" s="33" t="s">
        <v>1090</v>
      </c>
      <c r="H758" s="16" t="s">
        <v>342</v>
      </c>
      <c r="I758" s="17" t="s">
        <v>28</v>
      </c>
      <c r="J758" s="60" t="s">
        <v>1109</v>
      </c>
      <c r="K758" s="39">
        <v>36339</v>
      </c>
      <c r="L758" s="31" t="s">
        <v>1254</v>
      </c>
      <c r="M758" s="36"/>
      <c r="N758" s="36"/>
      <c r="O758" s="36"/>
      <c r="P758" s="36"/>
      <c r="Q758" s="36"/>
      <c r="R758" s="36"/>
      <c r="S758" s="36"/>
      <c r="T758" s="36"/>
      <c r="U758" s="36"/>
      <c r="V758" s="36"/>
      <c r="W758" s="36"/>
      <c r="X758" s="36"/>
      <c r="Y758" s="36"/>
      <c r="Z758" s="36"/>
    </row>
    <row r="759" spans="1:26" ht="15.75" hidden="1" customHeight="1" x14ac:dyDescent="0.15">
      <c r="A759" s="25" t="s">
        <v>27</v>
      </c>
      <c r="B759" s="17" t="s">
        <v>28</v>
      </c>
      <c r="C759" s="31" t="s">
        <v>1379</v>
      </c>
      <c r="D759" s="31" t="s">
        <v>1206</v>
      </c>
      <c r="E759" s="32" t="s">
        <v>1084</v>
      </c>
      <c r="F759" s="16" t="s">
        <v>32</v>
      </c>
      <c r="G759" s="33" t="s">
        <v>1090</v>
      </c>
      <c r="H759" s="16" t="s">
        <v>342</v>
      </c>
      <c r="I759" s="17" t="s">
        <v>28</v>
      </c>
      <c r="J759" s="32" t="s">
        <v>1109</v>
      </c>
      <c r="K759" s="31">
        <v>1995</v>
      </c>
      <c r="L759" s="31" t="s">
        <v>1254</v>
      </c>
      <c r="M759" s="36"/>
      <c r="N759" s="36"/>
      <c r="O759" s="36"/>
      <c r="P759" s="36"/>
      <c r="Q759" s="36"/>
      <c r="R759" s="36"/>
      <c r="S759" s="36"/>
      <c r="T759" s="36"/>
      <c r="U759" s="36"/>
      <c r="V759" s="36"/>
      <c r="W759" s="36"/>
      <c r="X759" s="36"/>
      <c r="Y759" s="36"/>
      <c r="Z759" s="36"/>
    </row>
    <row r="760" spans="1:26" ht="15.75" hidden="1" customHeight="1" x14ac:dyDescent="0.15">
      <c r="A760" s="25" t="s">
        <v>27</v>
      </c>
      <c r="B760" s="17" t="s">
        <v>28</v>
      </c>
      <c r="C760" s="31" t="s">
        <v>1380</v>
      </c>
      <c r="D760" s="31" t="s">
        <v>1133</v>
      </c>
      <c r="E760" s="32" t="s">
        <v>1084</v>
      </c>
      <c r="F760" s="16" t="s">
        <v>32</v>
      </c>
      <c r="G760" s="33" t="s">
        <v>1090</v>
      </c>
      <c r="H760" s="16" t="s">
        <v>342</v>
      </c>
      <c r="I760" s="17" t="s">
        <v>28</v>
      </c>
      <c r="J760" s="60" t="s">
        <v>1109</v>
      </c>
      <c r="K760" s="39">
        <v>37875</v>
      </c>
      <c r="L760" s="31" t="s">
        <v>1254</v>
      </c>
      <c r="M760" s="36"/>
      <c r="N760" s="36"/>
      <c r="O760" s="36"/>
      <c r="P760" s="36"/>
      <c r="Q760" s="36"/>
      <c r="R760" s="36"/>
      <c r="S760" s="36"/>
      <c r="T760" s="36"/>
      <c r="U760" s="36"/>
      <c r="V760" s="36"/>
      <c r="W760" s="36"/>
      <c r="X760" s="36"/>
      <c r="Y760" s="36"/>
      <c r="Z760" s="36"/>
    </row>
    <row r="761" spans="1:26" ht="15.75" hidden="1" customHeight="1" x14ac:dyDescent="0.15">
      <c r="A761" s="25" t="s">
        <v>27</v>
      </c>
      <c r="B761" s="17" t="s">
        <v>28</v>
      </c>
      <c r="C761" s="31" t="s">
        <v>1381</v>
      </c>
      <c r="D761" s="31" t="s">
        <v>1206</v>
      </c>
      <c r="E761" s="32" t="s">
        <v>1084</v>
      </c>
      <c r="F761" s="16" t="s">
        <v>32</v>
      </c>
      <c r="G761" s="33" t="s">
        <v>1090</v>
      </c>
      <c r="H761" s="16" t="s">
        <v>342</v>
      </c>
      <c r="I761" s="17" t="s">
        <v>28</v>
      </c>
      <c r="J761" s="32" t="s">
        <v>1109</v>
      </c>
      <c r="K761" s="39">
        <v>34867</v>
      </c>
      <c r="L761" s="31" t="s">
        <v>637</v>
      </c>
      <c r="M761" s="36"/>
      <c r="N761" s="36"/>
      <c r="O761" s="36"/>
      <c r="P761" s="36"/>
      <c r="Q761" s="36"/>
      <c r="R761" s="36"/>
      <c r="S761" s="36"/>
      <c r="T761" s="36"/>
      <c r="U761" s="36"/>
      <c r="V761" s="36"/>
      <c r="W761" s="36"/>
      <c r="X761" s="36"/>
      <c r="Y761" s="36"/>
      <c r="Z761" s="36"/>
    </row>
    <row r="762" spans="1:26" ht="15.75" hidden="1" customHeight="1" x14ac:dyDescent="0.15">
      <c r="A762" s="25" t="s">
        <v>27</v>
      </c>
      <c r="B762" s="17" t="s">
        <v>28</v>
      </c>
      <c r="C762" s="31" t="s">
        <v>1382</v>
      </c>
      <c r="D762" s="31" t="s">
        <v>1107</v>
      </c>
      <c r="E762" s="32" t="s">
        <v>1084</v>
      </c>
      <c r="F762" s="16" t="s">
        <v>32</v>
      </c>
      <c r="G762" s="33" t="s">
        <v>1090</v>
      </c>
      <c r="H762" s="16" t="s">
        <v>342</v>
      </c>
      <c r="I762" s="17" t="s">
        <v>28</v>
      </c>
      <c r="J762" s="32" t="s">
        <v>1109</v>
      </c>
      <c r="K762" s="31">
        <v>1997</v>
      </c>
      <c r="L762" s="31" t="s">
        <v>1383</v>
      </c>
      <c r="M762" s="36"/>
      <c r="N762" s="36"/>
      <c r="O762" s="36"/>
      <c r="P762" s="36"/>
      <c r="Q762" s="36"/>
      <c r="R762" s="36"/>
      <c r="S762" s="36"/>
      <c r="T762" s="36"/>
      <c r="U762" s="36"/>
      <c r="V762" s="36"/>
      <c r="W762" s="36"/>
      <c r="X762" s="36"/>
      <c r="Y762" s="36"/>
      <c r="Z762" s="36"/>
    </row>
    <row r="763" spans="1:26" ht="15.75" hidden="1" customHeight="1" x14ac:dyDescent="0.15">
      <c r="A763" s="25" t="s">
        <v>27</v>
      </c>
      <c r="B763" s="17" t="s">
        <v>28</v>
      </c>
      <c r="C763" s="31" t="s">
        <v>1384</v>
      </c>
      <c r="D763" s="31" t="s">
        <v>1133</v>
      </c>
      <c r="E763" s="32" t="s">
        <v>1084</v>
      </c>
      <c r="F763" s="16" t="s">
        <v>32</v>
      </c>
      <c r="G763" s="33" t="s">
        <v>1090</v>
      </c>
      <c r="H763" s="16" t="s">
        <v>342</v>
      </c>
      <c r="I763" s="17" t="s">
        <v>28</v>
      </c>
      <c r="J763" s="32" t="s">
        <v>330</v>
      </c>
      <c r="K763" s="31">
        <v>1997</v>
      </c>
      <c r="L763" s="31" t="s">
        <v>637</v>
      </c>
      <c r="M763" s="36"/>
      <c r="N763" s="36"/>
      <c r="O763" s="36"/>
      <c r="P763" s="36"/>
      <c r="Q763" s="36"/>
      <c r="R763" s="36"/>
      <c r="S763" s="36"/>
      <c r="T763" s="36"/>
      <c r="U763" s="36"/>
      <c r="V763" s="36"/>
      <c r="W763" s="36"/>
      <c r="X763" s="36"/>
      <c r="Y763" s="36"/>
      <c r="Z763" s="36"/>
    </row>
    <row r="764" spans="1:26" ht="15.75" hidden="1" customHeight="1" x14ac:dyDescent="0.15">
      <c r="A764" s="25" t="s">
        <v>27</v>
      </c>
      <c r="B764" s="17" t="s">
        <v>28</v>
      </c>
      <c r="C764" s="31" t="s">
        <v>1385</v>
      </c>
      <c r="D764" s="31" t="s">
        <v>1189</v>
      </c>
      <c r="E764" s="32" t="s">
        <v>1084</v>
      </c>
      <c r="F764" s="16" t="s">
        <v>32</v>
      </c>
      <c r="G764" s="33" t="s">
        <v>1090</v>
      </c>
      <c r="H764" s="16" t="s">
        <v>342</v>
      </c>
      <c r="I764" s="17" t="s">
        <v>28</v>
      </c>
      <c r="J764" s="60" t="s">
        <v>1114</v>
      </c>
      <c r="K764" s="39">
        <v>38156</v>
      </c>
      <c r="L764" s="31" t="s">
        <v>1183</v>
      </c>
      <c r="M764" s="36"/>
      <c r="N764" s="36"/>
      <c r="O764" s="36"/>
      <c r="P764" s="36"/>
      <c r="Q764" s="36"/>
      <c r="R764" s="36"/>
      <c r="S764" s="36"/>
      <c r="T764" s="36"/>
      <c r="U764" s="36"/>
      <c r="V764" s="36"/>
      <c r="W764" s="36"/>
      <c r="X764" s="36"/>
      <c r="Y764" s="36"/>
      <c r="Z764" s="36"/>
    </row>
    <row r="765" spans="1:26" ht="15.75" hidden="1" customHeight="1" x14ac:dyDescent="0.15">
      <c r="A765" s="25" t="s">
        <v>27</v>
      </c>
      <c r="B765" s="17" t="s">
        <v>28</v>
      </c>
      <c r="C765" s="31" t="s">
        <v>1386</v>
      </c>
      <c r="D765" s="31" t="s">
        <v>1107</v>
      </c>
      <c r="E765" s="32" t="s">
        <v>1084</v>
      </c>
      <c r="F765" s="16" t="s">
        <v>32</v>
      </c>
      <c r="G765" s="33" t="s">
        <v>1090</v>
      </c>
      <c r="H765" s="16" t="s">
        <v>342</v>
      </c>
      <c r="I765" s="17" t="s">
        <v>28</v>
      </c>
      <c r="J765" s="60" t="s">
        <v>330</v>
      </c>
      <c r="K765" s="39">
        <v>36250</v>
      </c>
      <c r="L765" s="31" t="s">
        <v>637</v>
      </c>
      <c r="M765" s="36"/>
      <c r="N765" s="36"/>
      <c r="O765" s="36"/>
      <c r="P765" s="36"/>
      <c r="Q765" s="36"/>
      <c r="R765" s="36"/>
      <c r="S765" s="36"/>
      <c r="T765" s="36"/>
      <c r="U765" s="36"/>
      <c r="V765" s="36"/>
      <c r="W765" s="36"/>
      <c r="X765" s="36"/>
      <c r="Y765" s="36"/>
      <c r="Z765" s="36"/>
    </row>
    <row r="766" spans="1:26" ht="15.75" hidden="1" customHeight="1" x14ac:dyDescent="0.15">
      <c r="A766" s="25" t="s">
        <v>27</v>
      </c>
      <c r="B766" s="17" t="s">
        <v>28</v>
      </c>
      <c r="C766" s="30" t="s">
        <v>1387</v>
      </c>
      <c r="D766" s="31" t="s">
        <v>1133</v>
      </c>
      <c r="E766" s="32" t="s">
        <v>1084</v>
      </c>
      <c r="F766" s="16" t="s">
        <v>32</v>
      </c>
      <c r="G766" s="33" t="s">
        <v>1096</v>
      </c>
      <c r="H766" s="16" t="s">
        <v>342</v>
      </c>
      <c r="I766" s="17" t="s">
        <v>28</v>
      </c>
      <c r="J766" s="60" t="s">
        <v>1097</v>
      </c>
      <c r="K766" s="39">
        <v>37065</v>
      </c>
      <c r="L766" s="31" t="s">
        <v>1365</v>
      </c>
      <c r="M766" s="36"/>
      <c r="N766" s="36"/>
      <c r="O766" s="36"/>
      <c r="P766" s="36"/>
      <c r="Q766" s="36"/>
      <c r="R766" s="36"/>
      <c r="S766" s="36"/>
      <c r="T766" s="36"/>
      <c r="U766" s="36"/>
      <c r="V766" s="36"/>
      <c r="W766" s="36"/>
      <c r="X766" s="36"/>
      <c r="Y766" s="36"/>
      <c r="Z766" s="36"/>
    </row>
    <row r="767" spans="1:26" ht="15.75" hidden="1" customHeight="1" x14ac:dyDescent="0.15">
      <c r="A767" s="25" t="s">
        <v>27</v>
      </c>
      <c r="B767" s="17" t="s">
        <v>28</v>
      </c>
      <c r="C767" s="31" t="s">
        <v>1388</v>
      </c>
      <c r="D767" s="31" t="s">
        <v>1133</v>
      </c>
      <c r="E767" s="32" t="s">
        <v>1084</v>
      </c>
      <c r="F767" s="16" t="s">
        <v>32</v>
      </c>
      <c r="G767" s="33" t="s">
        <v>1096</v>
      </c>
      <c r="H767" s="16" t="s">
        <v>342</v>
      </c>
      <c r="I767" s="17" t="s">
        <v>28</v>
      </c>
      <c r="J767" s="60" t="s">
        <v>330</v>
      </c>
      <c r="K767" s="39" t="s">
        <v>533</v>
      </c>
      <c r="L767" s="31" t="s">
        <v>711</v>
      </c>
      <c r="M767" s="36"/>
      <c r="N767" s="36"/>
      <c r="O767" s="36"/>
      <c r="P767" s="36"/>
      <c r="Q767" s="36"/>
      <c r="R767" s="36"/>
      <c r="S767" s="36"/>
      <c r="T767" s="36"/>
      <c r="U767" s="36"/>
      <c r="V767" s="36"/>
      <c r="W767" s="36"/>
      <c r="X767" s="36"/>
      <c r="Y767" s="36"/>
      <c r="Z767" s="36"/>
    </row>
    <row r="768" spans="1:26" ht="15.75" hidden="1" customHeight="1" x14ac:dyDescent="0.15">
      <c r="A768" s="25" t="s">
        <v>27</v>
      </c>
      <c r="B768" s="17" t="s">
        <v>28</v>
      </c>
      <c r="C768" s="31" t="s">
        <v>1389</v>
      </c>
      <c r="D768" s="31" t="s">
        <v>1206</v>
      </c>
      <c r="E768" s="32" t="s">
        <v>1084</v>
      </c>
      <c r="F768" s="16" t="s">
        <v>32</v>
      </c>
      <c r="G768" s="33" t="s">
        <v>1096</v>
      </c>
      <c r="H768" s="16" t="s">
        <v>342</v>
      </c>
      <c r="I768" s="17" t="s">
        <v>28</v>
      </c>
      <c r="J768" s="60" t="s">
        <v>1109</v>
      </c>
      <c r="K768" s="39">
        <v>35688</v>
      </c>
      <c r="L768" s="31" t="s">
        <v>637</v>
      </c>
      <c r="M768" s="36"/>
      <c r="N768" s="36"/>
      <c r="O768" s="36"/>
      <c r="P768" s="36"/>
      <c r="Q768" s="36"/>
      <c r="R768" s="36"/>
      <c r="S768" s="36"/>
      <c r="T768" s="36"/>
      <c r="U768" s="36"/>
      <c r="V768" s="36"/>
      <c r="W768" s="36"/>
      <c r="X768" s="36"/>
      <c r="Y768" s="36"/>
      <c r="Z768" s="36"/>
    </row>
    <row r="769" spans="1:26" ht="15.75" hidden="1" customHeight="1" x14ac:dyDescent="0.15">
      <c r="A769" s="25" t="s">
        <v>27</v>
      </c>
      <c r="B769" s="17" t="s">
        <v>28</v>
      </c>
      <c r="C769" s="31" t="s">
        <v>1390</v>
      </c>
      <c r="D769" s="31" t="s">
        <v>502</v>
      </c>
      <c r="E769" s="32" t="s">
        <v>1084</v>
      </c>
      <c r="F769" s="16" t="s">
        <v>32</v>
      </c>
      <c r="G769" s="33" t="s">
        <v>1096</v>
      </c>
      <c r="H769" s="16" t="s">
        <v>342</v>
      </c>
      <c r="I769" s="17" t="s">
        <v>28</v>
      </c>
      <c r="J769" s="60" t="s">
        <v>330</v>
      </c>
      <c r="K769" s="39">
        <v>36341</v>
      </c>
      <c r="L769" s="47" t="s">
        <v>1391</v>
      </c>
      <c r="M769" s="36"/>
      <c r="N769" s="36"/>
      <c r="O769" s="36"/>
      <c r="P769" s="36"/>
      <c r="Q769" s="36"/>
      <c r="R769" s="36"/>
      <c r="S769" s="36"/>
      <c r="T769" s="36"/>
      <c r="U769" s="36"/>
      <c r="V769" s="36"/>
      <c r="W769" s="36"/>
      <c r="X769" s="36"/>
      <c r="Y769" s="36"/>
      <c r="Z769" s="36"/>
    </row>
    <row r="770" spans="1:26" ht="15.75" hidden="1" customHeight="1" x14ac:dyDescent="0.15">
      <c r="A770" s="25" t="s">
        <v>27</v>
      </c>
      <c r="B770" s="17" t="s">
        <v>28</v>
      </c>
      <c r="C770" s="31" t="s">
        <v>1392</v>
      </c>
      <c r="D770" s="31" t="s">
        <v>1206</v>
      </c>
      <c r="E770" s="32" t="s">
        <v>1084</v>
      </c>
      <c r="F770" s="16" t="s">
        <v>32</v>
      </c>
      <c r="G770" s="33" t="s">
        <v>1096</v>
      </c>
      <c r="H770" s="16" t="s">
        <v>342</v>
      </c>
      <c r="I770" s="17" t="s">
        <v>28</v>
      </c>
      <c r="J770" s="32" t="s">
        <v>330</v>
      </c>
      <c r="K770" s="31">
        <v>2001</v>
      </c>
      <c r="L770" s="31" t="s">
        <v>1393</v>
      </c>
      <c r="M770" s="36"/>
      <c r="N770" s="36"/>
      <c r="O770" s="36"/>
      <c r="P770" s="36"/>
      <c r="Q770" s="36"/>
      <c r="R770" s="36"/>
      <c r="S770" s="36"/>
      <c r="T770" s="36"/>
      <c r="U770" s="36"/>
      <c r="V770" s="36"/>
      <c r="W770" s="36"/>
      <c r="X770" s="36"/>
      <c r="Y770" s="36"/>
      <c r="Z770" s="36"/>
    </row>
    <row r="771" spans="1:26" ht="15.75" hidden="1" customHeight="1" x14ac:dyDescent="0.15">
      <c r="A771" s="25" t="s">
        <v>27</v>
      </c>
      <c r="B771" s="17" t="s">
        <v>28</v>
      </c>
      <c r="C771" s="30" t="s">
        <v>1394</v>
      </c>
      <c r="D771" s="31" t="s">
        <v>1292</v>
      </c>
      <c r="E771" s="32" t="s">
        <v>1084</v>
      </c>
      <c r="F771" s="16" t="s">
        <v>32</v>
      </c>
      <c r="G771" s="33" t="s">
        <v>1113</v>
      </c>
      <c r="H771" s="16" t="s">
        <v>342</v>
      </c>
      <c r="I771" s="17" t="s">
        <v>28</v>
      </c>
      <c r="J771" s="60" t="s">
        <v>330</v>
      </c>
      <c r="K771" s="39">
        <v>35853</v>
      </c>
      <c r="L771" s="31" t="s">
        <v>1395</v>
      </c>
      <c r="M771" s="36"/>
      <c r="N771" s="36"/>
      <c r="O771" s="36"/>
      <c r="P771" s="36"/>
      <c r="Q771" s="36"/>
      <c r="R771" s="36"/>
      <c r="S771" s="36"/>
      <c r="T771" s="36"/>
      <c r="U771" s="36"/>
      <c r="V771" s="36"/>
      <c r="W771" s="36"/>
      <c r="X771" s="36"/>
      <c r="Y771" s="36"/>
      <c r="Z771" s="36"/>
    </row>
    <row r="772" spans="1:26" ht="15.75" hidden="1" customHeight="1" x14ac:dyDescent="0.15">
      <c r="A772" s="25" t="s">
        <v>27</v>
      </c>
      <c r="B772" s="17" t="s">
        <v>28</v>
      </c>
      <c r="C772" s="30" t="s">
        <v>1396</v>
      </c>
      <c r="D772" s="31" t="s">
        <v>1189</v>
      </c>
      <c r="E772" s="32" t="s">
        <v>1084</v>
      </c>
      <c r="F772" s="16" t="s">
        <v>32</v>
      </c>
      <c r="G772" s="33" t="s">
        <v>1113</v>
      </c>
      <c r="H772" s="16" t="s">
        <v>342</v>
      </c>
      <c r="I772" s="17" t="s">
        <v>28</v>
      </c>
      <c r="J772" s="32" t="s">
        <v>1151</v>
      </c>
      <c r="K772" s="31" t="s">
        <v>1397</v>
      </c>
      <c r="L772" s="31" t="s">
        <v>637</v>
      </c>
      <c r="M772" s="36"/>
      <c r="N772" s="36"/>
      <c r="O772" s="36"/>
      <c r="P772" s="36"/>
      <c r="Q772" s="36"/>
      <c r="R772" s="36"/>
      <c r="S772" s="36"/>
      <c r="T772" s="36"/>
      <c r="U772" s="36"/>
      <c r="V772" s="36"/>
      <c r="W772" s="36"/>
      <c r="X772" s="36"/>
      <c r="Y772" s="36"/>
      <c r="Z772" s="36"/>
    </row>
    <row r="773" spans="1:26" ht="15.75" hidden="1" customHeight="1" x14ac:dyDescent="0.15">
      <c r="A773" s="25" t="s">
        <v>27</v>
      </c>
      <c r="B773" s="17" t="s">
        <v>28</v>
      </c>
      <c r="C773" s="30" t="s">
        <v>1398</v>
      </c>
      <c r="D773" s="31" t="s">
        <v>1198</v>
      </c>
      <c r="E773" s="32" t="s">
        <v>1084</v>
      </c>
      <c r="F773" s="16" t="s">
        <v>32</v>
      </c>
      <c r="G773" s="33" t="s">
        <v>1113</v>
      </c>
      <c r="H773" s="16" t="s">
        <v>342</v>
      </c>
      <c r="I773" s="17" t="s">
        <v>28</v>
      </c>
      <c r="J773" s="32" t="s">
        <v>1097</v>
      </c>
      <c r="K773" s="31">
        <v>2000</v>
      </c>
      <c r="L773" s="31" t="s">
        <v>637</v>
      </c>
      <c r="M773" s="36"/>
      <c r="N773" s="36"/>
      <c r="O773" s="36"/>
      <c r="P773" s="36"/>
      <c r="Q773" s="36"/>
      <c r="R773" s="36"/>
      <c r="S773" s="36"/>
      <c r="T773" s="36"/>
      <c r="U773" s="36"/>
      <c r="V773" s="36"/>
      <c r="W773" s="36"/>
      <c r="X773" s="36"/>
      <c r="Y773" s="36"/>
      <c r="Z773" s="36"/>
    </row>
    <row r="774" spans="1:26" ht="15.75" hidden="1" customHeight="1" x14ac:dyDescent="0.15">
      <c r="A774" s="25" t="s">
        <v>27</v>
      </c>
      <c r="B774" s="17" t="s">
        <v>28</v>
      </c>
      <c r="C774" s="30" t="s">
        <v>1399</v>
      </c>
      <c r="D774" s="31" t="s">
        <v>1325</v>
      </c>
      <c r="E774" s="32" t="s">
        <v>1084</v>
      </c>
      <c r="F774" s="16" t="s">
        <v>32</v>
      </c>
      <c r="G774" s="33" t="s">
        <v>1113</v>
      </c>
      <c r="H774" s="16" t="s">
        <v>342</v>
      </c>
      <c r="I774" s="17" t="s">
        <v>28</v>
      </c>
      <c r="J774" s="32" t="s">
        <v>1109</v>
      </c>
      <c r="K774" s="31" t="s">
        <v>1400</v>
      </c>
      <c r="L774" s="31" t="s">
        <v>70</v>
      </c>
      <c r="M774" s="36"/>
      <c r="N774" s="36"/>
      <c r="O774" s="36"/>
      <c r="P774" s="36"/>
      <c r="Q774" s="36"/>
      <c r="R774" s="36"/>
      <c r="S774" s="36"/>
      <c r="T774" s="36"/>
      <c r="U774" s="36"/>
      <c r="V774" s="36"/>
      <c r="W774" s="36"/>
      <c r="X774" s="36"/>
      <c r="Y774" s="36"/>
      <c r="Z774" s="36"/>
    </row>
    <row r="775" spans="1:26" ht="15.75" hidden="1" customHeight="1" x14ac:dyDescent="0.15">
      <c r="A775" s="25" t="s">
        <v>27</v>
      </c>
      <c r="B775" s="17" t="s">
        <v>28</v>
      </c>
      <c r="C775" s="30" t="s">
        <v>1401</v>
      </c>
      <c r="D775" s="31" t="s">
        <v>502</v>
      </c>
      <c r="E775" s="32" t="s">
        <v>1084</v>
      </c>
      <c r="F775" s="16" t="s">
        <v>32</v>
      </c>
      <c r="G775" s="33" t="s">
        <v>1113</v>
      </c>
      <c r="H775" s="16" t="s">
        <v>342</v>
      </c>
      <c r="I775" s="17" t="s">
        <v>28</v>
      </c>
      <c r="J775" s="60" t="s">
        <v>330</v>
      </c>
      <c r="K775" s="39" t="s">
        <v>349</v>
      </c>
      <c r="L775" s="31" t="s">
        <v>1402</v>
      </c>
      <c r="M775" s="36"/>
      <c r="N775" s="36"/>
      <c r="O775" s="36"/>
      <c r="P775" s="36"/>
      <c r="Q775" s="36"/>
      <c r="R775" s="36"/>
      <c r="S775" s="36"/>
      <c r="T775" s="36"/>
      <c r="U775" s="36"/>
      <c r="V775" s="36"/>
      <c r="W775" s="36"/>
      <c r="X775" s="36"/>
      <c r="Y775" s="36"/>
      <c r="Z775" s="36"/>
    </row>
    <row r="776" spans="1:26" ht="15.75" hidden="1" customHeight="1" x14ac:dyDescent="0.15">
      <c r="A776" s="25" t="s">
        <v>27</v>
      </c>
      <c r="B776" s="17" t="s">
        <v>28</v>
      </c>
      <c r="C776" s="30" t="s">
        <v>1403</v>
      </c>
      <c r="D776" s="31" t="s">
        <v>1198</v>
      </c>
      <c r="E776" s="32" t="s">
        <v>1084</v>
      </c>
      <c r="F776" s="16" t="s">
        <v>32</v>
      </c>
      <c r="G776" s="33" t="s">
        <v>1113</v>
      </c>
      <c r="H776" s="16" t="s">
        <v>342</v>
      </c>
      <c r="I776" s="17" t="s">
        <v>28</v>
      </c>
      <c r="J776" s="32" t="s">
        <v>1097</v>
      </c>
      <c r="K776" s="31">
        <v>1997</v>
      </c>
      <c r="L776" s="31" t="s">
        <v>1404</v>
      </c>
      <c r="M776" s="36"/>
      <c r="N776" s="36"/>
      <c r="O776" s="36"/>
      <c r="P776" s="36"/>
      <c r="Q776" s="36"/>
      <c r="R776" s="36"/>
      <c r="S776" s="36"/>
      <c r="T776" s="36"/>
      <c r="U776" s="36"/>
      <c r="V776" s="36"/>
      <c r="W776" s="36"/>
      <c r="X776" s="36"/>
      <c r="Y776" s="36"/>
      <c r="Z776" s="36"/>
    </row>
    <row r="777" spans="1:26" ht="15.75" hidden="1" customHeight="1" x14ac:dyDescent="0.15">
      <c r="A777" s="25" t="s">
        <v>27</v>
      </c>
      <c r="B777" s="17" t="s">
        <v>28</v>
      </c>
      <c r="C777" s="30" t="s">
        <v>1405</v>
      </c>
      <c r="D777" s="31" t="s">
        <v>1348</v>
      </c>
      <c r="E777" s="32" t="s">
        <v>1084</v>
      </c>
      <c r="F777" s="16" t="s">
        <v>32</v>
      </c>
      <c r="G777" s="33" t="s">
        <v>1113</v>
      </c>
      <c r="H777" s="16" t="s">
        <v>342</v>
      </c>
      <c r="I777" s="17" t="s">
        <v>28</v>
      </c>
      <c r="J777" s="60" t="s">
        <v>1406</v>
      </c>
      <c r="K777" s="39">
        <v>38030</v>
      </c>
      <c r="L777" s="31" t="s">
        <v>1407</v>
      </c>
      <c r="M777" s="36"/>
      <c r="N777" s="36"/>
      <c r="O777" s="36"/>
      <c r="P777" s="36"/>
      <c r="Q777" s="36"/>
      <c r="R777" s="36"/>
      <c r="S777" s="36"/>
      <c r="T777" s="36"/>
      <c r="U777" s="36"/>
      <c r="V777" s="36"/>
      <c r="W777" s="36"/>
      <c r="X777" s="36"/>
      <c r="Y777" s="36"/>
      <c r="Z777" s="36"/>
    </row>
    <row r="778" spans="1:26" ht="15.75" hidden="1" customHeight="1" x14ac:dyDescent="0.15">
      <c r="A778" s="25" t="s">
        <v>27</v>
      </c>
      <c r="B778" s="17" t="s">
        <v>28</v>
      </c>
      <c r="C778" s="30" t="s">
        <v>1408</v>
      </c>
      <c r="D778" s="31" t="s">
        <v>1348</v>
      </c>
      <c r="E778" s="32" t="s">
        <v>1084</v>
      </c>
      <c r="F778" s="16" t="s">
        <v>32</v>
      </c>
      <c r="G778" s="33" t="s">
        <v>1262</v>
      </c>
      <c r="H778" s="16" t="s">
        <v>342</v>
      </c>
      <c r="I778" s="17" t="s">
        <v>28</v>
      </c>
      <c r="J778" s="32" t="s">
        <v>1169</v>
      </c>
      <c r="K778" s="31">
        <v>2017</v>
      </c>
      <c r="L778" s="31" t="s">
        <v>1409</v>
      </c>
      <c r="M778" s="36"/>
      <c r="N778" s="36"/>
      <c r="O778" s="36"/>
      <c r="P778" s="36"/>
      <c r="Q778" s="36"/>
      <c r="R778" s="36"/>
      <c r="S778" s="36"/>
      <c r="T778" s="36"/>
      <c r="U778" s="36"/>
      <c r="V778" s="36"/>
      <c r="W778" s="36"/>
      <c r="X778" s="36"/>
      <c r="Y778" s="36"/>
      <c r="Z778" s="36"/>
    </row>
    <row r="779" spans="1:26" ht="15.75" hidden="1" customHeight="1" x14ac:dyDescent="0.15">
      <c r="A779" s="25" t="s">
        <v>27</v>
      </c>
      <c r="B779" s="17" t="s">
        <v>28</v>
      </c>
      <c r="C779" s="30" t="s">
        <v>1410</v>
      </c>
      <c r="D779" s="31" t="s">
        <v>1107</v>
      </c>
      <c r="E779" s="32" t="s">
        <v>1084</v>
      </c>
      <c r="F779" s="16" t="s">
        <v>32</v>
      </c>
      <c r="G779" s="33" t="s">
        <v>1108</v>
      </c>
      <c r="H779" s="16" t="s">
        <v>342</v>
      </c>
      <c r="I779" s="17" t="s">
        <v>28</v>
      </c>
      <c r="J779" s="60" t="s">
        <v>330</v>
      </c>
      <c r="K779" s="39" t="s">
        <v>349</v>
      </c>
      <c r="L779" s="31" t="s">
        <v>1411</v>
      </c>
      <c r="M779" s="36"/>
      <c r="N779" s="36"/>
      <c r="O779" s="36"/>
      <c r="P779" s="36"/>
      <c r="Q779" s="36"/>
      <c r="R779" s="36"/>
      <c r="S779" s="36"/>
      <c r="T779" s="36"/>
      <c r="U779" s="36"/>
      <c r="V779" s="36"/>
      <c r="W779" s="36"/>
      <c r="X779" s="36"/>
      <c r="Y779" s="36"/>
      <c r="Z779" s="36"/>
    </row>
    <row r="780" spans="1:26" ht="15.75" hidden="1" customHeight="1" x14ac:dyDescent="0.15">
      <c r="A780" s="25" t="s">
        <v>27</v>
      </c>
      <c r="B780" s="17" t="s">
        <v>28</v>
      </c>
      <c r="C780" s="30" t="s">
        <v>1412</v>
      </c>
      <c r="D780" s="31" t="s">
        <v>502</v>
      </c>
      <c r="E780" s="32" t="s">
        <v>1084</v>
      </c>
      <c r="F780" s="16" t="s">
        <v>32</v>
      </c>
      <c r="G780" s="33" t="s">
        <v>1108</v>
      </c>
      <c r="H780" s="16" t="s">
        <v>342</v>
      </c>
      <c r="I780" s="17" t="s">
        <v>28</v>
      </c>
      <c r="J780" s="32" t="s">
        <v>330</v>
      </c>
      <c r="K780" s="31" t="s">
        <v>1413</v>
      </c>
      <c r="L780" s="31" t="s">
        <v>1414</v>
      </c>
      <c r="M780" s="36"/>
      <c r="N780" s="36"/>
      <c r="O780" s="36"/>
      <c r="P780" s="36"/>
      <c r="Q780" s="36"/>
      <c r="R780" s="36"/>
      <c r="S780" s="36"/>
      <c r="T780" s="36"/>
      <c r="U780" s="36"/>
      <c r="V780" s="36"/>
      <c r="W780" s="36"/>
      <c r="X780" s="36"/>
      <c r="Y780" s="36"/>
      <c r="Z780" s="36"/>
    </row>
    <row r="781" spans="1:26" ht="15.75" hidden="1" customHeight="1" x14ac:dyDescent="0.15">
      <c r="A781" s="25" t="s">
        <v>27</v>
      </c>
      <c r="B781" s="17" t="s">
        <v>28</v>
      </c>
      <c r="C781" s="30" t="s">
        <v>1415</v>
      </c>
      <c r="D781" s="31" t="s">
        <v>1340</v>
      </c>
      <c r="E781" s="32" t="s">
        <v>1084</v>
      </c>
      <c r="F781" s="16" t="s">
        <v>32</v>
      </c>
      <c r="G781" s="33" t="s">
        <v>1108</v>
      </c>
      <c r="H781" s="16" t="s">
        <v>342</v>
      </c>
      <c r="I781" s="17" t="s">
        <v>28</v>
      </c>
      <c r="J781" s="32" t="s">
        <v>1109</v>
      </c>
      <c r="K781" s="39" t="s">
        <v>349</v>
      </c>
      <c r="L781" s="31" t="s">
        <v>1416</v>
      </c>
      <c r="M781" s="36"/>
      <c r="N781" s="36"/>
      <c r="O781" s="36"/>
      <c r="P781" s="36"/>
      <c r="Q781" s="36"/>
      <c r="R781" s="36"/>
      <c r="S781" s="36"/>
      <c r="T781" s="36"/>
      <c r="U781" s="36"/>
      <c r="V781" s="36"/>
      <c r="W781" s="36"/>
      <c r="X781" s="36"/>
      <c r="Y781" s="36"/>
      <c r="Z781" s="36"/>
    </row>
    <row r="782" spans="1:26" ht="15.75" hidden="1" customHeight="1" x14ac:dyDescent="0.15">
      <c r="A782" s="25" t="s">
        <v>27</v>
      </c>
      <c r="B782" s="17" t="s">
        <v>28</v>
      </c>
      <c r="C782" s="30" t="s">
        <v>1417</v>
      </c>
      <c r="D782" s="31" t="s">
        <v>1292</v>
      </c>
      <c r="E782" s="32" t="s">
        <v>1084</v>
      </c>
      <c r="F782" s="16" t="s">
        <v>32</v>
      </c>
      <c r="G782" s="33" t="s">
        <v>1108</v>
      </c>
      <c r="H782" s="16" t="s">
        <v>342</v>
      </c>
      <c r="I782" s="17" t="s">
        <v>28</v>
      </c>
      <c r="J782" s="32" t="s">
        <v>330</v>
      </c>
      <c r="K782" s="31" t="s">
        <v>1221</v>
      </c>
      <c r="L782" s="31" t="s">
        <v>70</v>
      </c>
      <c r="M782" s="36"/>
      <c r="N782" s="36"/>
      <c r="O782" s="36"/>
      <c r="P782" s="36"/>
      <c r="Q782" s="36"/>
      <c r="R782" s="36"/>
      <c r="S782" s="36"/>
      <c r="T782" s="36"/>
      <c r="U782" s="36"/>
      <c r="V782" s="36"/>
      <c r="W782" s="36"/>
      <c r="X782" s="36"/>
      <c r="Y782" s="36"/>
      <c r="Z782" s="36"/>
    </row>
    <row r="783" spans="1:26" ht="15.75" hidden="1" customHeight="1" x14ac:dyDescent="0.15">
      <c r="A783" s="25" t="s">
        <v>27</v>
      </c>
      <c r="B783" s="17" t="s">
        <v>28</v>
      </c>
      <c r="C783" s="30" t="s">
        <v>1418</v>
      </c>
      <c r="D783" s="31" t="s">
        <v>1292</v>
      </c>
      <c r="E783" s="32" t="s">
        <v>1084</v>
      </c>
      <c r="F783" s="16" t="s">
        <v>32</v>
      </c>
      <c r="G783" s="33" t="s">
        <v>1108</v>
      </c>
      <c r="H783" s="16" t="s">
        <v>342</v>
      </c>
      <c r="I783" s="17" t="s">
        <v>28</v>
      </c>
      <c r="J783" s="60" t="s">
        <v>330</v>
      </c>
      <c r="K783" s="39" t="s">
        <v>349</v>
      </c>
      <c r="L783" s="31" t="s">
        <v>70</v>
      </c>
      <c r="M783" s="36"/>
      <c r="N783" s="36"/>
      <c r="O783" s="36"/>
      <c r="P783" s="36"/>
      <c r="Q783" s="36"/>
      <c r="R783" s="36"/>
      <c r="S783" s="36"/>
      <c r="T783" s="36"/>
      <c r="U783" s="36"/>
      <c r="V783" s="36"/>
      <c r="W783" s="36"/>
      <c r="X783" s="36"/>
      <c r="Y783" s="36"/>
      <c r="Z783" s="36"/>
    </row>
    <row r="784" spans="1:26" ht="15.75" hidden="1" customHeight="1" x14ac:dyDescent="0.15">
      <c r="A784" s="25" t="s">
        <v>27</v>
      </c>
      <c r="B784" s="17" t="s">
        <v>28</v>
      </c>
      <c r="C784" s="30" t="s">
        <v>1419</v>
      </c>
      <c r="D784" s="31" t="s">
        <v>1292</v>
      </c>
      <c r="E784" s="32" t="s">
        <v>1084</v>
      </c>
      <c r="F784" s="16" t="s">
        <v>32</v>
      </c>
      <c r="G784" s="33" t="s">
        <v>1108</v>
      </c>
      <c r="H784" s="16" t="s">
        <v>342</v>
      </c>
      <c r="I784" s="17" t="s">
        <v>28</v>
      </c>
      <c r="J784" s="32" t="s">
        <v>1097</v>
      </c>
      <c r="K784" s="31" t="s">
        <v>512</v>
      </c>
      <c r="L784" s="31" t="s">
        <v>1180</v>
      </c>
      <c r="M784" s="36"/>
      <c r="N784" s="36"/>
      <c r="O784" s="36"/>
      <c r="P784" s="36"/>
      <c r="Q784" s="36"/>
      <c r="R784" s="36"/>
      <c r="S784" s="36"/>
      <c r="T784" s="36"/>
      <c r="U784" s="36"/>
      <c r="V784" s="36"/>
      <c r="W784" s="36"/>
      <c r="X784" s="36"/>
      <c r="Y784" s="36"/>
      <c r="Z784" s="36"/>
    </row>
    <row r="785" spans="1:26" ht="15.75" hidden="1" customHeight="1" x14ac:dyDescent="0.15">
      <c r="A785" s="25" t="s">
        <v>27</v>
      </c>
      <c r="B785" s="17" t="s">
        <v>28</v>
      </c>
      <c r="C785" s="30" t="s">
        <v>1420</v>
      </c>
      <c r="D785" s="31" t="s">
        <v>1340</v>
      </c>
      <c r="E785" s="32" t="s">
        <v>1084</v>
      </c>
      <c r="F785" s="16" t="s">
        <v>32</v>
      </c>
      <c r="G785" s="33" t="s">
        <v>1421</v>
      </c>
      <c r="H785" s="16" t="s">
        <v>342</v>
      </c>
      <c r="I785" s="17" t="s">
        <v>28</v>
      </c>
      <c r="J785" s="60" t="s">
        <v>1097</v>
      </c>
      <c r="K785" s="39">
        <v>37680</v>
      </c>
      <c r="L785" s="31" t="s">
        <v>70</v>
      </c>
      <c r="M785" s="36"/>
      <c r="N785" s="36"/>
      <c r="O785" s="36"/>
      <c r="P785" s="36"/>
      <c r="Q785" s="36"/>
      <c r="R785" s="36"/>
      <c r="S785" s="36"/>
      <c r="T785" s="36"/>
      <c r="U785" s="36"/>
      <c r="V785" s="36"/>
      <c r="W785" s="36"/>
      <c r="X785" s="36"/>
      <c r="Y785" s="36"/>
      <c r="Z785" s="36"/>
    </row>
    <row r="786" spans="1:26" ht="15.75" hidden="1" customHeight="1" x14ac:dyDescent="0.15">
      <c r="A786" s="25" t="s">
        <v>27</v>
      </c>
      <c r="B786" s="17" t="s">
        <v>28</v>
      </c>
      <c r="C786" s="30" t="s">
        <v>1422</v>
      </c>
      <c r="D786" s="31" t="s">
        <v>1292</v>
      </c>
      <c r="E786" s="32" t="s">
        <v>1084</v>
      </c>
      <c r="F786" s="16" t="s">
        <v>32</v>
      </c>
      <c r="G786" s="33" t="s">
        <v>1423</v>
      </c>
      <c r="H786" s="16" t="s">
        <v>342</v>
      </c>
      <c r="I786" s="17" t="s">
        <v>28</v>
      </c>
      <c r="J786" s="60" t="s">
        <v>330</v>
      </c>
      <c r="K786" s="39" t="s">
        <v>349</v>
      </c>
      <c r="L786" s="31" t="s">
        <v>70</v>
      </c>
      <c r="M786" s="36"/>
      <c r="N786" s="36"/>
      <c r="O786" s="36"/>
      <c r="P786" s="36"/>
      <c r="Q786" s="36"/>
      <c r="R786" s="36"/>
      <c r="S786" s="36"/>
      <c r="T786" s="36"/>
      <c r="U786" s="36"/>
      <c r="V786" s="36"/>
      <c r="W786" s="36"/>
      <c r="X786" s="36"/>
      <c r="Y786" s="36"/>
      <c r="Z786" s="36"/>
    </row>
    <row r="787" spans="1:26" ht="15.75" hidden="1" customHeight="1" x14ac:dyDescent="0.15">
      <c r="A787" s="25" t="s">
        <v>27</v>
      </c>
      <c r="B787" s="17" t="s">
        <v>28</v>
      </c>
      <c r="C787" s="30" t="s">
        <v>1424</v>
      </c>
      <c r="D787" s="31" t="s">
        <v>1198</v>
      </c>
      <c r="E787" s="32" t="s">
        <v>1084</v>
      </c>
      <c r="F787" s="16" t="s">
        <v>32</v>
      </c>
      <c r="G787" s="33" t="s">
        <v>1423</v>
      </c>
      <c r="H787" s="16" t="s">
        <v>342</v>
      </c>
      <c r="I787" s="17" t="s">
        <v>28</v>
      </c>
      <c r="J787" s="60" t="s">
        <v>1097</v>
      </c>
      <c r="K787" s="39" t="s">
        <v>349</v>
      </c>
      <c r="L787" s="31" t="s">
        <v>637</v>
      </c>
      <c r="M787" s="36"/>
      <c r="N787" s="36"/>
      <c r="O787" s="36"/>
      <c r="P787" s="36"/>
      <c r="Q787" s="36"/>
      <c r="R787" s="36"/>
      <c r="S787" s="36"/>
      <c r="T787" s="36"/>
      <c r="U787" s="36"/>
      <c r="V787" s="36"/>
      <c r="W787" s="36"/>
      <c r="X787" s="36"/>
      <c r="Y787" s="36"/>
      <c r="Z787" s="36"/>
    </row>
    <row r="788" spans="1:26" ht="15.75" hidden="1" customHeight="1" x14ac:dyDescent="0.15">
      <c r="A788" s="25" t="s">
        <v>27</v>
      </c>
      <c r="B788" s="17" t="s">
        <v>28</v>
      </c>
      <c r="C788" s="30" t="s">
        <v>1425</v>
      </c>
      <c r="D788" s="31" t="s">
        <v>1198</v>
      </c>
      <c r="E788" s="32" t="s">
        <v>1084</v>
      </c>
      <c r="F788" s="16" t="s">
        <v>32</v>
      </c>
      <c r="G788" s="33" t="s">
        <v>1423</v>
      </c>
      <c r="H788" s="16" t="s">
        <v>342</v>
      </c>
      <c r="I788" s="17" t="s">
        <v>28</v>
      </c>
      <c r="J788" s="60" t="s">
        <v>1151</v>
      </c>
      <c r="K788" s="39" t="s">
        <v>349</v>
      </c>
      <c r="L788" s="31" t="s">
        <v>637</v>
      </c>
      <c r="M788" s="36"/>
      <c r="N788" s="36"/>
      <c r="O788" s="36"/>
      <c r="P788" s="36"/>
      <c r="Q788" s="36"/>
      <c r="R788" s="36"/>
      <c r="S788" s="36"/>
      <c r="T788" s="36"/>
      <c r="U788" s="36"/>
      <c r="V788" s="36"/>
      <c r="W788" s="36"/>
      <c r="X788" s="36"/>
      <c r="Y788" s="36"/>
      <c r="Z788" s="36"/>
    </row>
    <row r="789" spans="1:26" ht="15.75" hidden="1" customHeight="1" x14ac:dyDescent="0.15">
      <c r="A789" s="25" t="s">
        <v>27</v>
      </c>
      <c r="B789" s="17" t="s">
        <v>28</v>
      </c>
      <c r="C789" s="30" t="s">
        <v>1426</v>
      </c>
      <c r="D789" s="31" t="s">
        <v>1198</v>
      </c>
      <c r="E789" s="32" t="s">
        <v>1084</v>
      </c>
      <c r="F789" s="16" t="s">
        <v>32</v>
      </c>
      <c r="G789" s="33" t="s">
        <v>1423</v>
      </c>
      <c r="H789" s="16" t="s">
        <v>342</v>
      </c>
      <c r="I789" s="17" t="s">
        <v>28</v>
      </c>
      <c r="J789" s="60" t="s">
        <v>1097</v>
      </c>
      <c r="K789" s="39" t="s">
        <v>349</v>
      </c>
      <c r="L789" s="31" t="s">
        <v>70</v>
      </c>
      <c r="M789" s="36"/>
      <c r="N789" s="36"/>
      <c r="O789" s="36"/>
      <c r="P789" s="36"/>
      <c r="Q789" s="36"/>
      <c r="R789" s="36"/>
      <c r="S789" s="36"/>
      <c r="T789" s="36"/>
      <c r="U789" s="36"/>
      <c r="V789" s="36"/>
      <c r="W789" s="36"/>
      <c r="X789" s="36"/>
      <c r="Y789" s="36"/>
      <c r="Z789" s="36"/>
    </row>
    <row r="790" spans="1:26" ht="15.75" hidden="1" customHeight="1" x14ac:dyDescent="0.15">
      <c r="A790" s="25" t="s">
        <v>27</v>
      </c>
      <c r="B790" s="17" t="s">
        <v>28</v>
      </c>
      <c r="C790" s="30" t="s">
        <v>1427</v>
      </c>
      <c r="D790" s="31" t="s">
        <v>1292</v>
      </c>
      <c r="E790" s="32" t="s">
        <v>1084</v>
      </c>
      <c r="F790" s="16" t="s">
        <v>32</v>
      </c>
      <c r="G790" s="33" t="s">
        <v>1423</v>
      </c>
      <c r="H790" s="16" t="s">
        <v>342</v>
      </c>
      <c r="I790" s="17" t="s">
        <v>28</v>
      </c>
      <c r="J790" s="32" t="s">
        <v>1091</v>
      </c>
      <c r="K790" s="31">
        <v>1994</v>
      </c>
      <c r="L790" s="31" t="s">
        <v>637</v>
      </c>
      <c r="M790" s="36"/>
      <c r="N790" s="36"/>
      <c r="O790" s="36"/>
      <c r="P790" s="36"/>
      <c r="Q790" s="36"/>
      <c r="R790" s="36"/>
      <c r="S790" s="36"/>
      <c r="T790" s="36"/>
      <c r="U790" s="36"/>
      <c r="V790" s="36"/>
      <c r="W790" s="36"/>
      <c r="X790" s="36"/>
      <c r="Y790" s="36"/>
      <c r="Z790" s="36"/>
    </row>
    <row r="791" spans="1:26" ht="15.75" hidden="1" customHeight="1" x14ac:dyDescent="0.15">
      <c r="A791" s="25" t="s">
        <v>27</v>
      </c>
      <c r="B791" s="17" t="s">
        <v>28</v>
      </c>
      <c r="C791" s="30" t="s">
        <v>1428</v>
      </c>
      <c r="D791" s="31" t="s">
        <v>1340</v>
      </c>
      <c r="E791" s="32" t="s">
        <v>1084</v>
      </c>
      <c r="F791" s="16" t="s">
        <v>32</v>
      </c>
      <c r="G791" s="33" t="s">
        <v>1423</v>
      </c>
      <c r="H791" s="16" t="s">
        <v>342</v>
      </c>
      <c r="I791" s="17" t="s">
        <v>28</v>
      </c>
      <c r="J791" s="60" t="s">
        <v>1091</v>
      </c>
      <c r="K791" s="39" t="s">
        <v>349</v>
      </c>
      <c r="L791" s="31" t="s">
        <v>1429</v>
      </c>
      <c r="M791" s="36"/>
      <c r="N791" s="36"/>
      <c r="O791" s="36"/>
      <c r="P791" s="36"/>
      <c r="Q791" s="36"/>
      <c r="R791" s="36"/>
      <c r="S791" s="36"/>
      <c r="T791" s="36"/>
      <c r="U791" s="36"/>
      <c r="V791" s="36"/>
      <c r="W791" s="36"/>
      <c r="X791" s="36"/>
      <c r="Y791" s="36"/>
      <c r="Z791" s="36"/>
    </row>
    <row r="792" spans="1:26" ht="75.75" hidden="1" customHeight="1" x14ac:dyDescent="0.15">
      <c r="A792" s="25" t="s">
        <v>27</v>
      </c>
      <c r="B792" s="17" t="s">
        <v>28</v>
      </c>
      <c r="C792" s="30" t="s">
        <v>1430</v>
      </c>
      <c r="D792" s="31" t="s">
        <v>1198</v>
      </c>
      <c r="E792" s="32" t="s">
        <v>1084</v>
      </c>
      <c r="F792" s="16" t="s">
        <v>32</v>
      </c>
      <c r="G792" s="33" t="s">
        <v>1124</v>
      </c>
      <c r="H792" s="16" t="s">
        <v>342</v>
      </c>
      <c r="I792" s="17" t="s">
        <v>28</v>
      </c>
      <c r="J792" s="32" t="s">
        <v>1091</v>
      </c>
      <c r="K792" s="31" t="s">
        <v>1431</v>
      </c>
      <c r="L792" s="31" t="s">
        <v>1432</v>
      </c>
      <c r="M792" s="36"/>
      <c r="N792" s="36"/>
      <c r="O792" s="36"/>
      <c r="P792" s="36"/>
      <c r="Q792" s="36"/>
      <c r="R792" s="36"/>
      <c r="S792" s="36"/>
      <c r="T792" s="36"/>
      <c r="U792" s="36"/>
      <c r="V792" s="36"/>
      <c r="W792" s="36"/>
      <c r="X792" s="36"/>
      <c r="Y792" s="36"/>
      <c r="Z792" s="36"/>
    </row>
    <row r="793" spans="1:26" ht="15.75" hidden="1" customHeight="1" x14ac:dyDescent="0.15">
      <c r="A793" s="25" t="s">
        <v>27</v>
      </c>
      <c r="B793" s="17" t="s">
        <v>28</v>
      </c>
      <c r="C793" s="30" t="s">
        <v>1433</v>
      </c>
      <c r="D793" s="31" t="s">
        <v>1325</v>
      </c>
      <c r="E793" s="32" t="s">
        <v>1084</v>
      </c>
      <c r="F793" s="16" t="s">
        <v>32</v>
      </c>
      <c r="G793" s="33" t="s">
        <v>1434</v>
      </c>
      <c r="H793" s="16" t="s">
        <v>342</v>
      </c>
      <c r="I793" s="17" t="s">
        <v>28</v>
      </c>
      <c r="J793" s="32" t="s">
        <v>1109</v>
      </c>
      <c r="K793" s="39" t="s">
        <v>349</v>
      </c>
      <c r="L793" s="31" t="s">
        <v>70</v>
      </c>
      <c r="M793" s="36"/>
      <c r="N793" s="36"/>
      <c r="O793" s="36"/>
      <c r="P793" s="36"/>
      <c r="Q793" s="36"/>
      <c r="R793" s="36"/>
      <c r="S793" s="36"/>
      <c r="T793" s="36"/>
      <c r="U793" s="36"/>
      <c r="V793" s="36"/>
      <c r="W793" s="36"/>
      <c r="X793" s="36"/>
      <c r="Y793" s="36"/>
      <c r="Z793" s="36"/>
    </row>
    <row r="794" spans="1:26" ht="15.75" hidden="1" customHeight="1" x14ac:dyDescent="0.15">
      <c r="A794" s="25" t="s">
        <v>27</v>
      </c>
      <c r="B794" s="17" t="s">
        <v>28</v>
      </c>
      <c r="C794" s="30" t="s">
        <v>1435</v>
      </c>
      <c r="D794" s="31" t="s">
        <v>1325</v>
      </c>
      <c r="E794" s="32" t="s">
        <v>1084</v>
      </c>
      <c r="F794" s="16" t="s">
        <v>32</v>
      </c>
      <c r="G794" s="33" t="s">
        <v>1434</v>
      </c>
      <c r="H794" s="16" t="s">
        <v>342</v>
      </c>
      <c r="I794" s="17" t="s">
        <v>28</v>
      </c>
      <c r="J794" s="32" t="s">
        <v>1109</v>
      </c>
      <c r="K794" s="39">
        <v>37313</v>
      </c>
      <c r="L794" s="31" t="s">
        <v>70</v>
      </c>
      <c r="M794" s="36"/>
      <c r="N794" s="36"/>
      <c r="O794" s="36"/>
      <c r="P794" s="36"/>
      <c r="Q794" s="36"/>
      <c r="R794" s="36"/>
      <c r="S794" s="36"/>
      <c r="T794" s="36"/>
      <c r="U794" s="36"/>
      <c r="V794" s="36"/>
      <c r="W794" s="36"/>
      <c r="X794" s="36"/>
      <c r="Y794" s="36"/>
      <c r="Z794" s="36"/>
    </row>
    <row r="795" spans="1:26" ht="15.75" hidden="1" customHeight="1" x14ac:dyDescent="0.15">
      <c r="A795" s="25" t="s">
        <v>27</v>
      </c>
      <c r="B795" s="17" t="s">
        <v>28</v>
      </c>
      <c r="C795" s="30" t="s">
        <v>1436</v>
      </c>
      <c r="D795" s="31" t="s">
        <v>1437</v>
      </c>
      <c r="E795" s="32" t="s">
        <v>1084</v>
      </c>
      <c r="F795" s="16" t="s">
        <v>32</v>
      </c>
      <c r="G795" s="33" t="s">
        <v>1150</v>
      </c>
      <c r="H795" s="16" t="s">
        <v>342</v>
      </c>
      <c r="I795" s="17" t="s">
        <v>28</v>
      </c>
      <c r="J795" s="32" t="s">
        <v>1109</v>
      </c>
      <c r="K795" s="31">
        <v>2007</v>
      </c>
      <c r="L795" s="31" t="s">
        <v>70</v>
      </c>
      <c r="M795" s="36"/>
      <c r="N795" s="36"/>
      <c r="O795" s="36"/>
      <c r="P795" s="36"/>
      <c r="Q795" s="36"/>
      <c r="R795" s="36"/>
      <c r="S795" s="36"/>
      <c r="T795" s="36"/>
      <c r="U795" s="36"/>
      <c r="V795" s="36"/>
      <c r="W795" s="36"/>
      <c r="X795" s="36"/>
      <c r="Y795" s="36"/>
      <c r="Z795" s="36"/>
    </row>
    <row r="796" spans="1:26" ht="15.75" hidden="1" customHeight="1" x14ac:dyDescent="0.15">
      <c r="A796" s="25" t="s">
        <v>27</v>
      </c>
      <c r="B796" s="17" t="s">
        <v>28</v>
      </c>
      <c r="C796" s="30" t="s">
        <v>1438</v>
      </c>
      <c r="D796" s="31" t="s">
        <v>1198</v>
      </c>
      <c r="E796" s="32" t="s">
        <v>1084</v>
      </c>
      <c r="F796" s="16" t="s">
        <v>32</v>
      </c>
      <c r="G796" s="33" t="s">
        <v>1150</v>
      </c>
      <c r="H796" s="16" t="s">
        <v>342</v>
      </c>
      <c r="I796" s="17" t="s">
        <v>28</v>
      </c>
      <c r="J796" s="32" t="s">
        <v>1097</v>
      </c>
      <c r="K796" s="31" t="s">
        <v>1200</v>
      </c>
      <c r="L796" s="31" t="s">
        <v>70</v>
      </c>
      <c r="M796" s="36"/>
      <c r="N796" s="36"/>
      <c r="O796" s="36"/>
      <c r="P796" s="36"/>
      <c r="Q796" s="36"/>
      <c r="R796" s="36"/>
      <c r="S796" s="36"/>
      <c r="T796" s="36"/>
      <c r="U796" s="36"/>
      <c r="V796" s="36"/>
      <c r="W796" s="36"/>
      <c r="X796" s="36"/>
      <c r="Y796" s="36"/>
      <c r="Z796" s="36"/>
    </row>
    <row r="797" spans="1:26" ht="15.75" hidden="1" customHeight="1" x14ac:dyDescent="0.15">
      <c r="A797" s="25" t="s">
        <v>27</v>
      </c>
      <c r="B797" s="17" t="s">
        <v>28</v>
      </c>
      <c r="C797" s="30" t="s">
        <v>1439</v>
      </c>
      <c r="D797" s="31" t="s">
        <v>1340</v>
      </c>
      <c r="E797" s="32" t="s">
        <v>1084</v>
      </c>
      <c r="F797" s="16" t="s">
        <v>32</v>
      </c>
      <c r="G797" s="33" t="s">
        <v>1440</v>
      </c>
      <c r="H797" s="16" t="s">
        <v>342</v>
      </c>
      <c r="I797" s="17" t="s">
        <v>28</v>
      </c>
      <c r="J797" s="32" t="s">
        <v>1097</v>
      </c>
      <c r="K797" s="31">
        <v>1999</v>
      </c>
      <c r="L797" s="31" t="s">
        <v>70</v>
      </c>
      <c r="M797" s="36"/>
      <c r="N797" s="36"/>
      <c r="O797" s="36"/>
      <c r="P797" s="36"/>
      <c r="Q797" s="36"/>
      <c r="R797" s="36"/>
      <c r="S797" s="36"/>
      <c r="T797" s="36"/>
      <c r="U797" s="36"/>
      <c r="V797" s="36"/>
      <c r="W797" s="36"/>
      <c r="X797" s="36"/>
      <c r="Y797" s="36"/>
      <c r="Z797" s="36"/>
    </row>
    <row r="798" spans="1:26" ht="15.75" hidden="1" customHeight="1" x14ac:dyDescent="0.15">
      <c r="A798" s="25" t="s">
        <v>27</v>
      </c>
      <c r="B798" s="17" t="s">
        <v>28</v>
      </c>
      <c r="C798" s="30" t="s">
        <v>1441</v>
      </c>
      <c r="D798" s="31" t="s">
        <v>1340</v>
      </c>
      <c r="E798" s="32" t="s">
        <v>1084</v>
      </c>
      <c r="F798" s="16" t="s">
        <v>32</v>
      </c>
      <c r="G798" s="33" t="s">
        <v>1440</v>
      </c>
      <c r="H798" s="16" t="s">
        <v>342</v>
      </c>
      <c r="I798" s="17" t="s">
        <v>28</v>
      </c>
      <c r="J798" s="32" t="s">
        <v>1091</v>
      </c>
      <c r="K798" s="39">
        <v>32506</v>
      </c>
      <c r="L798" s="31" t="s">
        <v>70</v>
      </c>
      <c r="M798" s="36"/>
      <c r="N798" s="36"/>
      <c r="O798" s="36"/>
      <c r="P798" s="36"/>
      <c r="Q798" s="36"/>
      <c r="R798" s="36"/>
      <c r="S798" s="36"/>
      <c r="T798" s="36"/>
      <c r="U798" s="36"/>
      <c r="V798" s="36"/>
      <c r="W798" s="36"/>
      <c r="X798" s="36"/>
      <c r="Y798" s="36"/>
      <c r="Z798" s="36"/>
    </row>
    <row r="799" spans="1:26" ht="15.75" hidden="1" customHeight="1" x14ac:dyDescent="0.15">
      <c r="A799" s="25" t="s">
        <v>27</v>
      </c>
      <c r="B799" s="17" t="s">
        <v>28</v>
      </c>
      <c r="C799" s="30" t="s">
        <v>1442</v>
      </c>
      <c r="D799" s="31" t="s">
        <v>1443</v>
      </c>
      <c r="E799" s="32" t="s">
        <v>1084</v>
      </c>
      <c r="F799" s="16" t="s">
        <v>32</v>
      </c>
      <c r="G799" s="33" t="s">
        <v>1440</v>
      </c>
      <c r="H799" s="16" t="s">
        <v>342</v>
      </c>
      <c r="I799" s="17" t="s">
        <v>28</v>
      </c>
      <c r="J799" s="32" t="s">
        <v>1097</v>
      </c>
      <c r="K799" s="31">
        <v>2002</v>
      </c>
      <c r="L799" s="31" t="s">
        <v>70</v>
      </c>
      <c r="M799" s="36"/>
      <c r="N799" s="36"/>
      <c r="O799" s="36"/>
      <c r="P799" s="36"/>
      <c r="Q799" s="36"/>
      <c r="R799" s="36"/>
      <c r="S799" s="36"/>
      <c r="T799" s="36"/>
      <c r="U799" s="36"/>
      <c r="V799" s="36"/>
      <c r="W799" s="36"/>
      <c r="X799" s="36"/>
      <c r="Y799" s="36"/>
      <c r="Z799" s="36"/>
    </row>
    <row r="800" spans="1:26" ht="59.25" hidden="1" customHeight="1" x14ac:dyDescent="0.15">
      <c r="A800" s="25" t="s">
        <v>27</v>
      </c>
      <c r="B800" s="17" t="s">
        <v>28</v>
      </c>
      <c r="C800" s="30" t="s">
        <v>1444</v>
      </c>
      <c r="D800" s="31" t="s">
        <v>1348</v>
      </c>
      <c r="E800" s="32" t="s">
        <v>1084</v>
      </c>
      <c r="F800" s="16" t="s">
        <v>32</v>
      </c>
      <c r="G800" s="33" t="s">
        <v>1440</v>
      </c>
      <c r="H800" s="16" t="s">
        <v>342</v>
      </c>
      <c r="I800" s="17" t="s">
        <v>28</v>
      </c>
      <c r="J800" s="32" t="s">
        <v>1169</v>
      </c>
      <c r="K800" s="31">
        <v>2002</v>
      </c>
      <c r="L800" s="31" t="s">
        <v>1411</v>
      </c>
      <c r="M800" s="36"/>
      <c r="N800" s="36"/>
      <c r="O800" s="36"/>
      <c r="P800" s="36"/>
      <c r="Q800" s="36"/>
      <c r="R800" s="36"/>
      <c r="S800" s="36"/>
      <c r="T800" s="36"/>
      <c r="U800" s="36"/>
      <c r="V800" s="36"/>
      <c r="W800" s="36"/>
      <c r="X800" s="36"/>
      <c r="Y800" s="36"/>
      <c r="Z800" s="36"/>
    </row>
    <row r="801" spans="1:26" ht="15.75" hidden="1" customHeight="1" x14ac:dyDescent="0.15">
      <c r="A801" s="25" t="s">
        <v>27</v>
      </c>
      <c r="B801" s="17" t="s">
        <v>28</v>
      </c>
      <c r="C801" s="30" t="s">
        <v>1445</v>
      </c>
      <c r="D801" s="31" t="s">
        <v>1325</v>
      </c>
      <c r="E801" s="32" t="s">
        <v>1084</v>
      </c>
      <c r="F801" s="16" t="s">
        <v>32</v>
      </c>
      <c r="G801" s="33" t="s">
        <v>1440</v>
      </c>
      <c r="H801" s="16" t="s">
        <v>342</v>
      </c>
      <c r="I801" s="17" t="s">
        <v>28</v>
      </c>
      <c r="J801" s="32" t="s">
        <v>1091</v>
      </c>
      <c r="K801" s="31">
        <v>1999</v>
      </c>
      <c r="L801" s="31" t="s">
        <v>70</v>
      </c>
      <c r="M801" s="36"/>
      <c r="N801" s="36"/>
      <c r="O801" s="36"/>
      <c r="P801" s="36"/>
      <c r="Q801" s="36"/>
      <c r="R801" s="36"/>
      <c r="S801" s="36"/>
      <c r="T801" s="36"/>
      <c r="U801" s="36"/>
      <c r="V801" s="36"/>
      <c r="W801" s="36"/>
      <c r="X801" s="36"/>
      <c r="Y801" s="36"/>
      <c r="Z801" s="36"/>
    </row>
    <row r="802" spans="1:26" ht="15.75" hidden="1" customHeight="1" x14ac:dyDescent="0.15">
      <c r="A802" s="25" t="s">
        <v>27</v>
      </c>
      <c r="B802" s="17" t="s">
        <v>28</v>
      </c>
      <c r="C802" s="30" t="s">
        <v>1446</v>
      </c>
      <c r="D802" s="31" t="s">
        <v>1292</v>
      </c>
      <c r="E802" s="32" t="s">
        <v>1084</v>
      </c>
      <c r="F802" s="16" t="s">
        <v>32</v>
      </c>
      <c r="G802" s="33" t="s">
        <v>1440</v>
      </c>
      <c r="H802" s="16" t="s">
        <v>342</v>
      </c>
      <c r="I802" s="17" t="s">
        <v>28</v>
      </c>
      <c r="J802" s="60" t="s">
        <v>330</v>
      </c>
      <c r="K802" s="39" t="s">
        <v>349</v>
      </c>
      <c r="L802" s="31" t="s">
        <v>70</v>
      </c>
      <c r="M802" s="36"/>
      <c r="N802" s="36"/>
      <c r="O802" s="36"/>
      <c r="P802" s="36"/>
      <c r="Q802" s="36"/>
      <c r="R802" s="36"/>
      <c r="S802" s="36"/>
      <c r="T802" s="36"/>
      <c r="U802" s="36"/>
      <c r="V802" s="36"/>
      <c r="W802" s="36"/>
      <c r="X802" s="36"/>
      <c r="Y802" s="36"/>
      <c r="Z802" s="36"/>
    </row>
    <row r="803" spans="1:26" ht="15.75" hidden="1" customHeight="1" x14ac:dyDescent="0.15">
      <c r="A803" s="25" t="s">
        <v>27</v>
      </c>
      <c r="B803" s="17" t="s">
        <v>28</v>
      </c>
      <c r="C803" s="30" t="s">
        <v>1447</v>
      </c>
      <c r="D803" s="31" t="s">
        <v>1370</v>
      </c>
      <c r="E803" s="32" t="s">
        <v>1084</v>
      </c>
      <c r="F803" s="16" t="s">
        <v>32</v>
      </c>
      <c r="G803" s="33" t="s">
        <v>1440</v>
      </c>
      <c r="H803" s="16" t="s">
        <v>342</v>
      </c>
      <c r="I803" s="17" t="s">
        <v>28</v>
      </c>
      <c r="J803" s="60" t="s">
        <v>1097</v>
      </c>
      <c r="K803" s="39" t="s">
        <v>349</v>
      </c>
      <c r="L803" s="31" t="s">
        <v>70</v>
      </c>
      <c r="M803" s="36"/>
      <c r="N803" s="36"/>
      <c r="O803" s="36"/>
      <c r="P803" s="36"/>
      <c r="Q803" s="36"/>
      <c r="R803" s="36"/>
      <c r="S803" s="36"/>
      <c r="T803" s="36"/>
      <c r="U803" s="36"/>
      <c r="V803" s="36"/>
      <c r="W803" s="36"/>
      <c r="X803" s="36"/>
      <c r="Y803" s="36"/>
      <c r="Z803" s="36"/>
    </row>
    <row r="804" spans="1:26" ht="15.75" hidden="1" customHeight="1" x14ac:dyDescent="0.15">
      <c r="A804" s="25" t="s">
        <v>27</v>
      </c>
      <c r="B804" s="17" t="s">
        <v>28</v>
      </c>
      <c r="C804" s="30" t="s">
        <v>1448</v>
      </c>
      <c r="D804" s="31" t="s">
        <v>1340</v>
      </c>
      <c r="E804" s="32" t="s">
        <v>1084</v>
      </c>
      <c r="F804" s="16" t="s">
        <v>32</v>
      </c>
      <c r="G804" s="33" t="s">
        <v>1157</v>
      </c>
      <c r="H804" s="16" t="s">
        <v>342</v>
      </c>
      <c r="I804" s="17" t="s">
        <v>28</v>
      </c>
      <c r="J804" s="60" t="s">
        <v>1091</v>
      </c>
      <c r="K804" s="39">
        <v>36525</v>
      </c>
      <c r="L804" s="31" t="s">
        <v>70</v>
      </c>
      <c r="M804" s="36"/>
      <c r="N804" s="36"/>
      <c r="O804" s="36"/>
      <c r="P804" s="36"/>
      <c r="Q804" s="36"/>
      <c r="R804" s="36"/>
      <c r="S804" s="36"/>
      <c r="T804" s="36"/>
      <c r="U804" s="36"/>
      <c r="V804" s="36"/>
      <c r="W804" s="36"/>
      <c r="X804" s="36"/>
      <c r="Y804" s="36"/>
      <c r="Z804" s="36"/>
    </row>
    <row r="805" spans="1:26" ht="15.75" hidden="1" customHeight="1" x14ac:dyDescent="0.15">
      <c r="A805" s="25" t="s">
        <v>27</v>
      </c>
      <c r="B805" s="17" t="s">
        <v>28</v>
      </c>
      <c r="C805" s="30" t="s">
        <v>1449</v>
      </c>
      <c r="D805" s="31" t="s">
        <v>1340</v>
      </c>
      <c r="E805" s="32" t="s">
        <v>1084</v>
      </c>
      <c r="F805" s="16" t="s">
        <v>32</v>
      </c>
      <c r="G805" s="33" t="s">
        <v>1157</v>
      </c>
      <c r="H805" s="16" t="s">
        <v>342</v>
      </c>
      <c r="I805" s="17" t="s">
        <v>28</v>
      </c>
      <c r="J805" s="32" t="s">
        <v>1091</v>
      </c>
      <c r="K805" s="31">
        <v>2017</v>
      </c>
      <c r="L805" s="31" t="s">
        <v>70</v>
      </c>
      <c r="M805" s="36"/>
      <c r="N805" s="36"/>
      <c r="O805" s="36"/>
      <c r="P805" s="36"/>
      <c r="Q805" s="36"/>
      <c r="R805" s="36"/>
      <c r="S805" s="36"/>
      <c r="T805" s="36"/>
      <c r="U805" s="36"/>
      <c r="V805" s="36"/>
      <c r="W805" s="36"/>
      <c r="X805" s="36"/>
      <c r="Y805" s="36"/>
      <c r="Z805" s="36"/>
    </row>
    <row r="806" spans="1:26" ht="15.75" hidden="1" customHeight="1" x14ac:dyDescent="0.15">
      <c r="A806" s="25" t="s">
        <v>27</v>
      </c>
      <c r="B806" s="17" t="s">
        <v>28</v>
      </c>
      <c r="C806" s="30" t="s">
        <v>1450</v>
      </c>
      <c r="D806" s="31" t="s">
        <v>1340</v>
      </c>
      <c r="E806" s="32" t="s">
        <v>1084</v>
      </c>
      <c r="F806" s="16" t="s">
        <v>32</v>
      </c>
      <c r="G806" s="33" t="s">
        <v>1157</v>
      </c>
      <c r="H806" s="16" t="s">
        <v>342</v>
      </c>
      <c r="I806" s="17" t="s">
        <v>28</v>
      </c>
      <c r="J806" s="32" t="s">
        <v>1091</v>
      </c>
      <c r="K806" s="39">
        <v>38422</v>
      </c>
      <c r="L806" s="31" t="s">
        <v>70</v>
      </c>
      <c r="M806" s="36"/>
      <c r="N806" s="36"/>
      <c r="O806" s="36"/>
      <c r="P806" s="36"/>
      <c r="Q806" s="36"/>
      <c r="R806" s="36"/>
      <c r="S806" s="36"/>
      <c r="T806" s="36"/>
      <c r="U806" s="36"/>
      <c r="V806" s="36"/>
      <c r="W806" s="36"/>
      <c r="X806" s="36"/>
      <c r="Y806" s="36"/>
      <c r="Z806" s="36"/>
    </row>
    <row r="807" spans="1:26" ht="15.75" hidden="1" customHeight="1" x14ac:dyDescent="0.15">
      <c r="A807" s="25" t="s">
        <v>27</v>
      </c>
      <c r="B807" s="17" t="s">
        <v>28</v>
      </c>
      <c r="C807" s="30" t="s">
        <v>1451</v>
      </c>
      <c r="D807" s="31" t="s">
        <v>1452</v>
      </c>
      <c r="E807" s="32" t="s">
        <v>1084</v>
      </c>
      <c r="F807" s="16" t="s">
        <v>32</v>
      </c>
      <c r="G807" s="33" t="s">
        <v>1157</v>
      </c>
      <c r="H807" s="16" t="s">
        <v>342</v>
      </c>
      <c r="I807" s="17" t="s">
        <v>28</v>
      </c>
      <c r="J807" s="62" t="s">
        <v>1109</v>
      </c>
      <c r="K807" s="61" t="s">
        <v>1453</v>
      </c>
      <c r="L807" s="31" t="s">
        <v>70</v>
      </c>
      <c r="M807" s="36"/>
      <c r="N807" s="36"/>
      <c r="O807" s="36"/>
      <c r="P807" s="36"/>
      <c r="Q807" s="36"/>
      <c r="R807" s="36"/>
      <c r="S807" s="36"/>
      <c r="T807" s="36"/>
      <c r="U807" s="36"/>
      <c r="V807" s="36"/>
      <c r="W807" s="36"/>
      <c r="X807" s="36"/>
      <c r="Y807" s="36"/>
      <c r="Z807" s="36"/>
    </row>
    <row r="808" spans="1:26" ht="44.25" hidden="1" customHeight="1" x14ac:dyDescent="0.15">
      <c r="A808" s="25" t="s">
        <v>27</v>
      </c>
      <c r="B808" s="17" t="s">
        <v>28</v>
      </c>
      <c r="C808" s="30" t="s">
        <v>1454</v>
      </c>
      <c r="D808" s="31" t="s">
        <v>1292</v>
      </c>
      <c r="E808" s="32" t="s">
        <v>1084</v>
      </c>
      <c r="F808" s="16" t="s">
        <v>32</v>
      </c>
      <c r="G808" s="33" t="s">
        <v>1157</v>
      </c>
      <c r="H808" s="16" t="s">
        <v>342</v>
      </c>
      <c r="I808" s="17" t="s">
        <v>28</v>
      </c>
      <c r="J808" s="32" t="s">
        <v>1109</v>
      </c>
      <c r="K808" s="31" t="s">
        <v>804</v>
      </c>
      <c r="L808" s="31" t="s">
        <v>1307</v>
      </c>
      <c r="M808" s="36"/>
      <c r="N808" s="36"/>
      <c r="O808" s="36"/>
      <c r="P808" s="36"/>
      <c r="Q808" s="36"/>
      <c r="R808" s="36"/>
      <c r="S808" s="36"/>
      <c r="T808" s="36"/>
      <c r="U808" s="36"/>
      <c r="V808" s="36"/>
      <c r="W808" s="36"/>
      <c r="X808" s="36"/>
      <c r="Y808" s="36"/>
      <c r="Z808" s="36"/>
    </row>
    <row r="809" spans="1:26" ht="15.75" hidden="1" customHeight="1" x14ac:dyDescent="0.15">
      <c r="A809" s="25" t="s">
        <v>27</v>
      </c>
      <c r="B809" s="17" t="s">
        <v>28</v>
      </c>
      <c r="C809" s="30" t="s">
        <v>1455</v>
      </c>
      <c r="D809" s="31" t="s">
        <v>1292</v>
      </c>
      <c r="E809" s="32" t="s">
        <v>1084</v>
      </c>
      <c r="F809" s="16" t="s">
        <v>32</v>
      </c>
      <c r="G809" s="33" t="s">
        <v>1157</v>
      </c>
      <c r="H809" s="16" t="s">
        <v>342</v>
      </c>
      <c r="I809" s="17" t="s">
        <v>28</v>
      </c>
      <c r="J809" s="32" t="s">
        <v>1109</v>
      </c>
      <c r="K809" s="31">
        <v>1996</v>
      </c>
      <c r="L809" s="31" t="s">
        <v>70</v>
      </c>
      <c r="M809" s="36"/>
      <c r="N809" s="36"/>
      <c r="O809" s="36"/>
      <c r="P809" s="36"/>
      <c r="Q809" s="36"/>
      <c r="R809" s="36"/>
      <c r="S809" s="36"/>
      <c r="T809" s="36"/>
      <c r="U809" s="36"/>
      <c r="V809" s="36"/>
      <c r="W809" s="36"/>
      <c r="X809" s="36"/>
      <c r="Y809" s="36"/>
      <c r="Z809" s="36"/>
    </row>
    <row r="810" spans="1:26" ht="15.75" hidden="1" customHeight="1" x14ac:dyDescent="0.15">
      <c r="A810" s="25" t="s">
        <v>27</v>
      </c>
      <c r="B810" s="17" t="s">
        <v>28</v>
      </c>
      <c r="C810" s="30" t="s">
        <v>1456</v>
      </c>
      <c r="D810" s="31" t="s">
        <v>1340</v>
      </c>
      <c r="E810" s="32" t="s">
        <v>1084</v>
      </c>
      <c r="F810" s="16" t="s">
        <v>32</v>
      </c>
      <c r="G810" s="33" t="s">
        <v>1157</v>
      </c>
      <c r="H810" s="16" t="s">
        <v>342</v>
      </c>
      <c r="I810" s="17" t="s">
        <v>28</v>
      </c>
      <c r="J810" s="32" t="s">
        <v>1151</v>
      </c>
      <c r="K810" s="31" t="s">
        <v>1457</v>
      </c>
      <c r="L810" s="31" t="s">
        <v>70</v>
      </c>
      <c r="M810" s="36"/>
      <c r="N810" s="36"/>
      <c r="O810" s="36"/>
      <c r="P810" s="36"/>
      <c r="Q810" s="36"/>
      <c r="R810" s="36"/>
      <c r="S810" s="36"/>
      <c r="T810" s="36"/>
      <c r="U810" s="36"/>
      <c r="V810" s="36"/>
      <c r="W810" s="36"/>
      <c r="X810" s="36"/>
      <c r="Y810" s="36"/>
      <c r="Z810" s="36"/>
    </row>
    <row r="811" spans="1:26" ht="40.5" hidden="1" customHeight="1" x14ac:dyDescent="0.15">
      <c r="A811" s="25" t="s">
        <v>27</v>
      </c>
      <c r="B811" s="17" t="s">
        <v>28</v>
      </c>
      <c r="C811" s="30" t="s">
        <v>1458</v>
      </c>
      <c r="D811" s="31" t="s">
        <v>1189</v>
      </c>
      <c r="E811" s="32" t="s">
        <v>1084</v>
      </c>
      <c r="F811" s="16" t="s">
        <v>32</v>
      </c>
      <c r="G811" s="33" t="s">
        <v>1459</v>
      </c>
      <c r="H811" s="16" t="s">
        <v>342</v>
      </c>
      <c r="I811" s="17" t="s">
        <v>28</v>
      </c>
      <c r="J811" s="32" t="s">
        <v>1151</v>
      </c>
      <c r="K811" s="31">
        <v>2002</v>
      </c>
      <c r="L811" s="31" t="s">
        <v>1159</v>
      </c>
      <c r="M811" s="36"/>
      <c r="N811" s="36"/>
      <c r="O811" s="36"/>
      <c r="P811" s="36"/>
      <c r="Q811" s="36"/>
      <c r="R811" s="36"/>
      <c r="S811" s="36"/>
      <c r="T811" s="36"/>
      <c r="U811" s="36"/>
      <c r="V811" s="36"/>
      <c r="W811" s="36"/>
      <c r="X811" s="36"/>
      <c r="Y811" s="36"/>
      <c r="Z811" s="36"/>
    </row>
    <row r="812" spans="1:26" ht="53.25" hidden="1" customHeight="1" x14ac:dyDescent="0.15">
      <c r="A812" s="25" t="s">
        <v>27</v>
      </c>
      <c r="B812" s="17" t="s">
        <v>28</v>
      </c>
      <c r="C812" s="30" t="s">
        <v>1460</v>
      </c>
      <c r="D812" s="31" t="s">
        <v>1340</v>
      </c>
      <c r="E812" s="32" t="s">
        <v>1084</v>
      </c>
      <c r="F812" s="16" t="s">
        <v>32</v>
      </c>
      <c r="G812" s="33" t="s">
        <v>1461</v>
      </c>
      <c r="H812" s="16" t="s">
        <v>342</v>
      </c>
      <c r="I812" s="17" t="s">
        <v>28</v>
      </c>
      <c r="J812" s="60" t="s">
        <v>1109</v>
      </c>
      <c r="K812" s="39">
        <v>37521</v>
      </c>
      <c r="L812" s="31" t="s">
        <v>1230</v>
      </c>
      <c r="M812" s="36"/>
      <c r="N812" s="36"/>
      <c r="O812" s="36"/>
      <c r="P812" s="36"/>
      <c r="Q812" s="36"/>
      <c r="R812" s="36"/>
      <c r="S812" s="36"/>
      <c r="T812" s="36"/>
      <c r="U812" s="36"/>
      <c r="V812" s="36"/>
      <c r="W812" s="36"/>
      <c r="X812" s="36"/>
      <c r="Y812" s="36"/>
      <c r="Z812" s="36"/>
    </row>
    <row r="813" spans="1:26" ht="62.25" hidden="1" customHeight="1" x14ac:dyDescent="0.15">
      <c r="A813" s="25" t="s">
        <v>27</v>
      </c>
      <c r="B813" s="17" t="s">
        <v>28</v>
      </c>
      <c r="C813" s="30" t="s">
        <v>1462</v>
      </c>
      <c r="D813" s="31" t="s">
        <v>1325</v>
      </c>
      <c r="E813" s="32" t="s">
        <v>1084</v>
      </c>
      <c r="F813" s="16" t="s">
        <v>32</v>
      </c>
      <c r="G813" s="33" t="s">
        <v>1134</v>
      </c>
      <c r="H813" s="16" t="s">
        <v>342</v>
      </c>
      <c r="I813" s="17" t="s">
        <v>28</v>
      </c>
      <c r="J813" s="32" t="s">
        <v>1109</v>
      </c>
      <c r="K813" s="31">
        <v>2005</v>
      </c>
      <c r="L813" s="31" t="s">
        <v>1463</v>
      </c>
      <c r="M813" s="36"/>
      <c r="N813" s="36"/>
      <c r="O813" s="36"/>
      <c r="P813" s="36"/>
      <c r="Q813" s="36"/>
      <c r="R813" s="36"/>
      <c r="S813" s="36"/>
      <c r="T813" s="36"/>
      <c r="U813" s="36"/>
      <c r="V813" s="36"/>
      <c r="W813" s="36"/>
      <c r="X813" s="36"/>
      <c r="Y813" s="36"/>
      <c r="Z813" s="36"/>
    </row>
    <row r="814" spans="1:26" ht="42.75" hidden="1" customHeight="1" x14ac:dyDescent="0.15">
      <c r="A814" s="25" t="s">
        <v>27</v>
      </c>
      <c r="B814" s="17" t="s">
        <v>28</v>
      </c>
      <c r="C814" s="30" t="s">
        <v>1464</v>
      </c>
      <c r="D814" s="31" t="s">
        <v>1325</v>
      </c>
      <c r="E814" s="32" t="s">
        <v>1084</v>
      </c>
      <c r="F814" s="16" t="s">
        <v>32</v>
      </c>
      <c r="G814" s="33" t="s">
        <v>1134</v>
      </c>
      <c r="H814" s="16" t="s">
        <v>342</v>
      </c>
      <c r="I814" s="17" t="s">
        <v>28</v>
      </c>
      <c r="J814" s="32" t="s">
        <v>1109</v>
      </c>
      <c r="K814" s="31">
        <v>2008</v>
      </c>
      <c r="L814" s="31" t="s">
        <v>1307</v>
      </c>
      <c r="M814" s="36"/>
      <c r="N814" s="36"/>
      <c r="O814" s="36"/>
      <c r="P814" s="36"/>
      <c r="Q814" s="36"/>
      <c r="R814" s="36"/>
      <c r="S814" s="36"/>
      <c r="T814" s="36"/>
      <c r="U814" s="36"/>
      <c r="V814" s="36"/>
      <c r="W814" s="36"/>
      <c r="X814" s="36"/>
      <c r="Y814" s="36"/>
      <c r="Z814" s="36"/>
    </row>
    <row r="815" spans="1:26" ht="62.25" hidden="1" customHeight="1" x14ac:dyDescent="0.15">
      <c r="A815" s="25" t="s">
        <v>27</v>
      </c>
      <c r="B815" s="17" t="s">
        <v>28</v>
      </c>
      <c r="C815" s="30" t="s">
        <v>1465</v>
      </c>
      <c r="D815" s="31" t="s">
        <v>1466</v>
      </c>
      <c r="E815" s="32" t="s">
        <v>1084</v>
      </c>
      <c r="F815" s="16" t="s">
        <v>32</v>
      </c>
      <c r="G815" s="33" t="s">
        <v>1134</v>
      </c>
      <c r="H815" s="16" t="s">
        <v>342</v>
      </c>
      <c r="I815" s="17" t="s">
        <v>28</v>
      </c>
      <c r="J815" s="32" t="s">
        <v>1109</v>
      </c>
      <c r="K815" s="31">
        <v>2007</v>
      </c>
      <c r="L815" s="31" t="s">
        <v>1467</v>
      </c>
      <c r="M815" s="36"/>
      <c r="N815" s="36"/>
      <c r="O815" s="36"/>
      <c r="P815" s="36"/>
      <c r="Q815" s="36"/>
      <c r="R815" s="36"/>
      <c r="S815" s="36"/>
      <c r="T815" s="36"/>
      <c r="U815" s="36"/>
      <c r="V815" s="36"/>
      <c r="W815" s="36"/>
      <c r="X815" s="36"/>
      <c r="Y815" s="36"/>
      <c r="Z815" s="36"/>
    </row>
    <row r="816" spans="1:26" ht="39" hidden="1" customHeight="1" x14ac:dyDescent="0.15">
      <c r="A816" s="25" t="s">
        <v>27</v>
      </c>
      <c r="B816" s="17" t="s">
        <v>28</v>
      </c>
      <c r="C816" s="30" t="s">
        <v>1468</v>
      </c>
      <c r="D816" s="31" t="s">
        <v>502</v>
      </c>
      <c r="E816" s="32" t="s">
        <v>1084</v>
      </c>
      <c r="F816" s="16" t="s">
        <v>32</v>
      </c>
      <c r="G816" s="33" t="s">
        <v>1134</v>
      </c>
      <c r="H816" s="16" t="s">
        <v>342</v>
      </c>
      <c r="I816" s="17" t="s">
        <v>28</v>
      </c>
      <c r="J816" s="32" t="s">
        <v>1109</v>
      </c>
      <c r="K816" s="39">
        <v>39795</v>
      </c>
      <c r="L816" s="31" t="s">
        <v>1307</v>
      </c>
      <c r="M816" s="36"/>
      <c r="N816" s="36"/>
      <c r="O816" s="36"/>
      <c r="P816" s="36"/>
      <c r="Q816" s="36"/>
      <c r="R816" s="36"/>
      <c r="S816" s="36"/>
      <c r="T816" s="36"/>
      <c r="U816" s="36"/>
      <c r="V816" s="36"/>
      <c r="W816" s="36"/>
      <c r="X816" s="36"/>
      <c r="Y816" s="36"/>
      <c r="Z816" s="36"/>
    </row>
    <row r="817" spans="1:26" ht="15.75" hidden="1" customHeight="1" x14ac:dyDescent="0.15">
      <c r="A817" s="25" t="s">
        <v>27</v>
      </c>
      <c r="B817" s="17" t="s">
        <v>28</v>
      </c>
      <c r="C817" s="30" t="s">
        <v>1469</v>
      </c>
      <c r="D817" s="31" t="s">
        <v>1340</v>
      </c>
      <c r="E817" s="32" t="s">
        <v>1084</v>
      </c>
      <c r="F817" s="16" t="s">
        <v>32</v>
      </c>
      <c r="G817" s="33" t="s">
        <v>1226</v>
      </c>
      <c r="H817" s="16" t="s">
        <v>342</v>
      </c>
      <c r="I817" s="17" t="s">
        <v>28</v>
      </c>
      <c r="J817" s="32" t="s">
        <v>330</v>
      </c>
      <c r="K817" s="31" t="s">
        <v>1470</v>
      </c>
      <c r="L817" s="31" t="s">
        <v>70</v>
      </c>
      <c r="M817" s="36"/>
      <c r="N817" s="36"/>
      <c r="O817" s="36"/>
      <c r="P817" s="36"/>
      <c r="Q817" s="36"/>
      <c r="R817" s="36"/>
      <c r="S817" s="36"/>
      <c r="T817" s="36"/>
      <c r="U817" s="36"/>
      <c r="V817" s="36"/>
      <c r="W817" s="36"/>
      <c r="X817" s="36"/>
      <c r="Y817" s="36"/>
      <c r="Z817" s="36"/>
    </row>
    <row r="818" spans="1:26" ht="15.75" hidden="1" customHeight="1" x14ac:dyDescent="0.15">
      <c r="A818" s="25" t="s">
        <v>27</v>
      </c>
      <c r="B818" s="17" t="s">
        <v>28</v>
      </c>
      <c r="C818" s="30" t="s">
        <v>1471</v>
      </c>
      <c r="D818" s="31" t="s">
        <v>1472</v>
      </c>
      <c r="E818" s="32" t="s">
        <v>1084</v>
      </c>
      <c r="F818" s="16" t="s">
        <v>32</v>
      </c>
      <c r="G818" s="33" t="s">
        <v>1226</v>
      </c>
      <c r="H818" s="16" t="s">
        <v>342</v>
      </c>
      <c r="I818" s="17" t="s">
        <v>28</v>
      </c>
      <c r="J818" s="32" t="s">
        <v>1091</v>
      </c>
      <c r="K818" s="31">
        <v>1998</v>
      </c>
      <c r="L818" s="31" t="s">
        <v>70</v>
      </c>
      <c r="M818" s="36"/>
      <c r="N818" s="36"/>
      <c r="O818" s="36"/>
      <c r="P818" s="36"/>
      <c r="Q818" s="36"/>
      <c r="R818" s="36"/>
      <c r="S818" s="36"/>
      <c r="T818" s="36"/>
      <c r="U818" s="36"/>
      <c r="V818" s="36"/>
      <c r="W818" s="36"/>
      <c r="X818" s="36"/>
      <c r="Y818" s="36"/>
      <c r="Z818" s="36"/>
    </row>
    <row r="819" spans="1:26" ht="54" hidden="1" customHeight="1" x14ac:dyDescent="0.15">
      <c r="A819" s="25" t="s">
        <v>27</v>
      </c>
      <c r="B819" s="17" t="s">
        <v>28</v>
      </c>
      <c r="C819" s="30" t="s">
        <v>1473</v>
      </c>
      <c r="D819" s="31" t="s">
        <v>1340</v>
      </c>
      <c r="E819" s="32" t="s">
        <v>1084</v>
      </c>
      <c r="F819" s="16" t="s">
        <v>32</v>
      </c>
      <c r="G819" s="33" t="s">
        <v>1226</v>
      </c>
      <c r="H819" s="16" t="s">
        <v>342</v>
      </c>
      <c r="I819" s="17" t="s">
        <v>28</v>
      </c>
      <c r="J819" s="32" t="s">
        <v>1091</v>
      </c>
      <c r="K819" s="31">
        <v>1996</v>
      </c>
      <c r="L819" s="31" t="s">
        <v>637</v>
      </c>
      <c r="M819" s="36"/>
      <c r="N819" s="36"/>
      <c r="O819" s="36"/>
      <c r="P819" s="36"/>
      <c r="Q819" s="36"/>
      <c r="R819" s="36"/>
      <c r="S819" s="36"/>
      <c r="T819" s="36"/>
      <c r="U819" s="36"/>
      <c r="V819" s="36"/>
      <c r="W819" s="36"/>
      <c r="X819" s="36"/>
      <c r="Y819" s="36"/>
      <c r="Z819" s="36"/>
    </row>
    <row r="820" spans="1:26" ht="56.25" hidden="1" customHeight="1" x14ac:dyDescent="0.15">
      <c r="A820" s="25" t="s">
        <v>27</v>
      </c>
      <c r="B820" s="17" t="s">
        <v>28</v>
      </c>
      <c r="C820" s="30" t="s">
        <v>1474</v>
      </c>
      <c r="D820" s="31" t="s">
        <v>1475</v>
      </c>
      <c r="E820" s="32" t="s">
        <v>1084</v>
      </c>
      <c r="F820" s="16" t="s">
        <v>32</v>
      </c>
      <c r="G820" s="33" t="s">
        <v>1226</v>
      </c>
      <c r="H820" s="16" t="s">
        <v>342</v>
      </c>
      <c r="I820" s="17" t="s">
        <v>28</v>
      </c>
      <c r="J820" s="32" t="s">
        <v>1169</v>
      </c>
      <c r="K820" s="31">
        <v>1995</v>
      </c>
      <c r="L820" s="31" t="s">
        <v>637</v>
      </c>
      <c r="M820" s="36"/>
      <c r="N820" s="36"/>
      <c r="O820" s="36"/>
      <c r="P820" s="36"/>
      <c r="Q820" s="36"/>
      <c r="R820" s="36"/>
      <c r="S820" s="36"/>
      <c r="T820" s="36"/>
      <c r="U820" s="36"/>
      <c r="V820" s="36"/>
      <c r="W820" s="36"/>
      <c r="X820" s="36"/>
      <c r="Y820" s="36"/>
      <c r="Z820" s="36"/>
    </row>
    <row r="821" spans="1:26" ht="15.75" hidden="1" customHeight="1" x14ac:dyDescent="0.15">
      <c r="A821" s="25" t="s">
        <v>27</v>
      </c>
      <c r="B821" s="17" t="s">
        <v>28</v>
      </c>
      <c r="C821" s="30" t="s">
        <v>1476</v>
      </c>
      <c r="D821" s="31" t="s">
        <v>1340</v>
      </c>
      <c r="E821" s="32" t="s">
        <v>1084</v>
      </c>
      <c r="F821" s="16" t="s">
        <v>32</v>
      </c>
      <c r="G821" s="33" t="s">
        <v>1226</v>
      </c>
      <c r="H821" s="16" t="s">
        <v>342</v>
      </c>
      <c r="I821" s="17" t="s">
        <v>28</v>
      </c>
      <c r="J821" s="32" t="s">
        <v>1091</v>
      </c>
      <c r="K821" s="31" t="s">
        <v>1477</v>
      </c>
      <c r="L821" s="31" t="s">
        <v>70</v>
      </c>
      <c r="M821" s="36"/>
      <c r="N821" s="36"/>
      <c r="O821" s="36"/>
      <c r="P821" s="36"/>
      <c r="Q821" s="36"/>
      <c r="R821" s="36"/>
      <c r="S821" s="36"/>
      <c r="T821" s="36"/>
      <c r="U821" s="36"/>
      <c r="V821" s="36"/>
      <c r="W821" s="36"/>
      <c r="X821" s="36"/>
      <c r="Y821" s="36"/>
      <c r="Z821" s="36"/>
    </row>
    <row r="822" spans="1:26" ht="63.75" hidden="1" customHeight="1" x14ac:dyDescent="0.15">
      <c r="A822" s="25" t="s">
        <v>27</v>
      </c>
      <c r="B822" s="17" t="s">
        <v>28</v>
      </c>
      <c r="C822" s="30" t="s">
        <v>1478</v>
      </c>
      <c r="D822" s="31" t="s">
        <v>1340</v>
      </c>
      <c r="E822" s="32" t="s">
        <v>1084</v>
      </c>
      <c r="F822" s="16" t="s">
        <v>32</v>
      </c>
      <c r="G822" s="33" t="s">
        <v>1226</v>
      </c>
      <c r="H822" s="16" t="s">
        <v>342</v>
      </c>
      <c r="I822" s="17" t="s">
        <v>28</v>
      </c>
      <c r="J822" s="32" t="s">
        <v>1091</v>
      </c>
      <c r="K822" s="39" t="s">
        <v>349</v>
      </c>
      <c r="L822" s="31" t="s">
        <v>1183</v>
      </c>
      <c r="M822" s="36"/>
      <c r="N822" s="36"/>
      <c r="O822" s="36"/>
      <c r="P822" s="36"/>
      <c r="Q822" s="36"/>
      <c r="R822" s="36"/>
      <c r="S822" s="36"/>
      <c r="T822" s="36"/>
      <c r="U822" s="36"/>
      <c r="V822" s="36"/>
      <c r="W822" s="36"/>
      <c r="X822" s="36"/>
      <c r="Y822" s="36"/>
      <c r="Z822" s="36"/>
    </row>
    <row r="823" spans="1:26" ht="15.75" hidden="1" customHeight="1" x14ac:dyDescent="0.15">
      <c r="A823" s="25" t="s">
        <v>27</v>
      </c>
      <c r="B823" s="17" t="s">
        <v>28</v>
      </c>
      <c r="C823" s="30" t="s">
        <v>1479</v>
      </c>
      <c r="D823" s="31" t="s">
        <v>502</v>
      </c>
      <c r="E823" s="32" t="s">
        <v>1084</v>
      </c>
      <c r="F823" s="16" t="s">
        <v>32</v>
      </c>
      <c r="G823" s="33" t="s">
        <v>1226</v>
      </c>
      <c r="H823" s="16" t="s">
        <v>342</v>
      </c>
      <c r="I823" s="17" t="s">
        <v>28</v>
      </c>
      <c r="J823" s="32" t="s">
        <v>1109</v>
      </c>
      <c r="K823" s="39" t="s">
        <v>349</v>
      </c>
      <c r="L823" s="31" t="s">
        <v>70</v>
      </c>
      <c r="M823" s="36"/>
      <c r="N823" s="36"/>
      <c r="O823" s="36"/>
      <c r="P823" s="36"/>
      <c r="Q823" s="36"/>
      <c r="R823" s="36"/>
      <c r="S823" s="36"/>
      <c r="T823" s="36"/>
      <c r="U823" s="36"/>
      <c r="V823" s="36"/>
      <c r="W823" s="36"/>
      <c r="X823" s="36"/>
      <c r="Y823" s="36"/>
      <c r="Z823" s="36"/>
    </row>
    <row r="824" spans="1:26" ht="56.25" hidden="1" customHeight="1" x14ac:dyDescent="0.15">
      <c r="A824" s="25" t="s">
        <v>27</v>
      </c>
      <c r="B824" s="17" t="s">
        <v>28</v>
      </c>
      <c r="C824" s="30" t="s">
        <v>1480</v>
      </c>
      <c r="D824" s="31" t="s">
        <v>1340</v>
      </c>
      <c r="E824" s="32" t="s">
        <v>1084</v>
      </c>
      <c r="F824" s="16" t="s">
        <v>32</v>
      </c>
      <c r="G824" s="33" t="s">
        <v>1195</v>
      </c>
      <c r="H824" s="16" t="s">
        <v>342</v>
      </c>
      <c r="I824" s="17" t="s">
        <v>28</v>
      </c>
      <c r="J824" s="32" t="s">
        <v>1097</v>
      </c>
      <c r="K824" s="39">
        <v>37840</v>
      </c>
      <c r="L824" s="31" t="s">
        <v>637</v>
      </c>
      <c r="M824" s="36"/>
      <c r="N824" s="36"/>
      <c r="O824" s="36"/>
      <c r="P824" s="36"/>
      <c r="Q824" s="36"/>
      <c r="R824" s="36"/>
      <c r="S824" s="36"/>
      <c r="T824" s="36"/>
      <c r="U824" s="36"/>
      <c r="V824" s="36"/>
      <c r="W824" s="36"/>
      <c r="X824" s="36"/>
      <c r="Y824" s="36"/>
      <c r="Z824" s="36"/>
    </row>
    <row r="825" spans="1:26" ht="15.75" hidden="1" customHeight="1" x14ac:dyDescent="0.15">
      <c r="A825" s="25" t="s">
        <v>27</v>
      </c>
      <c r="B825" s="17" t="s">
        <v>28</v>
      </c>
      <c r="C825" s="30" t="s">
        <v>1481</v>
      </c>
      <c r="D825" s="31" t="s">
        <v>502</v>
      </c>
      <c r="E825" s="32" t="s">
        <v>1084</v>
      </c>
      <c r="F825" s="16" t="s">
        <v>32</v>
      </c>
      <c r="G825" s="33" t="s">
        <v>1195</v>
      </c>
      <c r="H825" s="16" t="s">
        <v>342</v>
      </c>
      <c r="I825" s="17" t="s">
        <v>28</v>
      </c>
      <c r="J825" s="60" t="s">
        <v>330</v>
      </c>
      <c r="K825" s="31" t="s">
        <v>349</v>
      </c>
      <c r="L825" s="31" t="s">
        <v>70</v>
      </c>
      <c r="M825" s="36"/>
      <c r="N825" s="36"/>
      <c r="O825" s="36"/>
      <c r="P825" s="36"/>
      <c r="Q825" s="36"/>
      <c r="R825" s="36"/>
      <c r="S825" s="36"/>
      <c r="T825" s="36"/>
      <c r="U825" s="36"/>
      <c r="V825" s="36"/>
      <c r="W825" s="36"/>
      <c r="X825" s="36"/>
      <c r="Y825" s="36"/>
      <c r="Z825" s="36"/>
    </row>
    <row r="826" spans="1:26" ht="52.5" hidden="1" customHeight="1" x14ac:dyDescent="0.15">
      <c r="A826" s="25" t="s">
        <v>27</v>
      </c>
      <c r="B826" s="17" t="s">
        <v>28</v>
      </c>
      <c r="C826" s="30" t="s">
        <v>1482</v>
      </c>
      <c r="D826" s="31" t="s">
        <v>1340</v>
      </c>
      <c r="E826" s="32" t="s">
        <v>1084</v>
      </c>
      <c r="F826" s="16" t="s">
        <v>32</v>
      </c>
      <c r="G826" s="33" t="s">
        <v>1195</v>
      </c>
      <c r="H826" s="16" t="s">
        <v>342</v>
      </c>
      <c r="I826" s="17" t="s">
        <v>28</v>
      </c>
      <c r="J826" s="32" t="s">
        <v>1091</v>
      </c>
      <c r="K826" s="31" t="s">
        <v>1483</v>
      </c>
      <c r="L826" s="31" t="s">
        <v>637</v>
      </c>
      <c r="M826" s="36"/>
      <c r="N826" s="36"/>
      <c r="O826" s="36"/>
      <c r="P826" s="36"/>
      <c r="Q826" s="36"/>
      <c r="R826" s="36"/>
      <c r="S826" s="36"/>
      <c r="T826" s="36"/>
      <c r="U826" s="36"/>
      <c r="V826" s="36"/>
      <c r="W826" s="36"/>
      <c r="X826" s="36"/>
      <c r="Y826" s="36"/>
      <c r="Z826" s="36"/>
    </row>
    <row r="827" spans="1:26" ht="15.75" hidden="1" customHeight="1" x14ac:dyDescent="0.15">
      <c r="A827" s="25" t="s">
        <v>27</v>
      </c>
      <c r="B827" s="17" t="s">
        <v>28</v>
      </c>
      <c r="C827" s="30" t="s">
        <v>1484</v>
      </c>
      <c r="D827" s="31" t="s">
        <v>502</v>
      </c>
      <c r="E827" s="32" t="s">
        <v>1084</v>
      </c>
      <c r="F827" s="16" t="s">
        <v>32</v>
      </c>
      <c r="G827" s="33" t="s">
        <v>1195</v>
      </c>
      <c r="H827" s="16" t="s">
        <v>342</v>
      </c>
      <c r="I827" s="17" t="s">
        <v>28</v>
      </c>
      <c r="J827" s="32" t="s">
        <v>1109</v>
      </c>
      <c r="K827" s="39">
        <v>37529</v>
      </c>
      <c r="L827" s="31" t="s">
        <v>70</v>
      </c>
      <c r="M827" s="36"/>
      <c r="N827" s="36"/>
      <c r="O827" s="36"/>
      <c r="P827" s="36"/>
      <c r="Q827" s="36"/>
      <c r="R827" s="36"/>
      <c r="S827" s="36"/>
      <c r="T827" s="36"/>
      <c r="U827" s="36"/>
      <c r="V827" s="36"/>
      <c r="W827" s="36"/>
      <c r="X827" s="36"/>
      <c r="Y827" s="36"/>
      <c r="Z827" s="36"/>
    </row>
    <row r="828" spans="1:26" ht="15.75" hidden="1" customHeight="1" x14ac:dyDescent="0.15">
      <c r="A828" s="25" t="s">
        <v>27</v>
      </c>
      <c r="B828" s="17" t="s">
        <v>28</v>
      </c>
      <c r="C828" s="30" t="s">
        <v>1485</v>
      </c>
      <c r="D828" s="31" t="s">
        <v>502</v>
      </c>
      <c r="E828" s="32" t="s">
        <v>1084</v>
      </c>
      <c r="F828" s="16" t="s">
        <v>32</v>
      </c>
      <c r="G828" s="33" t="s">
        <v>1195</v>
      </c>
      <c r="H828" s="16" t="s">
        <v>342</v>
      </c>
      <c r="I828" s="17" t="s">
        <v>28</v>
      </c>
      <c r="J828" s="32" t="s">
        <v>330</v>
      </c>
      <c r="K828" s="31" t="s">
        <v>1200</v>
      </c>
      <c r="L828" s="31" t="s">
        <v>70</v>
      </c>
      <c r="M828" s="36"/>
      <c r="N828" s="36"/>
      <c r="O828" s="36"/>
      <c r="P828" s="36"/>
      <c r="Q828" s="36"/>
      <c r="R828" s="36"/>
      <c r="S828" s="36"/>
      <c r="T828" s="36"/>
      <c r="U828" s="36"/>
      <c r="V828" s="36"/>
      <c r="W828" s="36"/>
      <c r="X828" s="36"/>
      <c r="Y828" s="36"/>
      <c r="Z828" s="36"/>
    </row>
    <row r="829" spans="1:26" ht="15.75" hidden="1" customHeight="1" x14ac:dyDescent="0.15">
      <c r="A829" s="25" t="s">
        <v>27</v>
      </c>
      <c r="B829" s="17" t="s">
        <v>28</v>
      </c>
      <c r="C829" s="30" t="s">
        <v>1486</v>
      </c>
      <c r="D829" s="31" t="s">
        <v>1340</v>
      </c>
      <c r="E829" s="32" t="s">
        <v>1084</v>
      </c>
      <c r="F829" s="16" t="s">
        <v>32</v>
      </c>
      <c r="G829" s="33" t="s">
        <v>1487</v>
      </c>
      <c r="H829" s="16" t="s">
        <v>342</v>
      </c>
      <c r="I829" s="17" t="s">
        <v>28</v>
      </c>
      <c r="J829" s="32" t="s">
        <v>1151</v>
      </c>
      <c r="K829" s="31">
        <v>2000</v>
      </c>
      <c r="L829" s="31" t="s">
        <v>70</v>
      </c>
      <c r="M829" s="36"/>
      <c r="N829" s="36"/>
      <c r="O829" s="36"/>
      <c r="P829" s="36"/>
      <c r="Q829" s="36"/>
      <c r="R829" s="36"/>
      <c r="S829" s="36"/>
      <c r="T829" s="36"/>
      <c r="U829" s="36"/>
      <c r="V829" s="36"/>
      <c r="W829" s="36"/>
      <c r="X829" s="36"/>
      <c r="Y829" s="36"/>
      <c r="Z829" s="36"/>
    </row>
    <row r="830" spans="1:26" ht="15.75" hidden="1" customHeight="1" x14ac:dyDescent="0.15">
      <c r="A830" s="25" t="s">
        <v>27</v>
      </c>
      <c r="B830" s="17" t="s">
        <v>28</v>
      </c>
      <c r="C830" s="30" t="s">
        <v>1488</v>
      </c>
      <c r="D830" s="31" t="s">
        <v>1489</v>
      </c>
      <c r="E830" s="32" t="s">
        <v>1084</v>
      </c>
      <c r="F830" s="16" t="s">
        <v>32</v>
      </c>
      <c r="G830" s="33" t="s">
        <v>1165</v>
      </c>
      <c r="H830" s="16" t="s">
        <v>342</v>
      </c>
      <c r="I830" s="17" t="s">
        <v>28</v>
      </c>
      <c r="J830" s="32" t="s">
        <v>1109</v>
      </c>
      <c r="K830" s="31">
        <v>1998</v>
      </c>
      <c r="L830" s="31" t="s">
        <v>70</v>
      </c>
      <c r="M830" s="36"/>
      <c r="N830" s="36"/>
      <c r="O830" s="36"/>
      <c r="P830" s="36"/>
      <c r="Q830" s="36"/>
      <c r="R830" s="36"/>
      <c r="S830" s="36"/>
      <c r="T830" s="36"/>
      <c r="U830" s="36"/>
      <c r="V830" s="36"/>
      <c r="W830" s="36"/>
      <c r="X830" s="36"/>
      <c r="Y830" s="36"/>
      <c r="Z830" s="36"/>
    </row>
    <row r="831" spans="1:26" ht="15.75" hidden="1" customHeight="1" x14ac:dyDescent="0.15">
      <c r="A831" s="25" t="s">
        <v>27</v>
      </c>
      <c r="B831" s="17" t="s">
        <v>28</v>
      </c>
      <c r="C831" s="30" t="s">
        <v>1490</v>
      </c>
      <c r="D831" s="31" t="s">
        <v>1489</v>
      </c>
      <c r="E831" s="32" t="s">
        <v>1084</v>
      </c>
      <c r="F831" s="16" t="s">
        <v>32</v>
      </c>
      <c r="G831" s="33" t="s">
        <v>1165</v>
      </c>
      <c r="H831" s="16" t="s">
        <v>342</v>
      </c>
      <c r="I831" s="17" t="s">
        <v>28</v>
      </c>
      <c r="J831" s="32" t="s">
        <v>1109</v>
      </c>
      <c r="K831" s="31">
        <v>2007</v>
      </c>
      <c r="L831" s="31" t="s">
        <v>70</v>
      </c>
      <c r="M831" s="36"/>
      <c r="N831" s="36"/>
      <c r="O831" s="36"/>
      <c r="P831" s="36"/>
      <c r="Q831" s="36"/>
      <c r="R831" s="36"/>
      <c r="S831" s="36"/>
      <c r="T831" s="36"/>
      <c r="U831" s="36"/>
      <c r="V831" s="36"/>
      <c r="W831" s="36"/>
      <c r="X831" s="36"/>
      <c r="Y831" s="36"/>
      <c r="Z831" s="36"/>
    </row>
    <row r="832" spans="1:26" ht="15.75" hidden="1" customHeight="1" x14ac:dyDescent="0.15">
      <c r="A832" s="25" t="s">
        <v>27</v>
      </c>
      <c r="B832" s="17" t="s">
        <v>28</v>
      </c>
      <c r="C832" s="30" t="s">
        <v>1491</v>
      </c>
      <c r="D832" s="31" t="s">
        <v>1492</v>
      </c>
      <c r="E832" s="32" t="s">
        <v>1084</v>
      </c>
      <c r="F832" s="16" t="s">
        <v>32</v>
      </c>
      <c r="G832" s="33" t="s">
        <v>1165</v>
      </c>
      <c r="H832" s="16" t="s">
        <v>342</v>
      </c>
      <c r="I832" s="17" t="s">
        <v>28</v>
      </c>
      <c r="J832" s="32" t="s">
        <v>330</v>
      </c>
      <c r="K832" s="31">
        <v>2005</v>
      </c>
      <c r="L832" s="31" t="s">
        <v>70</v>
      </c>
      <c r="M832" s="36"/>
      <c r="N832" s="36"/>
      <c r="O832" s="36"/>
      <c r="P832" s="36"/>
      <c r="Q832" s="36"/>
      <c r="R832" s="36"/>
      <c r="S832" s="36"/>
      <c r="T832" s="36"/>
      <c r="U832" s="36"/>
      <c r="V832" s="36"/>
      <c r="W832" s="36"/>
      <c r="X832" s="36"/>
      <c r="Y832" s="36"/>
      <c r="Z832" s="36"/>
    </row>
    <row r="833" spans="1:26" ht="15.75" hidden="1" customHeight="1" x14ac:dyDescent="0.15">
      <c r="A833" s="25" t="s">
        <v>27</v>
      </c>
      <c r="B833" s="17" t="s">
        <v>28</v>
      </c>
      <c r="C833" s="30" t="s">
        <v>1493</v>
      </c>
      <c r="D833" s="31" t="s">
        <v>1489</v>
      </c>
      <c r="E833" s="32" t="s">
        <v>1084</v>
      </c>
      <c r="F833" s="16" t="s">
        <v>32</v>
      </c>
      <c r="G833" s="33" t="s">
        <v>1165</v>
      </c>
      <c r="H833" s="16" t="s">
        <v>342</v>
      </c>
      <c r="I833" s="17" t="s">
        <v>28</v>
      </c>
      <c r="J833" s="60" t="s">
        <v>1109</v>
      </c>
      <c r="K833" s="39">
        <v>37844</v>
      </c>
      <c r="L833" s="31" t="s">
        <v>70</v>
      </c>
      <c r="M833" s="36"/>
      <c r="N833" s="36"/>
      <c r="O833" s="36"/>
      <c r="P833" s="36"/>
      <c r="Q833" s="36"/>
      <c r="R833" s="36"/>
      <c r="S833" s="36"/>
      <c r="T833" s="36"/>
      <c r="U833" s="36"/>
      <c r="V833" s="36"/>
      <c r="W833" s="36"/>
      <c r="X833" s="36"/>
      <c r="Y833" s="36"/>
      <c r="Z833" s="36"/>
    </row>
    <row r="834" spans="1:26" ht="15.75" hidden="1" customHeight="1" x14ac:dyDescent="0.15">
      <c r="A834" s="25" t="s">
        <v>27</v>
      </c>
      <c r="B834" s="17" t="s">
        <v>28</v>
      </c>
      <c r="C834" s="30" t="s">
        <v>1494</v>
      </c>
      <c r="D834" s="31" t="s">
        <v>502</v>
      </c>
      <c r="E834" s="32" t="s">
        <v>1084</v>
      </c>
      <c r="F834" s="16" t="s">
        <v>32</v>
      </c>
      <c r="G834" s="33" t="s">
        <v>1165</v>
      </c>
      <c r="H834" s="16" t="s">
        <v>342</v>
      </c>
      <c r="I834" s="17" t="s">
        <v>28</v>
      </c>
      <c r="J834" s="60" t="s">
        <v>1109</v>
      </c>
      <c r="K834" s="39">
        <v>39252</v>
      </c>
      <c r="L834" s="31" t="s">
        <v>70</v>
      </c>
      <c r="M834" s="36"/>
      <c r="N834" s="36"/>
      <c r="O834" s="36"/>
      <c r="P834" s="36"/>
      <c r="Q834" s="36"/>
      <c r="R834" s="36"/>
      <c r="S834" s="36"/>
      <c r="T834" s="36"/>
      <c r="U834" s="36"/>
      <c r="V834" s="36"/>
      <c r="W834" s="36"/>
      <c r="X834" s="36"/>
      <c r="Y834" s="36"/>
      <c r="Z834" s="36"/>
    </row>
    <row r="835" spans="1:26" ht="15.75" hidden="1" customHeight="1" x14ac:dyDescent="0.15">
      <c r="A835" s="25" t="s">
        <v>27</v>
      </c>
      <c r="B835" s="17" t="s">
        <v>28</v>
      </c>
      <c r="C835" s="30" t="s">
        <v>1495</v>
      </c>
      <c r="D835" s="31" t="s">
        <v>502</v>
      </c>
      <c r="E835" s="32" t="s">
        <v>1084</v>
      </c>
      <c r="F835" s="16" t="s">
        <v>32</v>
      </c>
      <c r="G835" s="33" t="s">
        <v>1165</v>
      </c>
      <c r="H835" s="16" t="s">
        <v>342</v>
      </c>
      <c r="I835" s="17" t="s">
        <v>28</v>
      </c>
      <c r="J835" s="32" t="s">
        <v>1109</v>
      </c>
      <c r="K835" s="31">
        <v>2006</v>
      </c>
      <c r="L835" s="31" t="s">
        <v>70</v>
      </c>
      <c r="M835" s="36"/>
      <c r="N835" s="36"/>
      <c r="O835" s="36"/>
      <c r="P835" s="36"/>
      <c r="Q835" s="36"/>
      <c r="R835" s="36"/>
      <c r="S835" s="36"/>
      <c r="T835" s="36"/>
      <c r="U835" s="36"/>
      <c r="V835" s="36"/>
      <c r="W835" s="36"/>
      <c r="X835" s="36"/>
      <c r="Y835" s="36"/>
      <c r="Z835" s="36"/>
    </row>
    <row r="836" spans="1:26" ht="15.75" hidden="1" customHeight="1" x14ac:dyDescent="0.15">
      <c r="A836" s="25" t="s">
        <v>27</v>
      </c>
      <c r="B836" s="17" t="s">
        <v>28</v>
      </c>
      <c r="C836" s="30" t="s">
        <v>1496</v>
      </c>
      <c r="D836" s="31" t="s">
        <v>1340</v>
      </c>
      <c r="E836" s="32" t="s">
        <v>1084</v>
      </c>
      <c r="F836" s="16" t="s">
        <v>32</v>
      </c>
      <c r="G836" s="33" t="s">
        <v>1238</v>
      </c>
      <c r="H836" s="16" t="s">
        <v>342</v>
      </c>
      <c r="I836" s="17" t="s">
        <v>28</v>
      </c>
      <c r="J836" s="32" t="s">
        <v>1151</v>
      </c>
      <c r="K836" s="31">
        <v>2002</v>
      </c>
      <c r="L836" s="31" t="s">
        <v>70</v>
      </c>
      <c r="M836" s="36"/>
      <c r="N836" s="36"/>
      <c r="O836" s="36"/>
      <c r="P836" s="36"/>
      <c r="Q836" s="36"/>
      <c r="R836" s="36"/>
      <c r="S836" s="36"/>
      <c r="T836" s="36"/>
      <c r="U836" s="36"/>
      <c r="V836" s="36"/>
      <c r="W836" s="36"/>
      <c r="X836" s="36"/>
      <c r="Y836" s="36"/>
      <c r="Z836" s="36"/>
    </row>
    <row r="837" spans="1:26" ht="15.75" hidden="1" customHeight="1" x14ac:dyDescent="0.15">
      <c r="A837" s="25" t="s">
        <v>27</v>
      </c>
      <c r="B837" s="17" t="s">
        <v>28</v>
      </c>
      <c r="C837" s="30" t="s">
        <v>1497</v>
      </c>
      <c r="D837" s="31" t="s">
        <v>1466</v>
      </c>
      <c r="E837" s="32" t="s">
        <v>1084</v>
      </c>
      <c r="F837" s="16" t="s">
        <v>32</v>
      </c>
      <c r="G837" s="33" t="s">
        <v>1175</v>
      </c>
      <c r="H837" s="16" t="s">
        <v>342</v>
      </c>
      <c r="I837" s="17" t="s">
        <v>28</v>
      </c>
      <c r="J837" s="32" t="s">
        <v>330</v>
      </c>
      <c r="K837" s="31" t="s">
        <v>1498</v>
      </c>
      <c r="L837" s="31" t="s">
        <v>70</v>
      </c>
      <c r="M837" s="36"/>
      <c r="N837" s="36"/>
      <c r="O837" s="36"/>
      <c r="P837" s="36"/>
      <c r="Q837" s="36"/>
      <c r="R837" s="36"/>
      <c r="S837" s="36"/>
      <c r="T837" s="36"/>
      <c r="U837" s="36"/>
      <c r="V837" s="36"/>
      <c r="W837" s="36"/>
      <c r="X837" s="36"/>
      <c r="Y837" s="36"/>
      <c r="Z837" s="36"/>
    </row>
    <row r="838" spans="1:26" ht="15.75" hidden="1" customHeight="1" x14ac:dyDescent="0.15">
      <c r="A838" s="25" t="s">
        <v>27</v>
      </c>
      <c r="B838" s="17" t="s">
        <v>28</v>
      </c>
      <c r="C838" s="30" t="s">
        <v>1499</v>
      </c>
      <c r="D838" s="31" t="s">
        <v>1340</v>
      </c>
      <c r="E838" s="32" t="s">
        <v>1084</v>
      </c>
      <c r="F838" s="16" t="s">
        <v>32</v>
      </c>
      <c r="G838" s="33" t="s">
        <v>1175</v>
      </c>
      <c r="H838" s="16" t="s">
        <v>342</v>
      </c>
      <c r="I838" s="17" t="s">
        <v>28</v>
      </c>
      <c r="J838" s="32" t="s">
        <v>1091</v>
      </c>
      <c r="K838" s="31" t="s">
        <v>1371</v>
      </c>
      <c r="L838" s="31" t="s">
        <v>70</v>
      </c>
      <c r="M838" s="36"/>
      <c r="N838" s="36"/>
      <c r="O838" s="36"/>
      <c r="P838" s="36"/>
      <c r="Q838" s="36"/>
      <c r="R838" s="36"/>
      <c r="S838" s="36"/>
      <c r="T838" s="36"/>
      <c r="U838" s="36"/>
      <c r="V838" s="36"/>
      <c r="W838" s="36"/>
      <c r="X838" s="36"/>
      <c r="Y838" s="36"/>
      <c r="Z838" s="36"/>
    </row>
    <row r="839" spans="1:26" ht="15.75" hidden="1" customHeight="1" x14ac:dyDescent="0.15">
      <c r="A839" s="25" t="s">
        <v>27</v>
      </c>
      <c r="B839" s="17" t="s">
        <v>28</v>
      </c>
      <c r="C839" s="30" t="s">
        <v>1500</v>
      </c>
      <c r="D839" s="31" t="s">
        <v>1340</v>
      </c>
      <c r="E839" s="32" t="s">
        <v>1084</v>
      </c>
      <c r="F839" s="16" t="s">
        <v>32</v>
      </c>
      <c r="G839" s="33" t="s">
        <v>1175</v>
      </c>
      <c r="H839" s="16" t="s">
        <v>342</v>
      </c>
      <c r="I839" s="17" t="s">
        <v>28</v>
      </c>
      <c r="J839" s="32" t="s">
        <v>1151</v>
      </c>
      <c r="K839" s="31">
        <v>2006</v>
      </c>
      <c r="L839" s="31" t="s">
        <v>70</v>
      </c>
      <c r="M839" s="36"/>
      <c r="N839" s="36"/>
      <c r="O839" s="36"/>
      <c r="P839" s="36"/>
      <c r="Q839" s="36"/>
      <c r="R839" s="36"/>
      <c r="S839" s="36"/>
      <c r="T839" s="36"/>
      <c r="U839" s="36"/>
      <c r="V839" s="36"/>
      <c r="W839" s="36"/>
      <c r="X839" s="36"/>
      <c r="Y839" s="36"/>
      <c r="Z839" s="36"/>
    </row>
    <row r="840" spans="1:26" ht="15.75" hidden="1" customHeight="1" x14ac:dyDescent="0.15">
      <c r="A840" s="25" t="s">
        <v>27</v>
      </c>
      <c r="B840" s="17" t="s">
        <v>28</v>
      </c>
      <c r="C840" s="30" t="s">
        <v>1501</v>
      </c>
      <c r="D840" s="31" t="s">
        <v>1340</v>
      </c>
      <c r="E840" s="32" t="s">
        <v>1084</v>
      </c>
      <c r="F840" s="16" t="s">
        <v>32</v>
      </c>
      <c r="G840" s="33" t="s">
        <v>1244</v>
      </c>
      <c r="H840" s="16" t="s">
        <v>342</v>
      </c>
      <c r="I840" s="17" t="s">
        <v>28</v>
      </c>
      <c r="J840" s="32" t="s">
        <v>1151</v>
      </c>
      <c r="K840" s="31">
        <v>2000</v>
      </c>
      <c r="L840" s="31" t="s">
        <v>70</v>
      </c>
      <c r="M840" s="36"/>
      <c r="N840" s="36"/>
      <c r="O840" s="36"/>
      <c r="P840" s="36"/>
      <c r="Q840" s="36"/>
      <c r="R840" s="36"/>
      <c r="S840" s="36"/>
      <c r="T840" s="36"/>
      <c r="U840" s="36"/>
      <c r="V840" s="36"/>
      <c r="W840" s="36"/>
      <c r="X840" s="36"/>
      <c r="Y840" s="36"/>
      <c r="Z840" s="36"/>
    </row>
    <row r="841" spans="1:26" ht="15.75" hidden="1" customHeight="1" x14ac:dyDescent="0.15">
      <c r="A841" s="25" t="s">
        <v>27</v>
      </c>
      <c r="B841" s="17" t="s">
        <v>28</v>
      </c>
      <c r="C841" s="30" t="s">
        <v>1502</v>
      </c>
      <c r="D841" s="31" t="s">
        <v>1466</v>
      </c>
      <c r="E841" s="32" t="s">
        <v>1084</v>
      </c>
      <c r="F841" s="16" t="s">
        <v>32</v>
      </c>
      <c r="G841" s="33" t="s">
        <v>1213</v>
      </c>
      <c r="H841" s="16" t="s">
        <v>342</v>
      </c>
      <c r="I841" s="17" t="s">
        <v>28</v>
      </c>
      <c r="J841" s="32" t="s">
        <v>1169</v>
      </c>
      <c r="K841" s="31">
        <v>2016</v>
      </c>
      <c r="L841" s="31" t="s">
        <v>70</v>
      </c>
      <c r="M841" s="36"/>
      <c r="N841" s="36"/>
      <c r="O841" s="36"/>
      <c r="P841" s="36"/>
      <c r="Q841" s="36"/>
      <c r="R841" s="36"/>
      <c r="S841" s="36"/>
      <c r="T841" s="36"/>
      <c r="U841" s="36"/>
      <c r="V841" s="36"/>
      <c r="W841" s="36"/>
      <c r="X841" s="36"/>
      <c r="Y841" s="36"/>
      <c r="Z841" s="36"/>
    </row>
    <row r="842" spans="1:26" ht="15.75" hidden="1" customHeight="1" x14ac:dyDescent="0.15">
      <c r="A842" s="25" t="s">
        <v>27</v>
      </c>
      <c r="B842" s="17" t="s">
        <v>28</v>
      </c>
      <c r="C842" s="30" t="s">
        <v>1503</v>
      </c>
      <c r="D842" s="31" t="s">
        <v>1340</v>
      </c>
      <c r="E842" s="32" t="s">
        <v>1084</v>
      </c>
      <c r="F842" s="16" t="s">
        <v>32</v>
      </c>
      <c r="G842" s="33" t="s">
        <v>1213</v>
      </c>
      <c r="H842" s="16" t="s">
        <v>342</v>
      </c>
      <c r="I842" s="17" t="s">
        <v>28</v>
      </c>
      <c r="J842" s="60" t="s">
        <v>1091</v>
      </c>
      <c r="K842" s="39" t="s">
        <v>349</v>
      </c>
      <c r="L842" s="31" t="s">
        <v>70</v>
      </c>
      <c r="M842" s="36"/>
      <c r="N842" s="36"/>
      <c r="O842" s="36"/>
      <c r="P842" s="36"/>
      <c r="Q842" s="36"/>
      <c r="R842" s="36"/>
      <c r="S842" s="36"/>
      <c r="T842" s="36"/>
      <c r="U842" s="36"/>
      <c r="V842" s="36"/>
      <c r="W842" s="36"/>
      <c r="X842" s="36"/>
      <c r="Y842" s="36"/>
      <c r="Z842" s="36"/>
    </row>
    <row r="843" spans="1:26" ht="15.75" hidden="1" customHeight="1" x14ac:dyDescent="0.15">
      <c r="A843" s="25" t="s">
        <v>27</v>
      </c>
      <c r="B843" s="17" t="s">
        <v>28</v>
      </c>
      <c r="C843" s="30" t="s">
        <v>1504</v>
      </c>
      <c r="D843" s="31" t="s">
        <v>1292</v>
      </c>
      <c r="E843" s="32" t="s">
        <v>1084</v>
      </c>
      <c r="F843" s="16" t="s">
        <v>32</v>
      </c>
      <c r="G843" s="33" t="s">
        <v>1213</v>
      </c>
      <c r="H843" s="16" t="s">
        <v>342</v>
      </c>
      <c r="I843" s="17" t="s">
        <v>28</v>
      </c>
      <c r="J843" s="60" t="s">
        <v>330</v>
      </c>
      <c r="K843" s="39" t="s">
        <v>349</v>
      </c>
      <c r="L843" s="31" t="s">
        <v>70</v>
      </c>
      <c r="M843" s="36"/>
      <c r="N843" s="36"/>
      <c r="O843" s="36"/>
      <c r="P843" s="36"/>
      <c r="Q843" s="36"/>
      <c r="R843" s="36"/>
      <c r="S843" s="36"/>
      <c r="T843" s="36"/>
      <c r="U843" s="36"/>
      <c r="V843" s="36"/>
      <c r="W843" s="36"/>
      <c r="X843" s="36"/>
      <c r="Y843" s="36"/>
      <c r="Z843" s="36"/>
    </row>
    <row r="844" spans="1:26" ht="15.75" hidden="1" customHeight="1" x14ac:dyDescent="0.15">
      <c r="A844" s="25" t="s">
        <v>27</v>
      </c>
      <c r="B844" s="17" t="s">
        <v>28</v>
      </c>
      <c r="C844" s="30" t="s">
        <v>1505</v>
      </c>
      <c r="D844" s="31" t="s">
        <v>1292</v>
      </c>
      <c r="E844" s="32" t="s">
        <v>1084</v>
      </c>
      <c r="F844" s="16" t="s">
        <v>32</v>
      </c>
      <c r="G844" s="33" t="s">
        <v>1172</v>
      </c>
      <c r="H844" s="16" t="s">
        <v>342</v>
      </c>
      <c r="I844" s="17" t="s">
        <v>28</v>
      </c>
      <c r="J844" s="60" t="s">
        <v>1109</v>
      </c>
      <c r="K844" s="39">
        <v>33913</v>
      </c>
      <c r="L844" s="31" t="s">
        <v>70</v>
      </c>
      <c r="M844" s="36"/>
      <c r="N844" s="36"/>
      <c r="O844" s="36"/>
      <c r="P844" s="36"/>
      <c r="Q844" s="36"/>
      <c r="R844" s="36"/>
      <c r="S844" s="36"/>
      <c r="T844" s="36"/>
      <c r="U844" s="36"/>
      <c r="V844" s="36"/>
      <c r="W844" s="36"/>
      <c r="X844" s="36"/>
      <c r="Y844" s="36"/>
      <c r="Z844" s="36"/>
    </row>
    <row r="845" spans="1:26" ht="15.75" hidden="1" customHeight="1" x14ac:dyDescent="0.15">
      <c r="A845" s="25" t="s">
        <v>27</v>
      </c>
      <c r="B845" s="17" t="s">
        <v>28</v>
      </c>
      <c r="C845" s="30" t="s">
        <v>1506</v>
      </c>
      <c r="D845" s="31" t="s">
        <v>1340</v>
      </c>
      <c r="E845" s="32" t="s">
        <v>1084</v>
      </c>
      <c r="F845" s="16" t="s">
        <v>32</v>
      </c>
      <c r="G845" s="33" t="s">
        <v>1172</v>
      </c>
      <c r="H845" s="16" t="s">
        <v>342</v>
      </c>
      <c r="I845" s="17" t="s">
        <v>28</v>
      </c>
      <c r="J845" s="32" t="s">
        <v>1091</v>
      </c>
      <c r="K845" s="31">
        <v>1994</v>
      </c>
      <c r="L845" s="31" t="s">
        <v>70</v>
      </c>
      <c r="M845" s="36"/>
      <c r="N845" s="36"/>
      <c r="O845" s="36"/>
      <c r="P845" s="36"/>
      <c r="Q845" s="36"/>
      <c r="R845" s="36"/>
      <c r="S845" s="36"/>
      <c r="T845" s="36"/>
      <c r="U845" s="36"/>
      <c r="V845" s="36"/>
      <c r="W845" s="36"/>
      <c r="X845" s="36"/>
      <c r="Y845" s="36"/>
      <c r="Z845" s="36"/>
    </row>
    <row r="846" spans="1:26" ht="15.75" hidden="1" customHeight="1" x14ac:dyDescent="0.15">
      <c r="A846" s="25" t="s">
        <v>27</v>
      </c>
      <c r="B846" s="17" t="s">
        <v>28</v>
      </c>
      <c r="C846" s="30" t="s">
        <v>1507</v>
      </c>
      <c r="D846" s="31" t="s">
        <v>1340</v>
      </c>
      <c r="E846" s="32" t="s">
        <v>1084</v>
      </c>
      <c r="F846" s="16" t="s">
        <v>32</v>
      </c>
      <c r="G846" s="33" t="s">
        <v>1172</v>
      </c>
      <c r="H846" s="16" t="s">
        <v>342</v>
      </c>
      <c r="I846" s="17" t="s">
        <v>28</v>
      </c>
      <c r="J846" s="32" t="s">
        <v>1097</v>
      </c>
      <c r="K846" s="31">
        <v>2004</v>
      </c>
      <c r="L846" s="31" t="s">
        <v>70</v>
      </c>
      <c r="M846" s="36"/>
      <c r="N846" s="36"/>
      <c r="O846" s="36"/>
      <c r="P846" s="36"/>
      <c r="Q846" s="36"/>
      <c r="R846" s="36"/>
      <c r="S846" s="36"/>
      <c r="T846" s="36"/>
      <c r="U846" s="36"/>
      <c r="V846" s="36"/>
      <c r="W846" s="36"/>
      <c r="X846" s="36"/>
      <c r="Y846" s="36"/>
      <c r="Z846" s="36"/>
    </row>
    <row r="847" spans="1:26" ht="15.75" hidden="1" customHeight="1" x14ac:dyDescent="0.15">
      <c r="A847" s="25" t="s">
        <v>27</v>
      </c>
      <c r="B847" s="17" t="s">
        <v>28</v>
      </c>
      <c r="C847" s="30" t="s">
        <v>1508</v>
      </c>
      <c r="D847" s="31" t="s">
        <v>1292</v>
      </c>
      <c r="E847" s="32" t="s">
        <v>1084</v>
      </c>
      <c r="F847" s="16" t="s">
        <v>32</v>
      </c>
      <c r="G847" s="33" t="s">
        <v>1172</v>
      </c>
      <c r="H847" s="16" t="s">
        <v>342</v>
      </c>
      <c r="I847" s="17" t="s">
        <v>28</v>
      </c>
      <c r="J847" s="60" t="s">
        <v>330</v>
      </c>
      <c r="K847" s="39">
        <v>35373</v>
      </c>
      <c r="L847" s="31" t="s">
        <v>70</v>
      </c>
      <c r="M847" s="36"/>
      <c r="N847" s="36"/>
      <c r="O847" s="36"/>
      <c r="P847" s="36"/>
      <c r="Q847" s="36"/>
      <c r="R847" s="36"/>
      <c r="S847" s="36"/>
      <c r="T847" s="36"/>
      <c r="U847" s="36"/>
      <c r="V847" s="36"/>
      <c r="W847" s="36"/>
      <c r="X847" s="36"/>
      <c r="Y847" s="36"/>
      <c r="Z847" s="36"/>
    </row>
    <row r="848" spans="1:26" ht="15.75" hidden="1" customHeight="1" x14ac:dyDescent="0.15">
      <c r="A848" s="25" t="s">
        <v>27</v>
      </c>
      <c r="B848" s="17" t="s">
        <v>28</v>
      </c>
      <c r="C848" s="30" t="s">
        <v>1509</v>
      </c>
      <c r="D848" s="31" t="s">
        <v>1189</v>
      </c>
      <c r="E848" s="32" t="s">
        <v>1084</v>
      </c>
      <c r="F848" s="16" t="s">
        <v>32</v>
      </c>
      <c r="G848" s="33" t="s">
        <v>1172</v>
      </c>
      <c r="H848" s="16" t="s">
        <v>342</v>
      </c>
      <c r="I848" s="17" t="s">
        <v>28</v>
      </c>
      <c r="J848" s="32" t="s">
        <v>1097</v>
      </c>
      <c r="K848" s="31">
        <v>1991</v>
      </c>
      <c r="L848" s="31" t="s">
        <v>70</v>
      </c>
      <c r="M848" s="36"/>
      <c r="N848" s="36"/>
      <c r="O848" s="36"/>
      <c r="P848" s="36"/>
      <c r="Q848" s="36"/>
      <c r="R848" s="36"/>
      <c r="S848" s="36"/>
      <c r="T848" s="36"/>
      <c r="U848" s="36"/>
      <c r="V848" s="36"/>
      <c r="W848" s="36"/>
      <c r="X848" s="36"/>
      <c r="Y848" s="36"/>
      <c r="Z848" s="36"/>
    </row>
    <row r="849" spans="1:26" ht="36.75" hidden="1" customHeight="1" x14ac:dyDescent="0.15">
      <c r="A849" s="25" t="s">
        <v>27</v>
      </c>
      <c r="B849" s="17" t="s">
        <v>28</v>
      </c>
      <c r="C849" s="30" t="s">
        <v>1510</v>
      </c>
      <c r="D849" s="31" t="s">
        <v>1466</v>
      </c>
      <c r="E849" s="32" t="s">
        <v>1084</v>
      </c>
      <c r="F849" s="16" t="s">
        <v>32</v>
      </c>
      <c r="G849" s="33" t="s">
        <v>1172</v>
      </c>
      <c r="H849" s="16" t="s">
        <v>342</v>
      </c>
      <c r="I849" s="17" t="s">
        <v>28</v>
      </c>
      <c r="J849" s="60" t="s">
        <v>1169</v>
      </c>
      <c r="K849" s="39">
        <v>43008</v>
      </c>
      <c r="L849" s="31" t="s">
        <v>70</v>
      </c>
      <c r="M849" s="36"/>
      <c r="N849" s="36"/>
      <c r="O849" s="36"/>
      <c r="P849" s="36"/>
      <c r="Q849" s="36"/>
      <c r="R849" s="36"/>
      <c r="S849" s="36"/>
      <c r="T849" s="36"/>
      <c r="U849" s="36"/>
      <c r="V849" s="36"/>
      <c r="W849" s="36"/>
      <c r="X849" s="36"/>
      <c r="Y849" s="36"/>
      <c r="Z849" s="36"/>
    </row>
    <row r="850" spans="1:26" ht="37.5" hidden="1" customHeight="1" x14ac:dyDescent="0.15">
      <c r="A850" s="25" t="s">
        <v>27</v>
      </c>
      <c r="B850" s="17" t="s">
        <v>28</v>
      </c>
      <c r="C850" s="30" t="s">
        <v>1511</v>
      </c>
      <c r="D850" s="31" t="s">
        <v>1198</v>
      </c>
      <c r="E850" s="32" t="s">
        <v>1084</v>
      </c>
      <c r="F850" s="16" t="s">
        <v>32</v>
      </c>
      <c r="G850" s="33" t="s">
        <v>1172</v>
      </c>
      <c r="H850" s="16" t="s">
        <v>342</v>
      </c>
      <c r="I850" s="17" t="s">
        <v>28</v>
      </c>
      <c r="J850" s="32" t="s">
        <v>1097</v>
      </c>
      <c r="K850" s="31" t="s">
        <v>1512</v>
      </c>
      <c r="L850" s="31" t="s">
        <v>70</v>
      </c>
      <c r="M850" s="36"/>
      <c r="N850" s="36"/>
      <c r="O850" s="36"/>
      <c r="P850" s="36"/>
      <c r="Q850" s="36"/>
      <c r="R850" s="36"/>
      <c r="S850" s="36"/>
      <c r="T850" s="36"/>
      <c r="U850" s="36"/>
      <c r="V850" s="36"/>
      <c r="W850" s="36"/>
      <c r="X850" s="36"/>
      <c r="Y850" s="36"/>
      <c r="Z850" s="36"/>
    </row>
    <row r="851" spans="1:26" ht="42.75" hidden="1" customHeight="1" x14ac:dyDescent="0.15">
      <c r="A851" s="25" t="s">
        <v>27</v>
      </c>
      <c r="B851" s="17" t="s">
        <v>28</v>
      </c>
      <c r="C851" s="30" t="s">
        <v>1513</v>
      </c>
      <c r="D851" s="31" t="s">
        <v>1189</v>
      </c>
      <c r="E851" s="32" t="s">
        <v>1084</v>
      </c>
      <c r="F851" s="16" t="s">
        <v>32</v>
      </c>
      <c r="G851" s="33" t="s">
        <v>1172</v>
      </c>
      <c r="H851" s="16" t="s">
        <v>342</v>
      </c>
      <c r="I851" s="17" t="s">
        <v>28</v>
      </c>
      <c r="J851" s="32" t="s">
        <v>1091</v>
      </c>
      <c r="K851" s="31">
        <v>1996</v>
      </c>
      <c r="L851" s="31" t="s">
        <v>70</v>
      </c>
      <c r="M851" s="36"/>
      <c r="N851" s="36"/>
      <c r="O851" s="36"/>
      <c r="P851" s="36"/>
      <c r="Q851" s="36"/>
      <c r="R851" s="36"/>
      <c r="S851" s="36"/>
      <c r="T851" s="36"/>
      <c r="U851" s="36"/>
      <c r="V851" s="36"/>
      <c r="W851" s="36"/>
      <c r="X851" s="36"/>
      <c r="Y851" s="36"/>
      <c r="Z851" s="36"/>
    </row>
    <row r="852" spans="1:26" ht="38.25" hidden="1" customHeight="1" x14ac:dyDescent="0.15">
      <c r="A852" s="25" t="s">
        <v>27</v>
      </c>
      <c r="B852" s="17" t="s">
        <v>28</v>
      </c>
      <c r="C852" s="30" t="s">
        <v>1514</v>
      </c>
      <c r="D852" s="31" t="s">
        <v>1340</v>
      </c>
      <c r="E852" s="32" t="s">
        <v>1084</v>
      </c>
      <c r="F852" s="16" t="s">
        <v>32</v>
      </c>
      <c r="G852" s="33" t="s">
        <v>1172</v>
      </c>
      <c r="H852" s="16" t="s">
        <v>342</v>
      </c>
      <c r="I852" s="17" t="s">
        <v>28</v>
      </c>
      <c r="J852" s="32" t="s">
        <v>1091</v>
      </c>
      <c r="K852" s="31">
        <v>1996</v>
      </c>
      <c r="L852" s="31" t="s">
        <v>70</v>
      </c>
      <c r="M852" s="36"/>
      <c r="N852" s="36"/>
      <c r="O852" s="36"/>
      <c r="P852" s="36"/>
      <c r="Q852" s="36"/>
      <c r="R852" s="36"/>
      <c r="S852" s="36"/>
      <c r="T852" s="36"/>
      <c r="U852" s="36"/>
      <c r="V852" s="36"/>
      <c r="W852" s="36"/>
      <c r="X852" s="36"/>
      <c r="Y852" s="36"/>
      <c r="Z852" s="36"/>
    </row>
    <row r="853" spans="1:26" ht="36" hidden="1" customHeight="1" x14ac:dyDescent="0.15">
      <c r="A853" s="25" t="s">
        <v>27</v>
      </c>
      <c r="B853" s="17" t="s">
        <v>28</v>
      </c>
      <c r="C853" s="30" t="s">
        <v>1515</v>
      </c>
      <c r="D853" s="31" t="s">
        <v>1292</v>
      </c>
      <c r="E853" s="32" t="s">
        <v>1084</v>
      </c>
      <c r="F853" s="16" t="s">
        <v>32</v>
      </c>
      <c r="G853" s="33" t="s">
        <v>1516</v>
      </c>
      <c r="H853" s="16" t="s">
        <v>342</v>
      </c>
      <c r="I853" s="17" t="s">
        <v>28</v>
      </c>
      <c r="J853" s="32" t="s">
        <v>330</v>
      </c>
      <c r="K853" s="31">
        <v>1995</v>
      </c>
      <c r="L853" s="31" t="s">
        <v>70</v>
      </c>
      <c r="M853" s="36"/>
      <c r="N853" s="36"/>
      <c r="O853" s="36"/>
      <c r="P853" s="36"/>
      <c r="Q853" s="36"/>
      <c r="R853" s="36"/>
      <c r="S853" s="36"/>
      <c r="T853" s="36"/>
      <c r="U853" s="36"/>
      <c r="V853" s="36"/>
      <c r="W853" s="36"/>
      <c r="X853" s="36"/>
      <c r="Y853" s="36"/>
      <c r="Z853" s="36"/>
    </row>
    <row r="854" spans="1:26" ht="36.75" hidden="1" customHeight="1" x14ac:dyDescent="0.15">
      <c r="A854" s="25" t="s">
        <v>27</v>
      </c>
      <c r="B854" s="17" t="s">
        <v>28</v>
      </c>
      <c r="C854" s="30" t="s">
        <v>1517</v>
      </c>
      <c r="D854" s="31" t="s">
        <v>1340</v>
      </c>
      <c r="E854" s="32" t="s">
        <v>1084</v>
      </c>
      <c r="F854" s="16" t="s">
        <v>32</v>
      </c>
      <c r="G854" s="33" t="s">
        <v>1518</v>
      </c>
      <c r="H854" s="16" t="s">
        <v>342</v>
      </c>
      <c r="I854" s="17" t="s">
        <v>28</v>
      </c>
      <c r="J854" s="60" t="s">
        <v>1091</v>
      </c>
      <c r="K854" s="39" t="s">
        <v>70</v>
      </c>
      <c r="L854" s="31" t="s">
        <v>70</v>
      </c>
      <c r="M854" s="36"/>
      <c r="N854" s="36"/>
      <c r="O854" s="36"/>
      <c r="P854" s="36"/>
      <c r="Q854" s="36"/>
      <c r="R854" s="36"/>
      <c r="S854" s="36"/>
      <c r="T854" s="36"/>
      <c r="U854" s="36"/>
      <c r="V854" s="36"/>
      <c r="W854" s="36"/>
      <c r="X854" s="36"/>
      <c r="Y854" s="36"/>
      <c r="Z854" s="36"/>
    </row>
    <row r="855" spans="1:26" ht="41.25" hidden="1" customHeight="1" x14ac:dyDescent="0.15">
      <c r="A855" s="25" t="s">
        <v>27</v>
      </c>
      <c r="B855" s="17" t="s">
        <v>28</v>
      </c>
      <c r="C855" s="30" t="s">
        <v>1519</v>
      </c>
      <c r="D855" s="31" t="s">
        <v>1292</v>
      </c>
      <c r="E855" s="32" t="s">
        <v>1084</v>
      </c>
      <c r="F855" s="16" t="s">
        <v>32</v>
      </c>
      <c r="G855" s="33" t="s">
        <v>1518</v>
      </c>
      <c r="H855" s="16" t="s">
        <v>342</v>
      </c>
      <c r="I855" s="17" t="s">
        <v>28</v>
      </c>
      <c r="J855" s="32" t="s">
        <v>1109</v>
      </c>
      <c r="K855" s="31" t="s">
        <v>1520</v>
      </c>
      <c r="L855" s="31" t="s">
        <v>70</v>
      </c>
      <c r="M855" s="36"/>
      <c r="N855" s="36"/>
      <c r="O855" s="36"/>
      <c r="P855" s="36"/>
      <c r="Q855" s="36"/>
      <c r="R855" s="36"/>
      <c r="S855" s="36"/>
      <c r="T855" s="36"/>
      <c r="U855" s="36"/>
      <c r="V855" s="36"/>
      <c r="W855" s="36"/>
      <c r="X855" s="36"/>
      <c r="Y855" s="36"/>
      <c r="Z855" s="36"/>
    </row>
    <row r="856" spans="1:26" ht="41.25" hidden="1" customHeight="1" x14ac:dyDescent="0.15">
      <c r="A856" s="25" t="s">
        <v>27</v>
      </c>
      <c r="B856" s="17" t="s">
        <v>28</v>
      </c>
      <c r="C856" s="30" t="s">
        <v>1521</v>
      </c>
      <c r="D856" s="31" t="s">
        <v>1292</v>
      </c>
      <c r="E856" s="32" t="s">
        <v>1084</v>
      </c>
      <c r="F856" s="16" t="s">
        <v>32</v>
      </c>
      <c r="G856" s="33" t="s">
        <v>1518</v>
      </c>
      <c r="H856" s="16" t="s">
        <v>342</v>
      </c>
      <c r="I856" s="17" t="s">
        <v>28</v>
      </c>
      <c r="J856" s="32" t="s">
        <v>1091</v>
      </c>
      <c r="K856" s="31">
        <v>2013</v>
      </c>
      <c r="L856" s="31" t="s">
        <v>70</v>
      </c>
      <c r="M856" s="36"/>
      <c r="N856" s="36"/>
      <c r="O856" s="36"/>
      <c r="P856" s="36"/>
      <c r="Q856" s="36"/>
      <c r="R856" s="36"/>
      <c r="S856" s="36"/>
      <c r="T856" s="36"/>
      <c r="U856" s="36"/>
      <c r="V856" s="36"/>
      <c r="W856" s="36"/>
      <c r="X856" s="36"/>
      <c r="Y856" s="36"/>
      <c r="Z856" s="36"/>
    </row>
    <row r="857" spans="1:26" ht="36.75" hidden="1" customHeight="1" x14ac:dyDescent="0.15">
      <c r="A857" s="25" t="s">
        <v>27</v>
      </c>
      <c r="B857" s="17" t="s">
        <v>28</v>
      </c>
      <c r="C857" s="30" t="s">
        <v>1522</v>
      </c>
      <c r="D857" s="31" t="s">
        <v>1325</v>
      </c>
      <c r="E857" s="32" t="s">
        <v>1084</v>
      </c>
      <c r="F857" s="16" t="s">
        <v>32</v>
      </c>
      <c r="G857" s="33" t="s">
        <v>1249</v>
      </c>
      <c r="H857" s="16" t="s">
        <v>342</v>
      </c>
      <c r="I857" s="17" t="s">
        <v>28</v>
      </c>
      <c r="J857" s="32" t="s">
        <v>1109</v>
      </c>
      <c r="K857" s="31">
        <v>2008</v>
      </c>
      <c r="L857" s="31" t="s">
        <v>70</v>
      </c>
      <c r="M857" s="36"/>
      <c r="N857" s="36"/>
      <c r="O857" s="36"/>
      <c r="P857" s="36"/>
      <c r="Q857" s="36"/>
      <c r="R857" s="36"/>
      <c r="S857" s="36"/>
      <c r="T857" s="36"/>
      <c r="U857" s="36"/>
      <c r="V857" s="36"/>
      <c r="W857" s="36"/>
      <c r="X857" s="36"/>
      <c r="Y857" s="36"/>
      <c r="Z857" s="36"/>
    </row>
    <row r="858" spans="1:26" ht="42" hidden="1" customHeight="1" x14ac:dyDescent="0.15">
      <c r="A858" s="25" t="s">
        <v>27</v>
      </c>
      <c r="B858" s="17" t="s">
        <v>28</v>
      </c>
      <c r="C858" s="30" t="s">
        <v>1523</v>
      </c>
      <c r="D858" s="31" t="s">
        <v>1107</v>
      </c>
      <c r="E858" s="32" t="s">
        <v>1084</v>
      </c>
      <c r="F858" s="16" t="s">
        <v>32</v>
      </c>
      <c r="G858" s="33" t="s">
        <v>1524</v>
      </c>
      <c r="H858" s="16" t="s">
        <v>342</v>
      </c>
      <c r="I858" s="17" t="s">
        <v>28</v>
      </c>
      <c r="J858" s="32" t="s">
        <v>1109</v>
      </c>
      <c r="K858" s="31" t="s">
        <v>1525</v>
      </c>
      <c r="L858" s="31" t="s">
        <v>70</v>
      </c>
      <c r="M858" s="36"/>
      <c r="N858" s="36"/>
      <c r="O858" s="36"/>
      <c r="P858" s="36"/>
      <c r="Q858" s="36"/>
      <c r="R858" s="36"/>
      <c r="S858" s="36"/>
      <c r="T858" s="36"/>
      <c r="U858" s="36"/>
      <c r="V858" s="36"/>
      <c r="W858" s="36"/>
      <c r="X858" s="36"/>
      <c r="Y858" s="36"/>
      <c r="Z858" s="36"/>
    </row>
    <row r="859" spans="1:26" ht="42" hidden="1" customHeight="1" x14ac:dyDescent="0.15">
      <c r="A859" s="25" t="s">
        <v>27</v>
      </c>
      <c r="B859" s="17" t="s">
        <v>28</v>
      </c>
      <c r="C859" s="30" t="s">
        <v>1526</v>
      </c>
      <c r="D859" s="50" t="s">
        <v>1325</v>
      </c>
      <c r="E859" s="32" t="s">
        <v>1084</v>
      </c>
      <c r="F859" s="16" t="s">
        <v>32</v>
      </c>
      <c r="G859" s="33" t="s">
        <v>1524</v>
      </c>
      <c r="H859" s="16" t="s">
        <v>342</v>
      </c>
      <c r="I859" s="17" t="s">
        <v>28</v>
      </c>
      <c r="J859" s="32" t="s">
        <v>1109</v>
      </c>
      <c r="K859" s="31" t="s">
        <v>804</v>
      </c>
      <c r="L859" s="31" t="s">
        <v>70</v>
      </c>
      <c r="M859" s="36"/>
      <c r="N859" s="36"/>
      <c r="O859" s="36"/>
      <c r="P859" s="36"/>
      <c r="Q859" s="36"/>
      <c r="R859" s="36"/>
      <c r="S859" s="36"/>
      <c r="T859" s="36"/>
      <c r="U859" s="36"/>
      <c r="V859" s="36"/>
      <c r="W859" s="36"/>
      <c r="X859" s="36"/>
      <c r="Y859" s="36"/>
      <c r="Z859" s="36"/>
    </row>
    <row r="860" spans="1:26" ht="43.5" hidden="1" customHeight="1" x14ac:dyDescent="0.15">
      <c r="A860" s="25" t="s">
        <v>27</v>
      </c>
      <c r="B860" s="17" t="s">
        <v>28</v>
      </c>
      <c r="C860" s="30" t="s">
        <v>1527</v>
      </c>
      <c r="D860" s="31" t="s">
        <v>1325</v>
      </c>
      <c r="E860" s="32" t="s">
        <v>1084</v>
      </c>
      <c r="F860" s="16" t="s">
        <v>32</v>
      </c>
      <c r="G860" s="33" t="s">
        <v>1524</v>
      </c>
      <c r="H860" s="16" t="s">
        <v>342</v>
      </c>
      <c r="I860" s="17" t="s">
        <v>28</v>
      </c>
      <c r="J860" s="60" t="s">
        <v>1109</v>
      </c>
      <c r="K860" s="39" t="s">
        <v>349</v>
      </c>
      <c r="L860" s="31" t="s">
        <v>70</v>
      </c>
      <c r="M860" s="36"/>
      <c r="N860" s="36"/>
      <c r="O860" s="36"/>
      <c r="P860" s="36"/>
      <c r="Q860" s="36"/>
      <c r="R860" s="36"/>
      <c r="S860" s="36"/>
      <c r="T860" s="36"/>
      <c r="U860" s="36"/>
      <c r="V860" s="36"/>
      <c r="W860" s="36"/>
      <c r="X860" s="36"/>
      <c r="Y860" s="36"/>
      <c r="Z860" s="36"/>
    </row>
    <row r="861" spans="1:26" ht="38.25" hidden="1" customHeight="1" x14ac:dyDescent="0.15">
      <c r="A861" s="25" t="s">
        <v>27</v>
      </c>
      <c r="B861" s="17" t="s">
        <v>28</v>
      </c>
      <c r="C861" s="30" t="s">
        <v>1528</v>
      </c>
      <c r="D861" s="31" t="s">
        <v>1466</v>
      </c>
      <c r="E861" s="32" t="s">
        <v>1084</v>
      </c>
      <c r="F861" s="16" t="s">
        <v>32</v>
      </c>
      <c r="G861" s="33" t="s">
        <v>1241</v>
      </c>
      <c r="H861" s="16" t="s">
        <v>342</v>
      </c>
      <c r="I861" s="17" t="s">
        <v>28</v>
      </c>
      <c r="J861" s="32" t="s">
        <v>1169</v>
      </c>
      <c r="K861" s="31">
        <v>2016</v>
      </c>
      <c r="L861" s="31" t="s">
        <v>70</v>
      </c>
      <c r="M861" s="36"/>
      <c r="N861" s="36"/>
      <c r="O861" s="36"/>
      <c r="P861" s="36"/>
      <c r="Q861" s="36"/>
      <c r="R861" s="36"/>
      <c r="S861" s="36"/>
      <c r="T861" s="36"/>
      <c r="U861" s="36"/>
      <c r="V861" s="36"/>
      <c r="W861" s="36"/>
      <c r="X861" s="36"/>
      <c r="Y861" s="36"/>
      <c r="Z861" s="36"/>
    </row>
    <row r="862" spans="1:26" ht="39.75" hidden="1" customHeight="1" x14ac:dyDescent="0.15">
      <c r="A862" s="25" t="s">
        <v>27</v>
      </c>
      <c r="B862" s="17" t="s">
        <v>28</v>
      </c>
      <c r="C862" s="30" t="s">
        <v>1529</v>
      </c>
      <c r="D862" s="31" t="s">
        <v>1292</v>
      </c>
      <c r="E862" s="32" t="s">
        <v>1084</v>
      </c>
      <c r="F862" s="16" t="s">
        <v>32</v>
      </c>
      <c r="G862" s="33" t="s">
        <v>1267</v>
      </c>
      <c r="H862" s="16" t="s">
        <v>342</v>
      </c>
      <c r="I862" s="17" t="s">
        <v>28</v>
      </c>
      <c r="J862" s="32" t="s">
        <v>1091</v>
      </c>
      <c r="K862" s="31">
        <v>2003</v>
      </c>
      <c r="L862" s="31" t="s">
        <v>70</v>
      </c>
      <c r="M862" s="36"/>
      <c r="N862" s="36"/>
      <c r="O862" s="36"/>
      <c r="P862" s="36"/>
      <c r="Q862" s="36"/>
      <c r="R862" s="36"/>
      <c r="S862" s="36"/>
      <c r="T862" s="36"/>
      <c r="U862" s="36"/>
      <c r="V862" s="36"/>
      <c r="W862" s="36"/>
      <c r="X862" s="36"/>
      <c r="Y862" s="36"/>
      <c r="Z862" s="36"/>
    </row>
    <row r="863" spans="1:26" ht="44.25" hidden="1" customHeight="1" x14ac:dyDescent="0.15">
      <c r="A863" s="25" t="s">
        <v>27</v>
      </c>
      <c r="B863" s="17" t="s">
        <v>28</v>
      </c>
      <c r="C863" s="30" t="s">
        <v>1530</v>
      </c>
      <c r="D863" s="31" t="s">
        <v>1340</v>
      </c>
      <c r="E863" s="32" t="s">
        <v>1084</v>
      </c>
      <c r="F863" s="16" t="s">
        <v>32</v>
      </c>
      <c r="G863" s="33" t="s">
        <v>1531</v>
      </c>
      <c r="H863" s="16" t="s">
        <v>342</v>
      </c>
      <c r="I863" s="17" t="s">
        <v>28</v>
      </c>
      <c r="J863" s="32" t="s">
        <v>1091</v>
      </c>
      <c r="K863" s="31">
        <v>2006</v>
      </c>
      <c r="L863" s="31" t="s">
        <v>70</v>
      </c>
      <c r="M863" s="36"/>
      <c r="N863" s="36"/>
      <c r="O863" s="36"/>
      <c r="P863" s="36"/>
      <c r="Q863" s="36"/>
      <c r="R863" s="36"/>
      <c r="S863" s="36"/>
      <c r="T863" s="36"/>
      <c r="U863" s="36"/>
      <c r="V863" s="36"/>
      <c r="W863" s="36"/>
      <c r="X863" s="36"/>
      <c r="Y863" s="36"/>
      <c r="Z863" s="36"/>
    </row>
    <row r="864" spans="1:26" ht="50.25" hidden="1" customHeight="1" x14ac:dyDescent="0.15">
      <c r="A864" s="25" t="s">
        <v>27</v>
      </c>
      <c r="B864" s="17" t="s">
        <v>28</v>
      </c>
      <c r="C864" s="30" t="s">
        <v>1532</v>
      </c>
      <c r="D864" s="31" t="s">
        <v>1370</v>
      </c>
      <c r="E864" s="32" t="s">
        <v>1084</v>
      </c>
      <c r="F864" s="16" t="s">
        <v>32</v>
      </c>
      <c r="G864" s="33" t="s">
        <v>1531</v>
      </c>
      <c r="H864" s="16" t="s">
        <v>342</v>
      </c>
      <c r="I864" s="17" t="s">
        <v>28</v>
      </c>
      <c r="J864" s="32" t="s">
        <v>1097</v>
      </c>
      <c r="K864" s="31">
        <v>2006</v>
      </c>
      <c r="L864" s="31" t="s">
        <v>70</v>
      </c>
      <c r="M864" s="36"/>
      <c r="N864" s="36"/>
      <c r="O864" s="36"/>
      <c r="P864" s="36"/>
      <c r="Q864" s="36"/>
      <c r="R864" s="36"/>
      <c r="S864" s="36"/>
      <c r="T864" s="36"/>
      <c r="U864" s="36"/>
      <c r="V864" s="36"/>
      <c r="W864" s="36"/>
      <c r="X864" s="36"/>
      <c r="Y864" s="36"/>
      <c r="Z864" s="36"/>
    </row>
    <row r="865" spans="1:26" ht="42.75" hidden="1" customHeight="1" x14ac:dyDescent="0.15">
      <c r="A865" s="25" t="s">
        <v>27</v>
      </c>
      <c r="B865" s="17" t="s">
        <v>28</v>
      </c>
      <c r="C865" s="30" t="s">
        <v>838</v>
      </c>
      <c r="D865" s="31" t="s">
        <v>1292</v>
      </c>
      <c r="E865" s="32" t="s">
        <v>1084</v>
      </c>
      <c r="F865" s="16" t="s">
        <v>32</v>
      </c>
      <c r="G865" s="33" t="s">
        <v>1301</v>
      </c>
      <c r="H865" s="16" t="s">
        <v>342</v>
      </c>
      <c r="I865" s="17" t="s">
        <v>28</v>
      </c>
      <c r="J865" s="32" t="s">
        <v>330</v>
      </c>
      <c r="K865" s="31">
        <v>1998</v>
      </c>
      <c r="L865" s="31" t="s">
        <v>70</v>
      </c>
      <c r="M865" s="36"/>
      <c r="N865" s="36"/>
      <c r="O865" s="36"/>
      <c r="P865" s="36"/>
      <c r="Q865" s="36"/>
      <c r="R865" s="36"/>
      <c r="S865" s="36"/>
      <c r="T865" s="36"/>
      <c r="U865" s="36"/>
      <c r="V865" s="36"/>
      <c r="W865" s="36"/>
      <c r="X865" s="36"/>
      <c r="Y865" s="36"/>
      <c r="Z865" s="36"/>
    </row>
    <row r="866" spans="1:26" ht="42" hidden="1" customHeight="1" x14ac:dyDescent="0.15">
      <c r="A866" s="25" t="s">
        <v>27</v>
      </c>
      <c r="B866" s="17" t="s">
        <v>28</v>
      </c>
      <c r="C866" s="30" t="s">
        <v>1533</v>
      </c>
      <c r="D866" s="31" t="s">
        <v>1292</v>
      </c>
      <c r="E866" s="32" t="s">
        <v>1084</v>
      </c>
      <c r="F866" s="16" t="s">
        <v>32</v>
      </c>
      <c r="G866" s="33" t="s">
        <v>1301</v>
      </c>
      <c r="H866" s="16" t="s">
        <v>342</v>
      </c>
      <c r="I866" s="17" t="s">
        <v>28</v>
      </c>
      <c r="J866" s="60" t="s">
        <v>330</v>
      </c>
      <c r="K866" s="39">
        <v>41880</v>
      </c>
      <c r="L866" s="31" t="s">
        <v>70</v>
      </c>
      <c r="M866" s="36"/>
      <c r="N866" s="36"/>
      <c r="O866" s="36"/>
      <c r="P866" s="36"/>
      <c r="Q866" s="36"/>
      <c r="R866" s="36"/>
      <c r="S866" s="36"/>
      <c r="T866" s="36"/>
      <c r="U866" s="36"/>
      <c r="V866" s="36"/>
      <c r="W866" s="36"/>
      <c r="X866" s="36"/>
      <c r="Y866" s="36"/>
      <c r="Z866" s="36"/>
    </row>
    <row r="867" spans="1:26" ht="44.25" hidden="1" customHeight="1" x14ac:dyDescent="0.15">
      <c r="A867" s="25" t="s">
        <v>27</v>
      </c>
      <c r="B867" s="17" t="s">
        <v>28</v>
      </c>
      <c r="C867" s="30" t="s">
        <v>1534</v>
      </c>
      <c r="D867" s="31" t="s">
        <v>1292</v>
      </c>
      <c r="E867" s="32" t="s">
        <v>1084</v>
      </c>
      <c r="F867" s="16" t="s">
        <v>32</v>
      </c>
      <c r="G867" s="33" t="s">
        <v>1535</v>
      </c>
      <c r="H867" s="16" t="s">
        <v>342</v>
      </c>
      <c r="I867" s="17" t="s">
        <v>28</v>
      </c>
      <c r="J867" s="32" t="s">
        <v>330</v>
      </c>
      <c r="K867" s="31">
        <v>2009</v>
      </c>
      <c r="L867" s="31" t="s">
        <v>70</v>
      </c>
      <c r="M867" s="36"/>
      <c r="N867" s="36"/>
      <c r="O867" s="36"/>
      <c r="P867" s="36"/>
      <c r="Q867" s="36"/>
      <c r="R867" s="36"/>
      <c r="S867" s="36"/>
      <c r="T867" s="36"/>
      <c r="U867" s="36"/>
      <c r="V867" s="36"/>
      <c r="W867" s="36"/>
      <c r="X867" s="36"/>
      <c r="Y867" s="36"/>
      <c r="Z867" s="36"/>
    </row>
    <row r="868" spans="1:26" ht="42" hidden="1" customHeight="1" x14ac:dyDescent="0.15">
      <c r="A868" s="25" t="s">
        <v>27</v>
      </c>
      <c r="B868" s="17" t="s">
        <v>28</v>
      </c>
      <c r="C868" s="30" t="s">
        <v>1536</v>
      </c>
      <c r="D868" s="31" t="s">
        <v>1292</v>
      </c>
      <c r="E868" s="32" t="s">
        <v>1084</v>
      </c>
      <c r="F868" s="16" t="s">
        <v>32</v>
      </c>
      <c r="G868" s="33" t="s">
        <v>1535</v>
      </c>
      <c r="H868" s="16" t="s">
        <v>342</v>
      </c>
      <c r="I868" s="17" t="s">
        <v>28</v>
      </c>
      <c r="J868" s="60" t="s">
        <v>330</v>
      </c>
      <c r="K868" s="39" t="s">
        <v>349</v>
      </c>
      <c r="L868" s="31" t="s">
        <v>70</v>
      </c>
      <c r="M868" s="36"/>
      <c r="N868" s="36"/>
      <c r="O868" s="36"/>
      <c r="P868" s="36"/>
      <c r="Q868" s="36"/>
      <c r="R868" s="36"/>
      <c r="S868" s="36"/>
      <c r="T868" s="36"/>
      <c r="U868" s="36"/>
      <c r="V868" s="36"/>
      <c r="W868" s="36"/>
      <c r="X868" s="36"/>
      <c r="Y868" s="36"/>
      <c r="Z868" s="36"/>
    </row>
    <row r="869" spans="1:26" ht="44.25" hidden="1" customHeight="1" x14ac:dyDescent="0.15">
      <c r="A869" s="25" t="s">
        <v>27</v>
      </c>
      <c r="B869" s="17" t="s">
        <v>28</v>
      </c>
      <c r="C869" s="30" t="s">
        <v>1537</v>
      </c>
      <c r="D869" s="31" t="s">
        <v>502</v>
      </c>
      <c r="E869" s="32" t="s">
        <v>1084</v>
      </c>
      <c r="F869" s="16" t="s">
        <v>32</v>
      </c>
      <c r="G869" s="33" t="s">
        <v>1535</v>
      </c>
      <c r="H869" s="16" t="s">
        <v>342</v>
      </c>
      <c r="I869" s="17" t="s">
        <v>28</v>
      </c>
      <c r="J869" s="32" t="s">
        <v>330</v>
      </c>
      <c r="K869" s="31">
        <v>2009</v>
      </c>
      <c r="L869" s="31" t="s">
        <v>70</v>
      </c>
      <c r="M869" s="36"/>
      <c r="N869" s="36"/>
      <c r="O869" s="36"/>
      <c r="P869" s="36"/>
      <c r="Q869" s="36"/>
      <c r="R869" s="36"/>
      <c r="S869" s="36"/>
      <c r="T869" s="36"/>
      <c r="U869" s="36"/>
      <c r="V869" s="36"/>
      <c r="W869" s="36"/>
      <c r="X869" s="36"/>
      <c r="Y869" s="36"/>
      <c r="Z869" s="36"/>
    </row>
    <row r="870" spans="1:26" ht="42" hidden="1" customHeight="1" x14ac:dyDescent="0.15">
      <c r="A870" s="25" t="s">
        <v>27</v>
      </c>
      <c r="B870" s="17" t="s">
        <v>28</v>
      </c>
      <c r="C870" s="30" t="s">
        <v>1538</v>
      </c>
      <c r="D870" s="31" t="s">
        <v>502</v>
      </c>
      <c r="E870" s="32" t="s">
        <v>1084</v>
      </c>
      <c r="F870" s="16" t="s">
        <v>32</v>
      </c>
      <c r="G870" s="33" t="s">
        <v>1535</v>
      </c>
      <c r="H870" s="16" t="s">
        <v>342</v>
      </c>
      <c r="I870" s="17" t="s">
        <v>28</v>
      </c>
      <c r="J870" s="60" t="s">
        <v>330</v>
      </c>
      <c r="K870" s="39">
        <v>39973</v>
      </c>
      <c r="L870" s="31" t="s">
        <v>70</v>
      </c>
      <c r="M870" s="36"/>
      <c r="N870" s="36"/>
      <c r="O870" s="36"/>
      <c r="P870" s="36"/>
      <c r="Q870" s="36"/>
      <c r="R870" s="36"/>
      <c r="S870" s="36"/>
      <c r="T870" s="36"/>
      <c r="U870" s="36"/>
      <c r="V870" s="36"/>
      <c r="W870" s="36"/>
      <c r="X870" s="36"/>
      <c r="Y870" s="36"/>
      <c r="Z870" s="36"/>
    </row>
    <row r="871" spans="1:26" ht="36" hidden="1" customHeight="1" x14ac:dyDescent="0.15">
      <c r="A871" s="25" t="s">
        <v>27</v>
      </c>
      <c r="B871" s="17" t="s">
        <v>28</v>
      </c>
      <c r="C871" s="30" t="s">
        <v>1539</v>
      </c>
      <c r="D871" s="31" t="s">
        <v>502</v>
      </c>
      <c r="E871" s="32" t="s">
        <v>1084</v>
      </c>
      <c r="F871" s="16" t="s">
        <v>32</v>
      </c>
      <c r="G871" s="33" t="s">
        <v>1256</v>
      </c>
      <c r="H871" s="16" t="s">
        <v>342</v>
      </c>
      <c r="I871" s="17" t="s">
        <v>28</v>
      </c>
      <c r="J871" s="60" t="s">
        <v>330</v>
      </c>
      <c r="K871" s="39">
        <v>31847</v>
      </c>
      <c r="L871" s="31" t="s">
        <v>70</v>
      </c>
      <c r="M871" s="36"/>
      <c r="N871" s="36"/>
      <c r="O871" s="36"/>
      <c r="P871" s="36"/>
      <c r="Q871" s="36"/>
      <c r="R871" s="36"/>
      <c r="S871" s="36"/>
      <c r="T871" s="36"/>
      <c r="U871" s="36"/>
      <c r="V871" s="36"/>
      <c r="W871" s="36"/>
      <c r="X871" s="36"/>
      <c r="Y871" s="36"/>
      <c r="Z871" s="36"/>
    </row>
    <row r="872" spans="1:26" ht="41.25" hidden="1" customHeight="1" x14ac:dyDescent="0.15">
      <c r="A872" s="25" t="s">
        <v>27</v>
      </c>
      <c r="B872" s="17" t="s">
        <v>28</v>
      </c>
      <c r="C872" s="30" t="s">
        <v>1540</v>
      </c>
      <c r="D872" s="31" t="s">
        <v>1340</v>
      </c>
      <c r="E872" s="32" t="s">
        <v>1084</v>
      </c>
      <c r="F872" s="16" t="s">
        <v>32</v>
      </c>
      <c r="G872" s="33" t="s">
        <v>1284</v>
      </c>
      <c r="H872" s="16" t="s">
        <v>342</v>
      </c>
      <c r="I872" s="17" t="s">
        <v>28</v>
      </c>
      <c r="J872" s="60" t="s">
        <v>1091</v>
      </c>
      <c r="K872" s="39">
        <v>35611</v>
      </c>
      <c r="L872" s="31" t="s">
        <v>1541</v>
      </c>
      <c r="M872" s="36"/>
      <c r="N872" s="36"/>
      <c r="O872" s="36"/>
      <c r="P872" s="36"/>
      <c r="Q872" s="36"/>
      <c r="R872" s="36"/>
      <c r="S872" s="36"/>
      <c r="T872" s="36"/>
      <c r="U872" s="36"/>
      <c r="V872" s="36"/>
      <c r="W872" s="36"/>
      <c r="X872" s="36"/>
      <c r="Y872" s="36"/>
      <c r="Z872" s="36"/>
    </row>
    <row r="873" spans="1:26" ht="42.75" hidden="1" customHeight="1" x14ac:dyDescent="0.15">
      <c r="A873" s="25" t="s">
        <v>27</v>
      </c>
      <c r="B873" s="17" t="s">
        <v>28</v>
      </c>
      <c r="C873" s="30" t="s">
        <v>1542</v>
      </c>
      <c r="D873" s="31" t="s">
        <v>1338</v>
      </c>
      <c r="E873" s="32" t="s">
        <v>1084</v>
      </c>
      <c r="F873" s="16" t="s">
        <v>32</v>
      </c>
      <c r="G873" s="33" t="s">
        <v>1543</v>
      </c>
      <c r="H873" s="16" t="s">
        <v>342</v>
      </c>
      <c r="I873" s="17" t="s">
        <v>28</v>
      </c>
      <c r="J873" s="32" t="s">
        <v>330</v>
      </c>
      <c r="K873" s="31" t="s">
        <v>1544</v>
      </c>
      <c r="L873" s="31" t="s">
        <v>70</v>
      </c>
      <c r="M873" s="36"/>
      <c r="N873" s="36"/>
      <c r="O873" s="36"/>
      <c r="P873" s="36"/>
      <c r="Q873" s="36"/>
      <c r="R873" s="36"/>
      <c r="S873" s="36"/>
      <c r="T873" s="36"/>
      <c r="U873" s="36"/>
      <c r="V873" s="36"/>
      <c r="W873" s="36"/>
      <c r="X873" s="36"/>
      <c r="Y873" s="36"/>
      <c r="Z873" s="36"/>
    </row>
    <row r="874" spans="1:26" ht="40.5" hidden="1" customHeight="1" x14ac:dyDescent="0.15">
      <c r="A874" s="25" t="s">
        <v>27</v>
      </c>
      <c r="B874" s="17" t="s">
        <v>28</v>
      </c>
      <c r="C874" s="30" t="s">
        <v>1545</v>
      </c>
      <c r="D874" s="31" t="s">
        <v>1338</v>
      </c>
      <c r="E874" s="32" t="s">
        <v>1084</v>
      </c>
      <c r="F874" s="16" t="s">
        <v>32</v>
      </c>
      <c r="G874" s="33" t="s">
        <v>1543</v>
      </c>
      <c r="H874" s="16" t="s">
        <v>342</v>
      </c>
      <c r="I874" s="17" t="s">
        <v>28</v>
      </c>
      <c r="J874" s="32" t="s">
        <v>1109</v>
      </c>
      <c r="K874" s="31">
        <v>1985</v>
      </c>
      <c r="L874" s="31" t="s">
        <v>70</v>
      </c>
      <c r="M874" s="36"/>
      <c r="N874" s="36"/>
      <c r="O874" s="36"/>
      <c r="P874" s="36"/>
      <c r="Q874" s="36"/>
      <c r="R874" s="36"/>
      <c r="S874" s="36"/>
      <c r="T874" s="36"/>
      <c r="U874" s="36"/>
      <c r="V874" s="36"/>
      <c r="W874" s="36"/>
      <c r="X874" s="36"/>
      <c r="Y874" s="36"/>
      <c r="Z874" s="36"/>
    </row>
    <row r="875" spans="1:26" ht="39" hidden="1" customHeight="1" x14ac:dyDescent="0.15">
      <c r="A875" s="25" t="s">
        <v>27</v>
      </c>
      <c r="B875" s="17" t="s">
        <v>28</v>
      </c>
      <c r="C875" s="30" t="s">
        <v>1546</v>
      </c>
      <c r="D875" s="31" t="s">
        <v>1340</v>
      </c>
      <c r="E875" s="32" t="s">
        <v>1084</v>
      </c>
      <c r="F875" s="16" t="s">
        <v>32</v>
      </c>
      <c r="G875" s="33" t="s">
        <v>1543</v>
      </c>
      <c r="H875" s="16" t="s">
        <v>342</v>
      </c>
      <c r="I875" s="17" t="s">
        <v>28</v>
      </c>
      <c r="J875" s="32" t="s">
        <v>1091</v>
      </c>
      <c r="K875" s="31">
        <v>2005</v>
      </c>
      <c r="L875" s="31" t="s">
        <v>70</v>
      </c>
      <c r="M875" s="36"/>
      <c r="N875" s="36"/>
      <c r="O875" s="36"/>
      <c r="P875" s="36"/>
      <c r="Q875" s="36"/>
      <c r="R875" s="36"/>
      <c r="S875" s="36"/>
      <c r="T875" s="36"/>
      <c r="U875" s="36"/>
      <c r="V875" s="36"/>
      <c r="W875" s="36"/>
      <c r="X875" s="36"/>
      <c r="Y875" s="36"/>
      <c r="Z875" s="36"/>
    </row>
    <row r="876" spans="1:26" ht="46.5" hidden="1" customHeight="1" x14ac:dyDescent="0.15">
      <c r="A876" s="25" t="s">
        <v>27</v>
      </c>
      <c r="B876" s="17" t="s">
        <v>28</v>
      </c>
      <c r="C876" s="30" t="s">
        <v>1547</v>
      </c>
      <c r="D876" s="31" t="s">
        <v>502</v>
      </c>
      <c r="E876" s="32" t="s">
        <v>1084</v>
      </c>
      <c r="F876" s="16" t="s">
        <v>32</v>
      </c>
      <c r="G876" s="33" t="s">
        <v>1543</v>
      </c>
      <c r="H876" s="16" t="s">
        <v>342</v>
      </c>
      <c r="I876" s="17" t="s">
        <v>28</v>
      </c>
      <c r="J876" s="32" t="s">
        <v>1109</v>
      </c>
      <c r="K876" s="31">
        <v>1986</v>
      </c>
      <c r="L876" s="31" t="s">
        <v>70</v>
      </c>
      <c r="M876" s="36"/>
      <c r="N876" s="36"/>
      <c r="O876" s="36"/>
      <c r="P876" s="36"/>
      <c r="Q876" s="36"/>
      <c r="R876" s="36"/>
      <c r="S876" s="36"/>
      <c r="T876" s="36"/>
      <c r="U876" s="36"/>
      <c r="V876" s="36"/>
      <c r="W876" s="36"/>
      <c r="X876" s="36"/>
      <c r="Y876" s="36"/>
      <c r="Z876" s="36"/>
    </row>
    <row r="877" spans="1:26" ht="41.25" hidden="1" customHeight="1" x14ac:dyDescent="0.15">
      <c r="A877" s="25" t="s">
        <v>27</v>
      </c>
      <c r="B877" s="17" t="s">
        <v>28</v>
      </c>
      <c r="C877" s="30" t="s">
        <v>1548</v>
      </c>
      <c r="D877" s="31" t="s">
        <v>1338</v>
      </c>
      <c r="E877" s="32" t="s">
        <v>1084</v>
      </c>
      <c r="F877" s="16" t="s">
        <v>32</v>
      </c>
      <c r="G877" s="33" t="s">
        <v>1549</v>
      </c>
      <c r="H877" s="16" t="s">
        <v>342</v>
      </c>
      <c r="I877" s="17" t="s">
        <v>28</v>
      </c>
      <c r="J877" s="32" t="s">
        <v>1109</v>
      </c>
      <c r="K877" s="31">
        <v>2001</v>
      </c>
      <c r="L877" s="31" t="s">
        <v>70</v>
      </c>
      <c r="M877" s="36"/>
      <c r="N877" s="36"/>
      <c r="O877" s="36"/>
      <c r="P877" s="36"/>
      <c r="Q877" s="36"/>
      <c r="R877" s="36"/>
      <c r="S877" s="36"/>
      <c r="T877" s="36"/>
      <c r="U877" s="36"/>
      <c r="V877" s="36"/>
      <c r="W877" s="36"/>
      <c r="X877" s="36"/>
      <c r="Y877" s="36"/>
      <c r="Z877" s="36"/>
    </row>
    <row r="878" spans="1:26" ht="39" hidden="1" customHeight="1" x14ac:dyDescent="0.15">
      <c r="A878" s="25" t="s">
        <v>27</v>
      </c>
      <c r="B878" s="17" t="s">
        <v>28</v>
      </c>
      <c r="C878" s="30" t="s">
        <v>1550</v>
      </c>
      <c r="D878" s="31" t="s">
        <v>502</v>
      </c>
      <c r="E878" s="32" t="s">
        <v>1084</v>
      </c>
      <c r="F878" s="16" t="s">
        <v>32</v>
      </c>
      <c r="G878" s="33" t="s">
        <v>1549</v>
      </c>
      <c r="H878" s="16" t="s">
        <v>342</v>
      </c>
      <c r="I878" s="17" t="s">
        <v>28</v>
      </c>
      <c r="J878" s="32" t="s">
        <v>1109</v>
      </c>
      <c r="K878" s="31" t="s">
        <v>1483</v>
      </c>
      <c r="L878" s="31" t="s">
        <v>70</v>
      </c>
      <c r="M878" s="36"/>
      <c r="N878" s="36"/>
      <c r="O878" s="36"/>
      <c r="P878" s="36"/>
      <c r="Q878" s="36"/>
      <c r="R878" s="36"/>
      <c r="S878" s="36"/>
      <c r="T878" s="36"/>
      <c r="U878" s="36"/>
      <c r="V878" s="36"/>
      <c r="W878" s="36"/>
      <c r="X878" s="36"/>
      <c r="Y878" s="36"/>
      <c r="Z878" s="36"/>
    </row>
    <row r="879" spans="1:26" ht="40.5" hidden="1" customHeight="1" x14ac:dyDescent="0.15">
      <c r="A879" s="25" t="s">
        <v>27</v>
      </c>
      <c r="B879" s="17" t="s">
        <v>28</v>
      </c>
      <c r="C879" s="30" t="s">
        <v>1551</v>
      </c>
      <c r="D879" s="31" t="s">
        <v>502</v>
      </c>
      <c r="E879" s="32" t="s">
        <v>1084</v>
      </c>
      <c r="F879" s="16" t="s">
        <v>32</v>
      </c>
      <c r="G879" s="33" t="s">
        <v>1549</v>
      </c>
      <c r="H879" s="16" t="s">
        <v>342</v>
      </c>
      <c r="I879" s="17" t="s">
        <v>28</v>
      </c>
      <c r="J879" s="32" t="s">
        <v>330</v>
      </c>
      <c r="K879" s="31">
        <v>1995</v>
      </c>
      <c r="L879" s="31" t="s">
        <v>70</v>
      </c>
      <c r="M879" s="36"/>
      <c r="N879" s="36"/>
      <c r="O879" s="36"/>
      <c r="P879" s="36"/>
      <c r="Q879" s="36"/>
      <c r="R879" s="36"/>
      <c r="S879" s="36"/>
      <c r="T879" s="36"/>
      <c r="U879" s="36"/>
      <c r="V879" s="36"/>
      <c r="W879" s="36"/>
      <c r="X879" s="36"/>
      <c r="Y879" s="36"/>
      <c r="Z879" s="36"/>
    </row>
    <row r="880" spans="1:26" ht="38.25" hidden="1" customHeight="1" x14ac:dyDescent="0.15">
      <c r="A880" s="25" t="s">
        <v>27</v>
      </c>
      <c r="B880" s="17" t="s">
        <v>28</v>
      </c>
      <c r="C880" s="30" t="s">
        <v>1552</v>
      </c>
      <c r="D880" s="31" t="s">
        <v>502</v>
      </c>
      <c r="E880" s="32" t="s">
        <v>1084</v>
      </c>
      <c r="F880" s="16" t="s">
        <v>32</v>
      </c>
      <c r="G880" s="33" t="s">
        <v>1549</v>
      </c>
      <c r="H880" s="16" t="s">
        <v>342</v>
      </c>
      <c r="I880" s="17" t="s">
        <v>28</v>
      </c>
      <c r="J880" s="60" t="s">
        <v>1109</v>
      </c>
      <c r="K880" s="39" t="s">
        <v>349</v>
      </c>
      <c r="L880" s="31" t="s">
        <v>70</v>
      </c>
      <c r="M880" s="36"/>
      <c r="N880" s="36"/>
      <c r="O880" s="36"/>
      <c r="P880" s="36"/>
      <c r="Q880" s="36"/>
      <c r="R880" s="36"/>
      <c r="S880" s="36"/>
      <c r="T880" s="36"/>
      <c r="U880" s="36"/>
      <c r="V880" s="36"/>
      <c r="W880" s="36"/>
      <c r="X880" s="36"/>
      <c r="Y880" s="36"/>
      <c r="Z880" s="36"/>
    </row>
    <row r="881" spans="1:26" ht="42.75" hidden="1" customHeight="1" x14ac:dyDescent="0.15">
      <c r="A881" s="25" t="s">
        <v>27</v>
      </c>
      <c r="B881" s="17" t="s">
        <v>28</v>
      </c>
      <c r="C881" s="30" t="s">
        <v>1553</v>
      </c>
      <c r="D881" s="31" t="s">
        <v>502</v>
      </c>
      <c r="E881" s="32" t="s">
        <v>1084</v>
      </c>
      <c r="F881" s="16" t="s">
        <v>32</v>
      </c>
      <c r="G881" s="33" t="s">
        <v>1549</v>
      </c>
      <c r="H881" s="16" t="s">
        <v>342</v>
      </c>
      <c r="I881" s="17" t="s">
        <v>28</v>
      </c>
      <c r="J881" s="32" t="s">
        <v>330</v>
      </c>
      <c r="K881" s="31">
        <v>1989</v>
      </c>
      <c r="L881" s="31" t="s">
        <v>70</v>
      </c>
      <c r="M881" s="36"/>
      <c r="N881" s="36"/>
      <c r="O881" s="36"/>
      <c r="P881" s="36"/>
      <c r="Q881" s="36"/>
      <c r="R881" s="36"/>
      <c r="S881" s="36"/>
      <c r="T881" s="36"/>
      <c r="U881" s="36"/>
      <c r="V881" s="36"/>
      <c r="W881" s="36"/>
      <c r="X881" s="36"/>
      <c r="Y881" s="36"/>
      <c r="Z881" s="36"/>
    </row>
    <row r="882" spans="1:26" ht="43.5" hidden="1" customHeight="1" x14ac:dyDescent="0.15">
      <c r="A882" s="25" t="s">
        <v>27</v>
      </c>
      <c r="B882" s="17" t="s">
        <v>28</v>
      </c>
      <c r="C882" s="30" t="s">
        <v>1554</v>
      </c>
      <c r="D882" s="31" t="s">
        <v>502</v>
      </c>
      <c r="E882" s="32" t="s">
        <v>1084</v>
      </c>
      <c r="F882" s="16" t="s">
        <v>32</v>
      </c>
      <c r="G882" s="33" t="s">
        <v>1549</v>
      </c>
      <c r="H882" s="16" t="s">
        <v>342</v>
      </c>
      <c r="I882" s="17" t="s">
        <v>28</v>
      </c>
      <c r="J882" s="60" t="s">
        <v>330</v>
      </c>
      <c r="K882" s="39" t="s">
        <v>349</v>
      </c>
      <c r="L882" s="31" t="s">
        <v>70</v>
      </c>
      <c r="M882" s="36"/>
      <c r="N882" s="36"/>
      <c r="O882" s="36"/>
      <c r="P882" s="36"/>
      <c r="Q882" s="36"/>
      <c r="R882" s="36"/>
      <c r="S882" s="36"/>
      <c r="T882" s="36"/>
      <c r="U882" s="36"/>
      <c r="V882" s="36"/>
      <c r="W882" s="36"/>
      <c r="X882" s="36"/>
      <c r="Y882" s="36"/>
      <c r="Z882" s="36"/>
    </row>
    <row r="883" spans="1:26" ht="36.75" hidden="1" customHeight="1" x14ac:dyDescent="0.15">
      <c r="A883" s="25" t="s">
        <v>27</v>
      </c>
      <c r="B883" s="17" t="s">
        <v>28</v>
      </c>
      <c r="C883" s="30" t="s">
        <v>1555</v>
      </c>
      <c r="D883" s="31" t="s">
        <v>1189</v>
      </c>
      <c r="E883" s="32" t="s">
        <v>1084</v>
      </c>
      <c r="F883" s="16" t="s">
        <v>32</v>
      </c>
      <c r="G883" s="33" t="s">
        <v>1556</v>
      </c>
      <c r="H883" s="16" t="s">
        <v>342</v>
      </c>
      <c r="I883" s="17" t="s">
        <v>28</v>
      </c>
      <c r="J883" s="32" t="s">
        <v>1091</v>
      </c>
      <c r="K883" s="31">
        <v>1990</v>
      </c>
      <c r="L883" s="31" t="s">
        <v>70</v>
      </c>
      <c r="M883" s="36"/>
      <c r="N883" s="36"/>
      <c r="O883" s="36"/>
      <c r="P883" s="36"/>
      <c r="Q883" s="36"/>
      <c r="R883" s="36"/>
      <c r="S883" s="36"/>
      <c r="T883" s="36"/>
      <c r="U883" s="36"/>
      <c r="V883" s="36"/>
      <c r="W883" s="36"/>
      <c r="X883" s="36"/>
      <c r="Y883" s="36"/>
      <c r="Z883" s="36"/>
    </row>
    <row r="884" spans="1:26" ht="37.5" hidden="1" customHeight="1" x14ac:dyDescent="0.15">
      <c r="A884" s="25" t="s">
        <v>27</v>
      </c>
      <c r="B884" s="17" t="s">
        <v>28</v>
      </c>
      <c r="C884" s="30" t="s">
        <v>1557</v>
      </c>
      <c r="D884" s="31" t="s">
        <v>1189</v>
      </c>
      <c r="E884" s="32" t="s">
        <v>1084</v>
      </c>
      <c r="F884" s="16" t="s">
        <v>32</v>
      </c>
      <c r="G884" s="33" t="s">
        <v>1558</v>
      </c>
      <c r="H884" s="16" t="s">
        <v>342</v>
      </c>
      <c r="I884" s="17" t="s">
        <v>28</v>
      </c>
      <c r="J884" s="32" t="s">
        <v>1091</v>
      </c>
      <c r="K884" s="31">
        <v>2007</v>
      </c>
      <c r="L884" s="31" t="s">
        <v>70</v>
      </c>
      <c r="M884" s="36"/>
      <c r="N884" s="36"/>
      <c r="O884" s="36"/>
      <c r="P884" s="36"/>
      <c r="Q884" s="36"/>
      <c r="R884" s="36"/>
      <c r="S884" s="36"/>
      <c r="T884" s="36"/>
      <c r="U884" s="36"/>
      <c r="V884" s="36"/>
      <c r="W884" s="36"/>
      <c r="X884" s="36"/>
      <c r="Y884" s="36"/>
      <c r="Z884" s="36"/>
    </row>
    <row r="885" spans="1:26" ht="42" hidden="1" customHeight="1" x14ac:dyDescent="0.15">
      <c r="A885" s="25" t="s">
        <v>27</v>
      </c>
      <c r="B885" s="17" t="s">
        <v>28</v>
      </c>
      <c r="C885" s="30" t="s">
        <v>1559</v>
      </c>
      <c r="D885" s="31" t="s">
        <v>1189</v>
      </c>
      <c r="E885" s="32" t="s">
        <v>1084</v>
      </c>
      <c r="F885" s="16" t="s">
        <v>32</v>
      </c>
      <c r="G885" s="33" t="s">
        <v>1319</v>
      </c>
      <c r="H885" s="16" t="s">
        <v>342</v>
      </c>
      <c r="I885" s="17" t="s">
        <v>28</v>
      </c>
      <c r="J885" s="32" t="s">
        <v>1109</v>
      </c>
      <c r="K885" s="31">
        <v>2017</v>
      </c>
      <c r="L885" s="31" t="s">
        <v>70</v>
      </c>
      <c r="M885" s="36"/>
      <c r="N885" s="36"/>
      <c r="O885" s="36"/>
      <c r="P885" s="36"/>
      <c r="Q885" s="36"/>
      <c r="R885" s="36"/>
      <c r="S885" s="36"/>
      <c r="T885" s="36"/>
      <c r="U885" s="36"/>
      <c r="V885" s="36"/>
      <c r="W885" s="36"/>
      <c r="X885" s="36"/>
      <c r="Y885" s="36"/>
      <c r="Z885" s="36"/>
    </row>
    <row r="886" spans="1:26" ht="39" hidden="1" customHeight="1" x14ac:dyDescent="0.15">
      <c r="A886" s="25" t="s">
        <v>27</v>
      </c>
      <c r="B886" s="17" t="s">
        <v>28</v>
      </c>
      <c r="C886" s="30" t="s">
        <v>1560</v>
      </c>
      <c r="D886" s="31" t="s">
        <v>1198</v>
      </c>
      <c r="E886" s="32" t="s">
        <v>1084</v>
      </c>
      <c r="F886" s="16" t="s">
        <v>32</v>
      </c>
      <c r="G886" s="33" t="s">
        <v>1319</v>
      </c>
      <c r="H886" s="16" t="s">
        <v>342</v>
      </c>
      <c r="I886" s="17" t="s">
        <v>28</v>
      </c>
      <c r="J886" s="32" t="s">
        <v>1097</v>
      </c>
      <c r="K886" s="31">
        <v>2016</v>
      </c>
      <c r="L886" s="31" t="s">
        <v>70</v>
      </c>
      <c r="M886" s="36"/>
      <c r="N886" s="36"/>
      <c r="O886" s="36"/>
      <c r="P886" s="36"/>
      <c r="Q886" s="36"/>
      <c r="R886" s="36"/>
      <c r="S886" s="36"/>
      <c r="T886" s="36"/>
      <c r="U886" s="36"/>
      <c r="V886" s="36"/>
      <c r="W886" s="36"/>
      <c r="X886" s="36"/>
      <c r="Y886" s="36"/>
      <c r="Z886" s="36"/>
    </row>
    <row r="887" spans="1:26" ht="39" hidden="1" customHeight="1" x14ac:dyDescent="0.15">
      <c r="A887" s="25" t="s">
        <v>27</v>
      </c>
      <c r="B887" s="17" t="s">
        <v>28</v>
      </c>
      <c r="C887" s="30" t="s">
        <v>1561</v>
      </c>
      <c r="D887" s="31" t="s">
        <v>1138</v>
      </c>
      <c r="E887" s="32" t="s">
        <v>1084</v>
      </c>
      <c r="F887" s="16" t="s">
        <v>32</v>
      </c>
      <c r="G887" s="33" t="s">
        <v>1319</v>
      </c>
      <c r="H887" s="16" t="s">
        <v>342</v>
      </c>
      <c r="I887" s="17" t="s">
        <v>28</v>
      </c>
      <c r="J887" s="32" t="s">
        <v>1109</v>
      </c>
      <c r="K887" s="31" t="s">
        <v>1562</v>
      </c>
      <c r="L887" s="31" t="s">
        <v>70</v>
      </c>
      <c r="M887" s="36"/>
      <c r="N887" s="36"/>
      <c r="O887" s="36"/>
      <c r="P887" s="36"/>
      <c r="Q887" s="36"/>
      <c r="R887" s="36"/>
      <c r="S887" s="36"/>
      <c r="T887" s="36"/>
      <c r="U887" s="36"/>
      <c r="V887" s="36"/>
      <c r="W887" s="36"/>
      <c r="X887" s="36"/>
      <c r="Y887" s="36"/>
      <c r="Z887" s="36"/>
    </row>
    <row r="888" spans="1:26" ht="39" hidden="1" customHeight="1" x14ac:dyDescent="0.15">
      <c r="A888" s="25" t="s">
        <v>27</v>
      </c>
      <c r="B888" s="17" t="s">
        <v>28</v>
      </c>
      <c r="C888" s="30" t="s">
        <v>1563</v>
      </c>
      <c r="D888" s="31" t="s">
        <v>502</v>
      </c>
      <c r="E888" s="32" t="s">
        <v>1084</v>
      </c>
      <c r="F888" s="16" t="s">
        <v>32</v>
      </c>
      <c r="G888" s="33" t="s">
        <v>1319</v>
      </c>
      <c r="H888" s="16" t="s">
        <v>342</v>
      </c>
      <c r="I888" s="17" t="s">
        <v>28</v>
      </c>
      <c r="J888" s="60" t="s">
        <v>1109</v>
      </c>
      <c r="K888" s="39">
        <v>38443</v>
      </c>
      <c r="L888" s="31" t="s">
        <v>70</v>
      </c>
      <c r="M888" s="36"/>
      <c r="N888" s="36"/>
      <c r="O888" s="36"/>
      <c r="P888" s="36"/>
      <c r="Q888" s="36"/>
      <c r="R888" s="36"/>
      <c r="S888" s="36"/>
      <c r="T888" s="36"/>
      <c r="U888" s="36"/>
      <c r="V888" s="36"/>
      <c r="W888" s="36"/>
      <c r="X888" s="36"/>
      <c r="Y888" s="36"/>
      <c r="Z888" s="36"/>
    </row>
    <row r="889" spans="1:26" ht="39" hidden="1" customHeight="1" x14ac:dyDescent="0.15">
      <c r="A889" s="25" t="s">
        <v>27</v>
      </c>
      <c r="B889" s="17" t="s">
        <v>28</v>
      </c>
      <c r="C889" s="30" t="s">
        <v>1564</v>
      </c>
      <c r="D889" s="31" t="s">
        <v>1189</v>
      </c>
      <c r="E889" s="32" t="s">
        <v>1084</v>
      </c>
      <c r="F889" s="16" t="s">
        <v>32</v>
      </c>
      <c r="G889" s="33" t="s">
        <v>1565</v>
      </c>
      <c r="H889" s="16" t="s">
        <v>342</v>
      </c>
      <c r="I889" s="17" t="s">
        <v>28</v>
      </c>
      <c r="J889" s="32" t="s">
        <v>1091</v>
      </c>
      <c r="K889" s="31">
        <v>1987</v>
      </c>
      <c r="L889" s="31" t="s">
        <v>70</v>
      </c>
      <c r="M889" s="36"/>
      <c r="N889" s="36"/>
      <c r="O889" s="36"/>
      <c r="P889" s="36"/>
      <c r="Q889" s="36"/>
      <c r="R889" s="36"/>
      <c r="S889" s="36"/>
      <c r="T889" s="36"/>
      <c r="U889" s="36"/>
      <c r="V889" s="36"/>
      <c r="W889" s="36"/>
      <c r="X889" s="36"/>
      <c r="Y889" s="36"/>
      <c r="Z889" s="36"/>
    </row>
    <row r="890" spans="1:26" ht="41.25" hidden="1" customHeight="1" x14ac:dyDescent="0.15">
      <c r="A890" s="25" t="s">
        <v>27</v>
      </c>
      <c r="B890" s="17" t="s">
        <v>28</v>
      </c>
      <c r="C890" s="30" t="s">
        <v>1566</v>
      </c>
      <c r="D890" s="31" t="s">
        <v>1567</v>
      </c>
      <c r="E890" s="32" t="s">
        <v>1084</v>
      </c>
      <c r="F890" s="16" t="s">
        <v>32</v>
      </c>
      <c r="G890" s="33" t="s">
        <v>1565</v>
      </c>
      <c r="H890" s="16" t="s">
        <v>342</v>
      </c>
      <c r="I890" s="17" t="s">
        <v>28</v>
      </c>
      <c r="J890" s="32" t="s">
        <v>1109</v>
      </c>
      <c r="K890" s="31">
        <v>2000</v>
      </c>
      <c r="L890" s="31" t="s">
        <v>70</v>
      </c>
      <c r="M890" s="36"/>
      <c r="N890" s="36"/>
      <c r="O890" s="36"/>
      <c r="P890" s="36"/>
      <c r="Q890" s="36"/>
      <c r="R890" s="36"/>
      <c r="S890" s="36"/>
      <c r="T890" s="36"/>
      <c r="U890" s="36"/>
      <c r="V890" s="36"/>
      <c r="W890" s="36"/>
      <c r="X890" s="36"/>
      <c r="Y890" s="36"/>
      <c r="Z890" s="36"/>
    </row>
    <row r="891" spans="1:26" ht="40.5" hidden="1" customHeight="1" x14ac:dyDescent="0.15">
      <c r="A891" s="25" t="s">
        <v>27</v>
      </c>
      <c r="B891" s="17" t="s">
        <v>28</v>
      </c>
      <c r="C891" s="30" t="s">
        <v>1568</v>
      </c>
      <c r="D891" s="31" t="s">
        <v>1348</v>
      </c>
      <c r="E891" s="32" t="s">
        <v>1084</v>
      </c>
      <c r="F891" s="16" t="s">
        <v>32</v>
      </c>
      <c r="G891" s="33" t="s">
        <v>1349</v>
      </c>
      <c r="H891" s="16" t="s">
        <v>342</v>
      </c>
      <c r="I891" s="17" t="s">
        <v>28</v>
      </c>
      <c r="J891" s="32" t="s">
        <v>1169</v>
      </c>
      <c r="K891" s="31">
        <v>2006</v>
      </c>
      <c r="L891" s="31" t="s">
        <v>70</v>
      </c>
      <c r="M891" s="36"/>
      <c r="N891" s="36"/>
      <c r="O891" s="36"/>
      <c r="P891" s="36"/>
      <c r="Q891" s="36"/>
      <c r="R891" s="36"/>
      <c r="S891" s="36"/>
      <c r="T891" s="36"/>
      <c r="U891" s="36"/>
      <c r="V891" s="36"/>
      <c r="W891" s="36"/>
      <c r="X891" s="36"/>
      <c r="Y891" s="36"/>
      <c r="Z891" s="36"/>
    </row>
    <row r="892" spans="1:26" ht="39.75" hidden="1" customHeight="1" x14ac:dyDescent="0.15">
      <c r="A892" s="25" t="s">
        <v>27</v>
      </c>
      <c r="B892" s="17" t="s">
        <v>28</v>
      </c>
      <c r="C892" s="30" t="s">
        <v>1569</v>
      </c>
      <c r="D892" s="31" t="s">
        <v>502</v>
      </c>
      <c r="E892" s="32" t="s">
        <v>1084</v>
      </c>
      <c r="F892" s="16" t="s">
        <v>32</v>
      </c>
      <c r="G892" s="33" t="s">
        <v>1349</v>
      </c>
      <c r="H892" s="16" t="s">
        <v>342</v>
      </c>
      <c r="I892" s="17" t="s">
        <v>28</v>
      </c>
      <c r="J892" s="32" t="s">
        <v>330</v>
      </c>
      <c r="K892" s="31">
        <v>2014</v>
      </c>
      <c r="L892" s="31" t="s">
        <v>70</v>
      </c>
      <c r="M892" s="36"/>
      <c r="N892" s="36"/>
      <c r="O892" s="36"/>
      <c r="P892" s="36"/>
      <c r="Q892" s="36"/>
      <c r="R892" s="36"/>
      <c r="S892" s="36"/>
      <c r="T892" s="36"/>
      <c r="U892" s="36"/>
      <c r="V892" s="36"/>
      <c r="W892" s="36"/>
      <c r="X892" s="36"/>
      <c r="Y892" s="36"/>
      <c r="Z892" s="36"/>
    </row>
    <row r="893" spans="1:26" ht="39.75" hidden="1" customHeight="1" x14ac:dyDescent="0.15">
      <c r="A893" s="25" t="s">
        <v>27</v>
      </c>
      <c r="B893" s="17" t="s">
        <v>28</v>
      </c>
      <c r="C893" s="30" t="s">
        <v>1570</v>
      </c>
      <c r="D893" s="31" t="s">
        <v>1348</v>
      </c>
      <c r="E893" s="32" t="s">
        <v>1084</v>
      </c>
      <c r="F893" s="16" t="s">
        <v>32</v>
      </c>
      <c r="G893" s="33" t="s">
        <v>1349</v>
      </c>
      <c r="H893" s="16" t="s">
        <v>342</v>
      </c>
      <c r="I893" s="17" t="s">
        <v>28</v>
      </c>
      <c r="J893" s="32" t="s">
        <v>1169</v>
      </c>
      <c r="K893" s="31">
        <v>2016</v>
      </c>
      <c r="L893" s="31" t="s">
        <v>70</v>
      </c>
      <c r="M893" s="36"/>
      <c r="N893" s="36"/>
      <c r="O893" s="36"/>
      <c r="P893" s="36"/>
      <c r="Q893" s="36"/>
      <c r="R893" s="36"/>
      <c r="S893" s="36"/>
      <c r="T893" s="36"/>
      <c r="U893" s="36"/>
      <c r="V893" s="36"/>
      <c r="W893" s="36"/>
      <c r="X893" s="36"/>
      <c r="Y893" s="36"/>
      <c r="Z893" s="36"/>
    </row>
    <row r="894" spans="1:26" ht="40.5" hidden="1" customHeight="1" x14ac:dyDescent="0.15">
      <c r="A894" s="25" t="s">
        <v>27</v>
      </c>
      <c r="B894" s="17" t="s">
        <v>28</v>
      </c>
      <c r="C894" s="30" t="s">
        <v>1571</v>
      </c>
      <c r="D894" s="31" t="s">
        <v>1348</v>
      </c>
      <c r="E894" s="32" t="s">
        <v>1084</v>
      </c>
      <c r="F894" s="16" t="s">
        <v>32</v>
      </c>
      <c r="G894" s="33" t="s">
        <v>1349</v>
      </c>
      <c r="H894" s="16" t="s">
        <v>342</v>
      </c>
      <c r="I894" s="17" t="s">
        <v>28</v>
      </c>
      <c r="J894" s="32" t="s">
        <v>1169</v>
      </c>
      <c r="K894" s="31">
        <v>2015</v>
      </c>
      <c r="L894" s="31" t="s">
        <v>70</v>
      </c>
      <c r="M894" s="36"/>
      <c r="N894" s="36"/>
      <c r="O894" s="36"/>
      <c r="P894" s="36"/>
      <c r="Q894" s="36"/>
      <c r="R894" s="36"/>
      <c r="S894" s="36"/>
      <c r="T894" s="36"/>
      <c r="U894" s="36"/>
      <c r="V894" s="36"/>
      <c r="W894" s="36"/>
      <c r="X894" s="36"/>
      <c r="Y894" s="36"/>
      <c r="Z894" s="36"/>
    </row>
    <row r="895" spans="1:26" ht="42.75" hidden="1" customHeight="1" x14ac:dyDescent="0.15">
      <c r="A895" s="25" t="s">
        <v>27</v>
      </c>
      <c r="B895" s="17" t="s">
        <v>28</v>
      </c>
      <c r="C895" s="30" t="s">
        <v>1572</v>
      </c>
      <c r="D895" s="31" t="s">
        <v>1189</v>
      </c>
      <c r="E895" s="32" t="s">
        <v>1084</v>
      </c>
      <c r="F895" s="16" t="s">
        <v>32</v>
      </c>
      <c r="G895" s="33" t="s">
        <v>1573</v>
      </c>
      <c r="H895" s="16" t="s">
        <v>342</v>
      </c>
      <c r="I895" s="17" t="s">
        <v>28</v>
      </c>
      <c r="J895" s="32" t="s">
        <v>1091</v>
      </c>
      <c r="K895" s="31">
        <v>2009</v>
      </c>
      <c r="L895" s="31" t="s">
        <v>70</v>
      </c>
      <c r="M895" s="36"/>
      <c r="N895" s="36"/>
      <c r="O895" s="36"/>
      <c r="P895" s="36"/>
      <c r="Q895" s="36"/>
      <c r="R895" s="36"/>
      <c r="S895" s="36"/>
      <c r="T895" s="36"/>
      <c r="U895" s="36"/>
      <c r="V895" s="36"/>
      <c r="W895" s="36"/>
      <c r="X895" s="36"/>
      <c r="Y895" s="36"/>
      <c r="Z895" s="36"/>
    </row>
    <row r="896" spans="1:26" ht="40.5" hidden="1" customHeight="1" x14ac:dyDescent="0.15">
      <c r="A896" s="25" t="s">
        <v>27</v>
      </c>
      <c r="B896" s="17" t="s">
        <v>28</v>
      </c>
      <c r="C896" s="30" t="s">
        <v>1574</v>
      </c>
      <c r="D896" s="31" t="s">
        <v>1292</v>
      </c>
      <c r="E896" s="32" t="s">
        <v>1084</v>
      </c>
      <c r="F896" s="16" t="s">
        <v>32</v>
      </c>
      <c r="G896" s="33" t="s">
        <v>1356</v>
      </c>
      <c r="H896" s="16" t="s">
        <v>342</v>
      </c>
      <c r="I896" s="17" t="s">
        <v>28</v>
      </c>
      <c r="J896" s="32" t="s">
        <v>330</v>
      </c>
      <c r="K896" s="31">
        <v>2013</v>
      </c>
      <c r="L896" s="31" t="s">
        <v>70</v>
      </c>
      <c r="M896" s="36"/>
      <c r="N896" s="36"/>
      <c r="O896" s="36"/>
      <c r="P896" s="36"/>
      <c r="Q896" s="36"/>
      <c r="R896" s="36"/>
      <c r="S896" s="36"/>
      <c r="T896" s="36"/>
      <c r="U896" s="36"/>
      <c r="V896" s="36"/>
      <c r="W896" s="36"/>
      <c r="X896" s="36"/>
      <c r="Y896" s="36"/>
      <c r="Z896" s="36"/>
    </row>
    <row r="897" spans="1:26" ht="43.5" hidden="1" customHeight="1" x14ac:dyDescent="0.15">
      <c r="A897" s="25" t="s">
        <v>27</v>
      </c>
      <c r="B897" s="17" t="s">
        <v>28</v>
      </c>
      <c r="C897" s="30" t="s">
        <v>1575</v>
      </c>
      <c r="D897" s="31" t="s">
        <v>1292</v>
      </c>
      <c r="E897" s="32" t="s">
        <v>1084</v>
      </c>
      <c r="F897" s="16" t="s">
        <v>32</v>
      </c>
      <c r="G897" s="33" t="s">
        <v>1356</v>
      </c>
      <c r="H897" s="16" t="s">
        <v>342</v>
      </c>
      <c r="I897" s="17" t="s">
        <v>28</v>
      </c>
      <c r="J897" s="60" t="s">
        <v>330</v>
      </c>
      <c r="K897" s="39" t="s">
        <v>349</v>
      </c>
      <c r="L897" s="31" t="s">
        <v>70</v>
      </c>
      <c r="M897" s="36"/>
      <c r="N897" s="36"/>
      <c r="O897" s="36"/>
      <c r="P897" s="36"/>
      <c r="Q897" s="36"/>
      <c r="R897" s="36"/>
      <c r="S897" s="36"/>
      <c r="T897" s="36"/>
      <c r="U897" s="36"/>
      <c r="V897" s="36"/>
      <c r="W897" s="36"/>
      <c r="X897" s="36"/>
      <c r="Y897" s="36"/>
      <c r="Z897" s="36"/>
    </row>
    <row r="898" spans="1:26" ht="42" hidden="1" customHeight="1" x14ac:dyDescent="0.15">
      <c r="A898" s="25" t="s">
        <v>27</v>
      </c>
      <c r="B898" s="17" t="s">
        <v>28</v>
      </c>
      <c r="C898" s="30" t="s">
        <v>1576</v>
      </c>
      <c r="D898" s="31" t="s">
        <v>1340</v>
      </c>
      <c r="E898" s="32" t="s">
        <v>1084</v>
      </c>
      <c r="F898" s="16" t="s">
        <v>32</v>
      </c>
      <c r="G898" s="33" t="s">
        <v>1577</v>
      </c>
      <c r="H898" s="16" t="s">
        <v>342</v>
      </c>
      <c r="I898" s="17" t="s">
        <v>28</v>
      </c>
      <c r="J898" s="32" t="s">
        <v>1091</v>
      </c>
      <c r="K898" s="31">
        <v>2003</v>
      </c>
      <c r="L898" s="31" t="s">
        <v>70</v>
      </c>
      <c r="M898" s="36"/>
      <c r="N898" s="36"/>
      <c r="O898" s="36"/>
      <c r="P898" s="36"/>
      <c r="Q898" s="36"/>
      <c r="R898" s="36"/>
      <c r="S898" s="36"/>
      <c r="T898" s="36"/>
      <c r="U898" s="36"/>
      <c r="V898" s="36"/>
      <c r="W898" s="36"/>
      <c r="X898" s="36"/>
      <c r="Y898" s="36"/>
      <c r="Z898" s="36"/>
    </row>
    <row r="899" spans="1:26" ht="41.25" hidden="1" customHeight="1" x14ac:dyDescent="0.15">
      <c r="A899" s="25" t="s">
        <v>27</v>
      </c>
      <c r="B899" s="17" t="s">
        <v>28</v>
      </c>
      <c r="C899" s="30" t="s">
        <v>1578</v>
      </c>
      <c r="D899" s="31" t="s">
        <v>502</v>
      </c>
      <c r="E899" s="32" t="s">
        <v>1084</v>
      </c>
      <c r="F899" s="16" t="s">
        <v>32</v>
      </c>
      <c r="G899" s="33" t="s">
        <v>1577</v>
      </c>
      <c r="H899" s="16" t="s">
        <v>342</v>
      </c>
      <c r="I899" s="17" t="s">
        <v>28</v>
      </c>
      <c r="J899" s="32" t="s">
        <v>1109</v>
      </c>
      <c r="K899" s="31" t="s">
        <v>1579</v>
      </c>
      <c r="L899" s="31" t="s">
        <v>70</v>
      </c>
      <c r="M899" s="36"/>
      <c r="N899" s="36"/>
      <c r="O899" s="36"/>
      <c r="P899" s="36"/>
      <c r="Q899" s="36"/>
      <c r="R899" s="36"/>
      <c r="S899" s="36"/>
      <c r="T899" s="36"/>
      <c r="U899" s="36"/>
      <c r="V899" s="36"/>
      <c r="W899" s="36"/>
      <c r="X899" s="36"/>
      <c r="Y899" s="36"/>
      <c r="Z899" s="36"/>
    </row>
    <row r="900" spans="1:26" ht="42.75" hidden="1" customHeight="1" x14ac:dyDescent="0.15">
      <c r="A900" s="25" t="s">
        <v>27</v>
      </c>
      <c r="B900" s="17" t="s">
        <v>28</v>
      </c>
      <c r="C900" s="30" t="s">
        <v>1580</v>
      </c>
      <c r="D900" s="31" t="s">
        <v>502</v>
      </c>
      <c r="E900" s="32" t="s">
        <v>1084</v>
      </c>
      <c r="F900" s="16" t="s">
        <v>32</v>
      </c>
      <c r="G900" s="33" t="s">
        <v>1351</v>
      </c>
      <c r="H900" s="16" t="s">
        <v>342</v>
      </c>
      <c r="I900" s="17" t="s">
        <v>28</v>
      </c>
      <c r="J900" s="32" t="s">
        <v>330</v>
      </c>
      <c r="K900" s="31">
        <v>2011</v>
      </c>
      <c r="L900" s="31" t="s">
        <v>70</v>
      </c>
      <c r="M900" s="36"/>
      <c r="N900" s="36"/>
      <c r="O900" s="36"/>
      <c r="P900" s="36"/>
      <c r="Q900" s="36"/>
      <c r="R900" s="36"/>
      <c r="S900" s="36"/>
      <c r="T900" s="36"/>
      <c r="U900" s="36"/>
      <c r="V900" s="36"/>
      <c r="W900" s="36"/>
      <c r="X900" s="36"/>
      <c r="Y900" s="36"/>
      <c r="Z900" s="36"/>
    </row>
    <row r="901" spans="1:26" ht="40.5" hidden="1" customHeight="1" x14ac:dyDescent="0.15">
      <c r="A901" s="25" t="s">
        <v>27</v>
      </c>
      <c r="B901" s="17" t="s">
        <v>28</v>
      </c>
      <c r="C901" s="30" t="s">
        <v>1581</v>
      </c>
      <c r="D901" s="50" t="s">
        <v>1189</v>
      </c>
      <c r="E901" s="32" t="s">
        <v>1084</v>
      </c>
      <c r="F901" s="16" t="s">
        <v>32</v>
      </c>
      <c r="G901" s="33" t="s">
        <v>1582</v>
      </c>
      <c r="H901" s="16" t="s">
        <v>342</v>
      </c>
      <c r="I901" s="17" t="s">
        <v>28</v>
      </c>
      <c r="J901" s="32" t="s">
        <v>1091</v>
      </c>
      <c r="K901" s="31">
        <v>2017</v>
      </c>
      <c r="L901" s="31" t="s">
        <v>70</v>
      </c>
      <c r="M901" s="36"/>
      <c r="N901" s="36"/>
      <c r="O901" s="36"/>
      <c r="P901" s="36"/>
      <c r="Q901" s="36"/>
      <c r="R901" s="36"/>
      <c r="S901" s="36"/>
      <c r="T901" s="36"/>
      <c r="U901" s="36"/>
      <c r="V901" s="36"/>
      <c r="W901" s="36"/>
      <c r="X901" s="36"/>
      <c r="Y901" s="36"/>
      <c r="Z901" s="36"/>
    </row>
    <row r="902" spans="1:26" ht="39.75" hidden="1" customHeight="1" x14ac:dyDescent="0.15">
      <c r="A902" s="25" t="s">
        <v>27</v>
      </c>
      <c r="B902" s="17" t="s">
        <v>28</v>
      </c>
      <c r="C902" s="30" t="s">
        <v>1583</v>
      </c>
      <c r="D902" s="31" t="s">
        <v>1584</v>
      </c>
      <c r="E902" s="32" t="s">
        <v>1084</v>
      </c>
      <c r="F902" s="16" t="s">
        <v>32</v>
      </c>
      <c r="G902" s="33" t="s">
        <v>1582</v>
      </c>
      <c r="H902" s="16" t="s">
        <v>342</v>
      </c>
      <c r="I902" s="17" t="s">
        <v>28</v>
      </c>
      <c r="J902" s="60" t="s">
        <v>1109</v>
      </c>
      <c r="K902" s="39" t="s">
        <v>349</v>
      </c>
      <c r="L902" s="31" t="s">
        <v>70</v>
      </c>
      <c r="M902" s="36"/>
      <c r="N902" s="36"/>
      <c r="O902" s="36"/>
      <c r="P902" s="36"/>
      <c r="Q902" s="36"/>
      <c r="R902" s="36"/>
      <c r="S902" s="36"/>
      <c r="T902" s="36"/>
      <c r="U902" s="36"/>
      <c r="V902" s="36"/>
      <c r="W902" s="36"/>
      <c r="X902" s="36"/>
      <c r="Y902" s="36"/>
      <c r="Z902" s="36"/>
    </row>
    <row r="903" spans="1:26" ht="40.5" hidden="1" customHeight="1" x14ac:dyDescent="0.15">
      <c r="A903" s="25" t="s">
        <v>27</v>
      </c>
      <c r="B903" s="17" t="s">
        <v>28</v>
      </c>
      <c r="C903" s="63" t="s">
        <v>1585</v>
      </c>
      <c r="D903" s="31" t="s">
        <v>1586</v>
      </c>
      <c r="E903" s="32" t="s">
        <v>1084</v>
      </c>
      <c r="F903" s="16" t="s">
        <v>32</v>
      </c>
      <c r="G903" s="33" t="s">
        <v>1587</v>
      </c>
      <c r="H903" s="16" t="s">
        <v>342</v>
      </c>
      <c r="I903" s="17" t="s">
        <v>28</v>
      </c>
      <c r="J903" s="60" t="s">
        <v>1091</v>
      </c>
      <c r="K903" s="39">
        <v>32993</v>
      </c>
      <c r="L903" s="31" t="s">
        <v>70</v>
      </c>
      <c r="M903" s="36"/>
      <c r="N903" s="36"/>
      <c r="O903" s="36"/>
      <c r="P903" s="36"/>
      <c r="Q903" s="36"/>
      <c r="R903" s="36"/>
      <c r="S903" s="36"/>
      <c r="T903" s="36"/>
      <c r="U903" s="36"/>
      <c r="V903" s="36"/>
      <c r="W903" s="36"/>
      <c r="X903" s="36"/>
      <c r="Y903" s="36"/>
      <c r="Z903" s="36"/>
    </row>
    <row r="904" spans="1:26" ht="42" hidden="1" customHeight="1" x14ac:dyDescent="0.15">
      <c r="A904" s="25" t="s">
        <v>27</v>
      </c>
      <c r="B904" s="17" t="s">
        <v>28</v>
      </c>
      <c r="C904" s="30" t="s">
        <v>1588</v>
      </c>
      <c r="D904" s="31" t="s">
        <v>502</v>
      </c>
      <c r="E904" s="32" t="s">
        <v>1084</v>
      </c>
      <c r="F904" s="16" t="s">
        <v>32</v>
      </c>
      <c r="G904" s="33" t="s">
        <v>1589</v>
      </c>
      <c r="H904" s="16" t="s">
        <v>342</v>
      </c>
      <c r="I904" s="17" t="s">
        <v>28</v>
      </c>
      <c r="J904" s="60" t="s">
        <v>330</v>
      </c>
      <c r="K904" s="39">
        <v>42466</v>
      </c>
      <c r="L904" s="31" t="s">
        <v>70</v>
      </c>
      <c r="M904" s="36"/>
      <c r="N904" s="36"/>
      <c r="O904" s="36"/>
      <c r="P904" s="36"/>
      <c r="Q904" s="36"/>
      <c r="R904" s="36"/>
      <c r="S904" s="36"/>
      <c r="T904" s="36"/>
      <c r="U904" s="36"/>
      <c r="V904" s="36"/>
      <c r="W904" s="36"/>
      <c r="X904" s="36"/>
      <c r="Y904" s="36"/>
      <c r="Z904" s="36"/>
    </row>
    <row r="905" spans="1:26" ht="40.5" hidden="1" customHeight="1" x14ac:dyDescent="0.15">
      <c r="A905" s="25" t="s">
        <v>27</v>
      </c>
      <c r="B905" s="17" t="s">
        <v>28</v>
      </c>
      <c r="C905" s="30" t="s">
        <v>1590</v>
      </c>
      <c r="D905" s="31" t="s">
        <v>1292</v>
      </c>
      <c r="E905" s="32" t="s">
        <v>1084</v>
      </c>
      <c r="F905" s="16" t="s">
        <v>32</v>
      </c>
      <c r="G905" s="33" t="s">
        <v>1591</v>
      </c>
      <c r="H905" s="16" t="s">
        <v>342</v>
      </c>
      <c r="I905" s="17" t="s">
        <v>28</v>
      </c>
      <c r="J905" s="32" t="s">
        <v>1109</v>
      </c>
      <c r="K905" s="31">
        <v>2016</v>
      </c>
      <c r="L905" s="31" t="s">
        <v>70</v>
      </c>
      <c r="M905" s="36"/>
      <c r="N905" s="36"/>
      <c r="O905" s="36"/>
      <c r="P905" s="36"/>
      <c r="Q905" s="36"/>
      <c r="R905" s="36"/>
      <c r="S905" s="36"/>
      <c r="T905" s="36"/>
      <c r="U905" s="36"/>
      <c r="V905" s="36"/>
      <c r="W905" s="36"/>
      <c r="X905" s="36"/>
      <c r="Y905" s="36"/>
      <c r="Z905" s="36"/>
    </row>
    <row r="906" spans="1:26" ht="42" hidden="1" customHeight="1" x14ac:dyDescent="0.15">
      <c r="A906" s="25" t="s">
        <v>27</v>
      </c>
      <c r="B906" s="17" t="s">
        <v>28</v>
      </c>
      <c r="C906" s="30" t="s">
        <v>1592</v>
      </c>
      <c r="D906" s="31" t="s">
        <v>1292</v>
      </c>
      <c r="E906" s="32" t="s">
        <v>1084</v>
      </c>
      <c r="F906" s="16" t="s">
        <v>32</v>
      </c>
      <c r="G906" s="33" t="s">
        <v>1330</v>
      </c>
      <c r="H906" s="16" t="s">
        <v>342</v>
      </c>
      <c r="I906" s="17" t="s">
        <v>28</v>
      </c>
      <c r="J906" s="32" t="s">
        <v>330</v>
      </c>
      <c r="K906" s="31">
        <v>2016</v>
      </c>
      <c r="L906" s="31" t="s">
        <v>70</v>
      </c>
      <c r="M906" s="36"/>
      <c r="N906" s="36"/>
      <c r="O906" s="36"/>
      <c r="P906" s="36"/>
      <c r="Q906" s="36"/>
      <c r="R906" s="36"/>
      <c r="S906" s="36"/>
      <c r="T906" s="36"/>
      <c r="U906" s="36"/>
      <c r="V906" s="36"/>
      <c r="W906" s="36"/>
      <c r="X906" s="36"/>
      <c r="Y906" s="36"/>
      <c r="Z906" s="36"/>
    </row>
    <row r="907" spans="1:26" ht="43.5" hidden="1" customHeight="1" x14ac:dyDescent="0.15">
      <c r="A907" s="25" t="s">
        <v>27</v>
      </c>
      <c r="B907" s="17" t="s">
        <v>28</v>
      </c>
      <c r="C907" s="30" t="s">
        <v>1593</v>
      </c>
      <c r="D907" s="31" t="s">
        <v>1292</v>
      </c>
      <c r="E907" s="32" t="s">
        <v>1084</v>
      </c>
      <c r="F907" s="16" t="s">
        <v>32</v>
      </c>
      <c r="G907" s="33" t="s">
        <v>1330</v>
      </c>
      <c r="H907" s="16" t="s">
        <v>342</v>
      </c>
      <c r="I907" s="17" t="s">
        <v>28</v>
      </c>
      <c r="J907" s="32" t="s">
        <v>330</v>
      </c>
      <c r="K907" s="31">
        <v>2015</v>
      </c>
      <c r="L907" s="31" t="s">
        <v>70</v>
      </c>
      <c r="M907" s="36"/>
      <c r="N907" s="36"/>
      <c r="O907" s="36"/>
      <c r="P907" s="36"/>
      <c r="Q907" s="36"/>
      <c r="R907" s="36"/>
      <c r="S907" s="36"/>
      <c r="T907" s="36"/>
      <c r="U907" s="36"/>
      <c r="V907" s="36"/>
      <c r="W907" s="36"/>
      <c r="X907" s="36"/>
      <c r="Y907" s="36"/>
      <c r="Z907" s="36"/>
    </row>
    <row r="908" spans="1:26" ht="39.75" hidden="1" customHeight="1" x14ac:dyDescent="0.15">
      <c r="A908" s="25" t="s">
        <v>27</v>
      </c>
      <c r="B908" s="17" t="s">
        <v>28</v>
      </c>
      <c r="C908" s="30" t="s">
        <v>1594</v>
      </c>
      <c r="D908" s="31" t="s">
        <v>1567</v>
      </c>
      <c r="E908" s="32" t="s">
        <v>1084</v>
      </c>
      <c r="F908" s="16" t="s">
        <v>32</v>
      </c>
      <c r="G908" s="33" t="s">
        <v>1330</v>
      </c>
      <c r="H908" s="16" t="s">
        <v>342</v>
      </c>
      <c r="I908" s="17" t="s">
        <v>28</v>
      </c>
      <c r="J908" s="32" t="s">
        <v>330</v>
      </c>
      <c r="K908" s="31">
        <v>2016</v>
      </c>
      <c r="L908" s="31" t="s">
        <v>1307</v>
      </c>
      <c r="M908" s="36"/>
      <c r="N908" s="36"/>
      <c r="O908" s="36"/>
      <c r="P908" s="36"/>
      <c r="Q908" s="36"/>
      <c r="R908" s="36"/>
      <c r="S908" s="36"/>
      <c r="T908" s="36"/>
      <c r="U908" s="36"/>
      <c r="V908" s="36"/>
      <c r="W908" s="36"/>
      <c r="X908" s="36"/>
      <c r="Y908" s="36"/>
      <c r="Z908" s="36"/>
    </row>
    <row r="909" spans="1:26" ht="49.5" hidden="1" customHeight="1" x14ac:dyDescent="0.15">
      <c r="A909" s="25" t="s">
        <v>27</v>
      </c>
      <c r="B909" s="17" t="s">
        <v>28</v>
      </c>
      <c r="C909" s="30" t="s">
        <v>1595</v>
      </c>
      <c r="D909" s="31" t="s">
        <v>1466</v>
      </c>
      <c r="E909" s="32" t="s">
        <v>1084</v>
      </c>
      <c r="F909" s="16" t="s">
        <v>32</v>
      </c>
      <c r="G909" s="33" t="s">
        <v>1367</v>
      </c>
      <c r="H909" s="16" t="s">
        <v>342</v>
      </c>
      <c r="I909" s="17" t="s">
        <v>28</v>
      </c>
      <c r="J909" s="32" t="s">
        <v>1169</v>
      </c>
      <c r="K909" s="31">
        <v>2009</v>
      </c>
      <c r="L909" s="31" t="s">
        <v>1411</v>
      </c>
      <c r="M909" s="36"/>
      <c r="N909" s="36"/>
      <c r="O909" s="36"/>
      <c r="P909" s="36"/>
      <c r="Q909" s="36"/>
      <c r="R909" s="36"/>
      <c r="S909" s="36"/>
      <c r="T909" s="36"/>
      <c r="U909" s="36"/>
      <c r="V909" s="36"/>
      <c r="W909" s="36"/>
      <c r="X909" s="36"/>
      <c r="Y909" s="36"/>
      <c r="Z909" s="36"/>
    </row>
    <row r="910" spans="1:26" ht="42.75" hidden="1" customHeight="1" x14ac:dyDescent="0.15">
      <c r="A910" s="25" t="s">
        <v>27</v>
      </c>
      <c r="B910" s="17" t="s">
        <v>28</v>
      </c>
      <c r="C910" s="30" t="s">
        <v>1596</v>
      </c>
      <c r="D910" s="31" t="s">
        <v>1189</v>
      </c>
      <c r="E910" s="32" t="s">
        <v>1084</v>
      </c>
      <c r="F910" s="16" t="s">
        <v>32</v>
      </c>
      <c r="G910" s="33" t="s">
        <v>1597</v>
      </c>
      <c r="H910" s="16" t="s">
        <v>342</v>
      </c>
      <c r="I910" s="17" t="s">
        <v>28</v>
      </c>
      <c r="J910" s="32" t="s">
        <v>1091</v>
      </c>
      <c r="K910" s="31">
        <v>2015</v>
      </c>
      <c r="L910" s="31" t="s">
        <v>1404</v>
      </c>
      <c r="M910" s="36"/>
      <c r="N910" s="36"/>
      <c r="O910" s="36"/>
      <c r="P910" s="36"/>
      <c r="Q910" s="36"/>
      <c r="R910" s="36"/>
      <c r="S910" s="36"/>
      <c r="T910" s="36"/>
      <c r="U910" s="36"/>
      <c r="V910" s="36"/>
      <c r="W910" s="36"/>
      <c r="X910" s="36"/>
      <c r="Y910" s="36"/>
      <c r="Z910" s="36"/>
    </row>
    <row r="911" spans="1:26" ht="38.25" hidden="1" customHeight="1" x14ac:dyDescent="0.15">
      <c r="A911" s="25" t="s">
        <v>27</v>
      </c>
      <c r="B911" s="17" t="s">
        <v>28</v>
      </c>
      <c r="C911" s="30" t="s">
        <v>1598</v>
      </c>
      <c r="D911" s="31" t="s">
        <v>1466</v>
      </c>
      <c r="E911" s="32" t="s">
        <v>1084</v>
      </c>
      <c r="F911" s="16" t="s">
        <v>32</v>
      </c>
      <c r="G911" s="33" t="s">
        <v>1336</v>
      </c>
      <c r="H911" s="16" t="s">
        <v>342</v>
      </c>
      <c r="I911" s="17" t="s">
        <v>28</v>
      </c>
      <c r="J911" s="32" t="s">
        <v>1169</v>
      </c>
      <c r="K911" s="31">
        <v>2018</v>
      </c>
      <c r="L911" s="31" t="s">
        <v>70</v>
      </c>
      <c r="M911" s="36"/>
      <c r="N911" s="36"/>
      <c r="O911" s="36"/>
      <c r="P911" s="36"/>
      <c r="Q911" s="36"/>
      <c r="R911" s="36"/>
      <c r="S911" s="36"/>
      <c r="T911" s="36"/>
      <c r="U911" s="36"/>
      <c r="V911" s="36"/>
      <c r="W911" s="36"/>
      <c r="X911" s="36"/>
      <c r="Y911" s="36"/>
      <c r="Z911" s="36"/>
    </row>
    <row r="912" spans="1:26" ht="42.75" hidden="1" customHeight="1" x14ac:dyDescent="0.15">
      <c r="A912" s="25" t="s">
        <v>27</v>
      </c>
      <c r="B912" s="17" t="s">
        <v>28</v>
      </c>
      <c r="C912" s="30" t="s">
        <v>1599</v>
      </c>
      <c r="D912" s="31" t="s">
        <v>1437</v>
      </c>
      <c r="E912" s="32" t="s">
        <v>1084</v>
      </c>
      <c r="F912" s="16" t="s">
        <v>32</v>
      </c>
      <c r="G912" s="33" t="s">
        <v>1600</v>
      </c>
      <c r="H912" s="16" t="s">
        <v>342</v>
      </c>
      <c r="I912" s="17" t="s">
        <v>28</v>
      </c>
      <c r="J912" s="32" t="s">
        <v>330</v>
      </c>
      <c r="K912" s="31">
        <v>2005</v>
      </c>
      <c r="L912" s="31" t="s">
        <v>70</v>
      </c>
      <c r="M912" s="36"/>
      <c r="N912" s="36"/>
      <c r="O912" s="36"/>
      <c r="P912" s="36"/>
      <c r="Q912" s="36"/>
      <c r="R912" s="36"/>
      <c r="S912" s="36"/>
      <c r="T912" s="36"/>
      <c r="U912" s="36"/>
      <c r="V912" s="36"/>
      <c r="W912" s="36"/>
      <c r="X912" s="36"/>
      <c r="Y912" s="36"/>
      <c r="Z912" s="36"/>
    </row>
    <row r="913" spans="1:26" ht="45.75" hidden="1" customHeight="1" x14ac:dyDescent="0.15">
      <c r="A913" s="25" t="s">
        <v>27</v>
      </c>
      <c r="B913" s="17" t="s">
        <v>28</v>
      </c>
      <c r="C913" s="30" t="s">
        <v>1601</v>
      </c>
      <c r="D913" s="31" t="s">
        <v>1437</v>
      </c>
      <c r="E913" s="32" t="s">
        <v>1084</v>
      </c>
      <c r="F913" s="16" t="s">
        <v>32</v>
      </c>
      <c r="G913" s="33" t="s">
        <v>1600</v>
      </c>
      <c r="H913" s="16" t="s">
        <v>342</v>
      </c>
      <c r="I913" s="17" t="s">
        <v>28</v>
      </c>
      <c r="J913" s="32" t="s">
        <v>330</v>
      </c>
      <c r="K913" s="31">
        <v>1977</v>
      </c>
      <c r="L913" s="31" t="s">
        <v>637</v>
      </c>
      <c r="M913" s="36"/>
      <c r="N913" s="36"/>
      <c r="O913" s="36"/>
      <c r="P913" s="36"/>
      <c r="Q913" s="36"/>
      <c r="R913" s="36"/>
      <c r="S913" s="36"/>
      <c r="T913" s="36"/>
      <c r="U913" s="36"/>
      <c r="V913" s="36"/>
      <c r="W913" s="36"/>
      <c r="X913" s="36"/>
      <c r="Y913" s="36"/>
      <c r="Z913" s="36"/>
    </row>
    <row r="914" spans="1:26" ht="39" hidden="1" customHeight="1" x14ac:dyDescent="0.15">
      <c r="A914" s="25" t="s">
        <v>27</v>
      </c>
      <c r="B914" s="17" t="s">
        <v>28</v>
      </c>
      <c r="C914" s="30" t="s">
        <v>1602</v>
      </c>
      <c r="D914" s="31" t="s">
        <v>1437</v>
      </c>
      <c r="E914" s="32" t="s">
        <v>1084</v>
      </c>
      <c r="F914" s="16" t="s">
        <v>32</v>
      </c>
      <c r="G914" s="33" t="s">
        <v>1600</v>
      </c>
      <c r="H914" s="16" t="s">
        <v>342</v>
      </c>
      <c r="I914" s="17" t="s">
        <v>28</v>
      </c>
      <c r="J914" s="32" t="s">
        <v>330</v>
      </c>
      <c r="K914" s="31">
        <v>2015</v>
      </c>
      <c r="L914" s="31" t="s">
        <v>70</v>
      </c>
      <c r="M914" s="36"/>
      <c r="N914" s="36"/>
      <c r="O914" s="36"/>
      <c r="P914" s="36"/>
      <c r="Q914" s="36"/>
      <c r="R914" s="36"/>
      <c r="S914" s="36"/>
      <c r="T914" s="36"/>
      <c r="U914" s="36"/>
      <c r="V914" s="36"/>
      <c r="W914" s="36"/>
      <c r="X914" s="36"/>
      <c r="Y914" s="36"/>
      <c r="Z914" s="36"/>
    </row>
    <row r="915" spans="1:26" ht="41.25" hidden="1" customHeight="1" x14ac:dyDescent="0.15">
      <c r="A915" s="25" t="s">
        <v>27</v>
      </c>
      <c r="B915" s="17" t="s">
        <v>28</v>
      </c>
      <c r="C915" s="30" t="s">
        <v>1603</v>
      </c>
      <c r="D915" s="31" t="s">
        <v>1437</v>
      </c>
      <c r="E915" s="32" t="s">
        <v>1084</v>
      </c>
      <c r="F915" s="16" t="s">
        <v>32</v>
      </c>
      <c r="G915" s="33" t="s">
        <v>1600</v>
      </c>
      <c r="H915" s="16" t="s">
        <v>342</v>
      </c>
      <c r="I915" s="17" t="s">
        <v>28</v>
      </c>
      <c r="J915" s="32" t="s">
        <v>330</v>
      </c>
      <c r="K915" s="31">
        <v>1977</v>
      </c>
      <c r="L915" s="31" t="s">
        <v>70</v>
      </c>
      <c r="M915" s="36"/>
      <c r="N915" s="36"/>
      <c r="O915" s="36"/>
      <c r="P915" s="36"/>
      <c r="Q915" s="36"/>
      <c r="R915" s="36"/>
      <c r="S915" s="36"/>
      <c r="T915" s="36"/>
      <c r="U915" s="36"/>
      <c r="V915" s="36"/>
      <c r="W915" s="36"/>
      <c r="X915" s="36"/>
      <c r="Y915" s="36"/>
      <c r="Z915" s="36"/>
    </row>
    <row r="916" spans="1:26" ht="53.25" hidden="1" customHeight="1" x14ac:dyDescent="0.15">
      <c r="A916" s="25" t="s">
        <v>27</v>
      </c>
      <c r="B916" s="17" t="s">
        <v>28</v>
      </c>
      <c r="C916" s="30" t="s">
        <v>1604</v>
      </c>
      <c r="D916" s="31" t="s">
        <v>1437</v>
      </c>
      <c r="E916" s="32" t="s">
        <v>1084</v>
      </c>
      <c r="F916" s="16" t="s">
        <v>32</v>
      </c>
      <c r="G916" s="33" t="s">
        <v>1600</v>
      </c>
      <c r="H916" s="16" t="s">
        <v>342</v>
      </c>
      <c r="I916" s="17" t="s">
        <v>28</v>
      </c>
      <c r="J916" s="32" t="s">
        <v>330</v>
      </c>
      <c r="K916" s="31">
        <v>1994</v>
      </c>
      <c r="L916" s="31" t="s">
        <v>637</v>
      </c>
      <c r="M916" s="36"/>
      <c r="N916" s="36"/>
      <c r="O916" s="36"/>
      <c r="P916" s="36"/>
      <c r="Q916" s="36"/>
      <c r="R916" s="36"/>
      <c r="S916" s="36"/>
      <c r="T916" s="36"/>
      <c r="U916" s="36"/>
      <c r="V916" s="36"/>
      <c r="W916" s="36"/>
      <c r="X916" s="36"/>
      <c r="Y916" s="36"/>
      <c r="Z916" s="36"/>
    </row>
    <row r="917" spans="1:26" ht="15.75" hidden="1" customHeight="1" x14ac:dyDescent="0.15">
      <c r="A917" s="25" t="s">
        <v>27</v>
      </c>
      <c r="B917" s="17" t="s">
        <v>28</v>
      </c>
      <c r="C917" s="30" t="s">
        <v>1605</v>
      </c>
      <c r="D917" s="31" t="s">
        <v>1189</v>
      </c>
      <c r="E917" s="32" t="s">
        <v>1084</v>
      </c>
      <c r="F917" s="16" t="s">
        <v>32</v>
      </c>
      <c r="G917" s="33" t="s">
        <v>1606</v>
      </c>
      <c r="H917" s="16" t="s">
        <v>342</v>
      </c>
      <c r="I917" s="17" t="s">
        <v>28</v>
      </c>
      <c r="J917" s="32" t="s">
        <v>1091</v>
      </c>
      <c r="K917" s="31">
        <v>2009</v>
      </c>
      <c r="L917" s="31" t="s">
        <v>70</v>
      </c>
      <c r="M917" s="36"/>
      <c r="N917" s="36"/>
      <c r="O917" s="36"/>
      <c r="P917" s="36"/>
      <c r="Q917" s="36"/>
      <c r="R917" s="36"/>
      <c r="S917" s="36"/>
      <c r="T917" s="36"/>
      <c r="U917" s="36"/>
      <c r="V917" s="36"/>
      <c r="W917" s="36"/>
      <c r="X917" s="36"/>
      <c r="Y917" s="36"/>
      <c r="Z917" s="36"/>
    </row>
    <row r="918" spans="1:26" ht="46.5" hidden="1" customHeight="1" x14ac:dyDescent="0.15">
      <c r="A918" s="25" t="s">
        <v>27</v>
      </c>
      <c r="B918" s="17" t="s">
        <v>28</v>
      </c>
      <c r="C918" s="30" t="s">
        <v>1607</v>
      </c>
      <c r="D918" s="31" t="s">
        <v>1437</v>
      </c>
      <c r="E918" s="32" t="s">
        <v>1084</v>
      </c>
      <c r="F918" s="16" t="s">
        <v>32</v>
      </c>
      <c r="G918" s="33" t="s">
        <v>1606</v>
      </c>
      <c r="H918" s="16" t="s">
        <v>342</v>
      </c>
      <c r="I918" s="17" t="s">
        <v>28</v>
      </c>
      <c r="J918" s="32" t="s">
        <v>330</v>
      </c>
      <c r="K918" s="31" t="s">
        <v>485</v>
      </c>
      <c r="L918" s="31" t="s">
        <v>70</v>
      </c>
      <c r="M918" s="36"/>
      <c r="N918" s="36"/>
      <c r="O918" s="36"/>
      <c r="P918" s="36"/>
      <c r="Q918" s="36"/>
      <c r="R918" s="36"/>
      <c r="S918" s="36"/>
      <c r="T918" s="36"/>
      <c r="U918" s="36"/>
      <c r="V918" s="36"/>
      <c r="W918" s="36"/>
      <c r="X918" s="36"/>
      <c r="Y918" s="36"/>
      <c r="Z918" s="36"/>
    </row>
    <row r="919" spans="1:26" ht="45.75" hidden="1" customHeight="1" x14ac:dyDescent="0.15">
      <c r="A919" s="25" t="s">
        <v>27</v>
      </c>
      <c r="B919" s="17" t="s">
        <v>28</v>
      </c>
      <c r="C919" s="30" t="s">
        <v>1608</v>
      </c>
      <c r="D919" s="31" t="s">
        <v>1437</v>
      </c>
      <c r="E919" s="32" t="s">
        <v>1084</v>
      </c>
      <c r="F919" s="16" t="s">
        <v>32</v>
      </c>
      <c r="G919" s="33" t="s">
        <v>1606</v>
      </c>
      <c r="H919" s="16" t="s">
        <v>342</v>
      </c>
      <c r="I919" s="17" t="s">
        <v>28</v>
      </c>
      <c r="J919" s="32" t="s">
        <v>330</v>
      </c>
      <c r="K919" s="31">
        <v>2006</v>
      </c>
      <c r="L919" s="31" t="s">
        <v>70</v>
      </c>
      <c r="M919" s="36"/>
      <c r="N919" s="36"/>
      <c r="O919" s="36"/>
      <c r="P919" s="36"/>
      <c r="Q919" s="36"/>
      <c r="R919" s="36"/>
      <c r="S919" s="36"/>
      <c r="T919" s="36"/>
      <c r="U919" s="36"/>
      <c r="V919" s="36"/>
      <c r="W919" s="36"/>
      <c r="X919" s="36"/>
      <c r="Y919" s="36"/>
      <c r="Z919" s="36"/>
    </row>
    <row r="920" spans="1:26" ht="41.25" hidden="1" customHeight="1" x14ac:dyDescent="0.15">
      <c r="A920" s="25" t="s">
        <v>27</v>
      </c>
      <c r="B920" s="17" t="s">
        <v>28</v>
      </c>
      <c r="C920" s="30" t="s">
        <v>1609</v>
      </c>
      <c r="D920" s="31" t="s">
        <v>1292</v>
      </c>
      <c r="E920" s="32" t="s">
        <v>1084</v>
      </c>
      <c r="F920" s="16" t="s">
        <v>32</v>
      </c>
      <c r="G920" s="33" t="s">
        <v>1610</v>
      </c>
      <c r="H920" s="16" t="s">
        <v>342</v>
      </c>
      <c r="I920" s="17" t="s">
        <v>28</v>
      </c>
      <c r="J920" s="32" t="s">
        <v>1109</v>
      </c>
      <c r="K920" s="31">
        <v>2016</v>
      </c>
      <c r="L920" s="31" t="s">
        <v>70</v>
      </c>
      <c r="M920" s="36"/>
      <c r="N920" s="36"/>
      <c r="O920" s="36"/>
      <c r="P920" s="36"/>
      <c r="Q920" s="36"/>
      <c r="R920" s="36"/>
      <c r="S920" s="36"/>
      <c r="T920" s="36"/>
      <c r="U920" s="36"/>
      <c r="V920" s="36"/>
      <c r="W920" s="36"/>
      <c r="X920" s="36"/>
      <c r="Y920" s="36"/>
      <c r="Z920" s="36"/>
    </row>
    <row r="921" spans="1:26" ht="40.5" hidden="1" customHeight="1" x14ac:dyDescent="0.15">
      <c r="A921" s="25" t="s">
        <v>27</v>
      </c>
      <c r="B921" s="17" t="s">
        <v>28</v>
      </c>
      <c r="C921" s="30" t="s">
        <v>1611</v>
      </c>
      <c r="D921" s="31" t="s">
        <v>1292</v>
      </c>
      <c r="E921" s="32" t="s">
        <v>1084</v>
      </c>
      <c r="F921" s="16" t="s">
        <v>32</v>
      </c>
      <c r="G921" s="33" t="s">
        <v>1612</v>
      </c>
      <c r="H921" s="16" t="s">
        <v>342</v>
      </c>
      <c r="I921" s="17" t="s">
        <v>28</v>
      </c>
      <c r="J921" s="32" t="s">
        <v>330</v>
      </c>
      <c r="K921" s="31">
        <v>1992</v>
      </c>
      <c r="L921" s="31" t="s">
        <v>70</v>
      </c>
      <c r="M921" s="36"/>
      <c r="N921" s="36"/>
      <c r="O921" s="36"/>
      <c r="P921" s="36"/>
      <c r="Q921" s="36"/>
      <c r="R921" s="36"/>
      <c r="S921" s="36"/>
      <c r="T921" s="36"/>
      <c r="U921" s="36"/>
      <c r="V921" s="36"/>
      <c r="W921" s="36"/>
      <c r="X921" s="36"/>
      <c r="Y921" s="36"/>
      <c r="Z921" s="36"/>
    </row>
    <row r="922" spans="1:26" ht="42" hidden="1" customHeight="1" x14ac:dyDescent="0.15">
      <c r="A922" s="25" t="s">
        <v>27</v>
      </c>
      <c r="B922" s="17" t="s">
        <v>28</v>
      </c>
      <c r="C922" s="30" t="s">
        <v>963</v>
      </c>
      <c r="D922" s="31" t="s">
        <v>1292</v>
      </c>
      <c r="E922" s="32" t="s">
        <v>1084</v>
      </c>
      <c r="F922" s="16" t="s">
        <v>32</v>
      </c>
      <c r="G922" s="33" t="s">
        <v>1612</v>
      </c>
      <c r="H922" s="16" t="s">
        <v>342</v>
      </c>
      <c r="I922" s="17" t="s">
        <v>28</v>
      </c>
      <c r="J922" s="60" t="s">
        <v>330</v>
      </c>
      <c r="K922" s="39">
        <v>38718</v>
      </c>
      <c r="L922" s="31" t="s">
        <v>70</v>
      </c>
      <c r="M922" s="36"/>
      <c r="N922" s="36"/>
      <c r="O922" s="36"/>
      <c r="P922" s="36"/>
      <c r="Q922" s="36"/>
      <c r="R922" s="36"/>
      <c r="S922" s="36"/>
      <c r="T922" s="36"/>
      <c r="U922" s="36"/>
      <c r="V922" s="36"/>
      <c r="W922" s="36"/>
      <c r="X922" s="36"/>
      <c r="Y922" s="36"/>
      <c r="Z922" s="36"/>
    </row>
    <row r="923" spans="1:26" ht="36.75" hidden="1" customHeight="1" x14ac:dyDescent="0.15">
      <c r="A923" s="25" t="s">
        <v>27</v>
      </c>
      <c r="B923" s="17" t="s">
        <v>28</v>
      </c>
      <c r="C923" s="30" t="s">
        <v>1613</v>
      </c>
      <c r="D923" s="31" t="s">
        <v>1466</v>
      </c>
      <c r="E923" s="32" t="s">
        <v>1084</v>
      </c>
      <c r="F923" s="16" t="s">
        <v>32</v>
      </c>
      <c r="G923" s="33" t="s">
        <v>1612</v>
      </c>
      <c r="H923" s="16" t="s">
        <v>342</v>
      </c>
      <c r="I923" s="17" t="s">
        <v>28</v>
      </c>
      <c r="J923" s="32" t="s">
        <v>330</v>
      </c>
      <c r="K923" s="31">
        <v>2002</v>
      </c>
      <c r="L923" s="31" t="s">
        <v>1307</v>
      </c>
      <c r="M923" s="36"/>
      <c r="N923" s="36"/>
      <c r="O923" s="36"/>
      <c r="P923" s="36"/>
      <c r="Q923" s="36"/>
      <c r="R923" s="36"/>
      <c r="S923" s="36"/>
      <c r="T923" s="36"/>
      <c r="U923" s="36"/>
      <c r="V923" s="36"/>
      <c r="W923" s="36"/>
      <c r="X923" s="36"/>
      <c r="Y923" s="36"/>
      <c r="Z923" s="36"/>
    </row>
    <row r="924" spans="1:26" ht="64.5" customHeight="1" x14ac:dyDescent="0.15">
      <c r="A924" s="25" t="s">
        <v>27</v>
      </c>
      <c r="B924" s="64" t="s">
        <v>28</v>
      </c>
      <c r="C924" s="65" t="s">
        <v>1614</v>
      </c>
      <c r="D924" s="17" t="s">
        <v>1615</v>
      </c>
      <c r="E924" s="65" t="s">
        <v>65</v>
      </c>
      <c r="F924" s="16" t="s">
        <v>32</v>
      </c>
      <c r="G924" s="66" t="s">
        <v>1616</v>
      </c>
      <c r="H924" s="16" t="s">
        <v>342</v>
      </c>
      <c r="I924" s="17" t="s">
        <v>28</v>
      </c>
      <c r="J924" s="16" t="s">
        <v>1617</v>
      </c>
      <c r="K924" s="21">
        <v>2019</v>
      </c>
      <c r="L924" s="17" t="s">
        <v>74</v>
      </c>
      <c r="M924" s="2"/>
      <c r="N924" s="2"/>
      <c r="O924" s="2"/>
      <c r="P924" s="2"/>
      <c r="Q924" s="2"/>
      <c r="R924" s="2"/>
      <c r="S924" s="2"/>
      <c r="T924" s="2"/>
      <c r="U924" s="2"/>
      <c r="V924" s="2"/>
      <c r="W924" s="2"/>
      <c r="X924" s="2"/>
      <c r="Y924" s="2"/>
      <c r="Z924" s="2"/>
    </row>
    <row r="925" spans="1:26" ht="15.75" customHeight="1" x14ac:dyDescent="0.15">
      <c r="A925" s="25" t="s">
        <v>27</v>
      </c>
      <c r="B925" s="64" t="s">
        <v>28</v>
      </c>
      <c r="C925" s="65" t="s">
        <v>1618</v>
      </c>
      <c r="D925" s="17" t="s">
        <v>1615</v>
      </c>
      <c r="E925" s="65" t="s">
        <v>65</v>
      </c>
      <c r="F925" s="16" t="s">
        <v>32</v>
      </c>
      <c r="G925" s="67" t="s">
        <v>1619</v>
      </c>
      <c r="H925" s="16" t="s">
        <v>342</v>
      </c>
      <c r="I925" s="17" t="s">
        <v>28</v>
      </c>
      <c r="J925" s="16" t="s">
        <v>1617</v>
      </c>
      <c r="K925" s="68">
        <v>2022</v>
      </c>
      <c r="L925" s="17" t="s">
        <v>74</v>
      </c>
      <c r="M925" s="69"/>
      <c r="N925" s="69"/>
      <c r="O925" s="69"/>
      <c r="P925" s="69"/>
      <c r="Q925" s="69"/>
      <c r="R925" s="69"/>
      <c r="S925" s="69"/>
      <c r="T925" s="69"/>
      <c r="U925" s="69"/>
      <c r="V925" s="69"/>
      <c r="W925" s="69"/>
      <c r="X925" s="69"/>
      <c r="Y925" s="69"/>
      <c r="Z925" s="69"/>
    </row>
    <row r="926" spans="1:26" ht="15.75" customHeight="1" x14ac:dyDescent="0.15">
      <c r="A926" s="25" t="s">
        <v>27</v>
      </c>
      <c r="B926" s="64" t="s">
        <v>28</v>
      </c>
      <c r="C926" s="65" t="s">
        <v>1620</v>
      </c>
      <c r="D926" s="17" t="s">
        <v>1615</v>
      </c>
      <c r="E926" s="65" t="s">
        <v>65</v>
      </c>
      <c r="F926" s="16" t="s">
        <v>32</v>
      </c>
      <c r="G926" s="70" t="s">
        <v>1621</v>
      </c>
      <c r="H926" s="16" t="s">
        <v>342</v>
      </c>
      <c r="I926" s="17" t="s">
        <v>28</v>
      </c>
      <c r="J926" s="16" t="s">
        <v>1617</v>
      </c>
      <c r="K926" s="68">
        <v>2022</v>
      </c>
      <c r="L926" s="17" t="s">
        <v>74</v>
      </c>
    </row>
    <row r="927" spans="1:26" ht="15.75" customHeight="1" x14ac:dyDescent="0.15">
      <c r="A927" s="25" t="s">
        <v>27</v>
      </c>
      <c r="B927" s="71" t="s">
        <v>28</v>
      </c>
      <c r="C927" s="71" t="s">
        <v>1622</v>
      </c>
      <c r="D927" s="72" t="s">
        <v>1623</v>
      </c>
      <c r="E927" s="72" t="s">
        <v>340</v>
      </c>
      <c r="F927" s="71" t="s">
        <v>32</v>
      </c>
      <c r="G927" s="70" t="s">
        <v>1624</v>
      </c>
      <c r="H927" s="16" t="s">
        <v>342</v>
      </c>
      <c r="I927" s="17" t="s">
        <v>28</v>
      </c>
      <c r="J927" s="16" t="s">
        <v>1617</v>
      </c>
      <c r="K927" s="68">
        <v>2022</v>
      </c>
      <c r="L927" s="71" t="s">
        <v>44</v>
      </c>
    </row>
    <row r="928" spans="1:26" ht="15.75" customHeight="1" x14ac:dyDescent="0.15">
      <c r="A928" s="25" t="s">
        <v>27</v>
      </c>
      <c r="B928" s="71" t="s">
        <v>28</v>
      </c>
      <c r="C928" s="71" t="s">
        <v>1625</v>
      </c>
      <c r="D928" s="73" t="s">
        <v>1626</v>
      </c>
      <c r="E928" s="74" t="s">
        <v>65</v>
      </c>
      <c r="F928" s="74" t="s">
        <v>32</v>
      </c>
      <c r="G928" s="75" t="s">
        <v>1627</v>
      </c>
      <c r="H928" s="16" t="s">
        <v>342</v>
      </c>
      <c r="I928" s="16" t="s">
        <v>28</v>
      </c>
      <c r="J928" s="16" t="s">
        <v>1617</v>
      </c>
      <c r="K928" s="68">
        <v>2024</v>
      </c>
      <c r="L928" s="74" t="s">
        <v>70</v>
      </c>
    </row>
    <row r="929" spans="1:12" ht="214.5" customHeight="1" x14ac:dyDescent="0.15">
      <c r="A929" s="25" t="s">
        <v>27</v>
      </c>
      <c r="B929" s="71" t="s">
        <v>28</v>
      </c>
      <c r="C929" s="72" t="s">
        <v>1628</v>
      </c>
      <c r="D929" s="72" t="s">
        <v>1629</v>
      </c>
      <c r="E929" s="74" t="s">
        <v>65</v>
      </c>
      <c r="F929" s="74" t="s">
        <v>32</v>
      </c>
      <c r="G929" s="75" t="s">
        <v>1630</v>
      </c>
      <c r="H929" s="74" t="s">
        <v>342</v>
      </c>
      <c r="I929" s="16" t="s">
        <v>28</v>
      </c>
      <c r="J929" s="74" t="s">
        <v>35</v>
      </c>
      <c r="K929" s="76">
        <v>45828</v>
      </c>
      <c r="L929" s="74" t="s">
        <v>44</v>
      </c>
    </row>
    <row r="930" spans="1:12" ht="15.75" customHeight="1" x14ac:dyDescent="0.15">
      <c r="G930" s="77"/>
    </row>
    <row r="931" spans="1:12" ht="15.75" customHeight="1" x14ac:dyDescent="0.15">
      <c r="G931" s="77"/>
    </row>
    <row r="932" spans="1:12" ht="15.75" customHeight="1" x14ac:dyDescent="0.15">
      <c r="G932" s="77"/>
    </row>
    <row r="933" spans="1:12" ht="15.75" customHeight="1" x14ac:dyDescent="0.15">
      <c r="G933" s="77"/>
    </row>
    <row r="934" spans="1:12" ht="15.75" customHeight="1" x14ac:dyDescent="0.15">
      <c r="G934" s="77"/>
    </row>
    <row r="935" spans="1:12" ht="15.75" customHeight="1" x14ac:dyDescent="0.15">
      <c r="G935" s="77"/>
    </row>
    <row r="936" spans="1:12" ht="15.75" customHeight="1" x14ac:dyDescent="0.15">
      <c r="G936" s="77"/>
    </row>
    <row r="937" spans="1:12" ht="15.75" customHeight="1" x14ac:dyDescent="0.15">
      <c r="G937" s="77"/>
    </row>
    <row r="938" spans="1:12" ht="15.75" customHeight="1" x14ac:dyDescent="0.15">
      <c r="G938" s="77"/>
    </row>
    <row r="939" spans="1:12" ht="15.75" customHeight="1" x14ac:dyDescent="0.15">
      <c r="G939" s="77"/>
    </row>
    <row r="940" spans="1:12" ht="15.75" customHeight="1" x14ac:dyDescent="0.15">
      <c r="G940" s="77"/>
    </row>
    <row r="941" spans="1:12" ht="15.75" customHeight="1" x14ac:dyDescent="0.15">
      <c r="G941" s="77"/>
    </row>
    <row r="942" spans="1:12" ht="15.75" customHeight="1" x14ac:dyDescent="0.15">
      <c r="G942" s="77"/>
    </row>
    <row r="943" spans="1:12" ht="15.75" customHeight="1" x14ac:dyDescent="0.15">
      <c r="G943" s="77"/>
    </row>
    <row r="944" spans="1:12" ht="15.75" customHeight="1" x14ac:dyDescent="0.15">
      <c r="G944" s="77"/>
    </row>
    <row r="945" spans="7:7" ht="15.75" customHeight="1" x14ac:dyDescent="0.15">
      <c r="G945" s="77"/>
    </row>
    <row r="946" spans="7:7" ht="15.75" customHeight="1" x14ac:dyDescent="0.15">
      <c r="G946" s="77"/>
    </row>
    <row r="947" spans="7:7" ht="15.75" customHeight="1" x14ac:dyDescent="0.15">
      <c r="G947" s="77"/>
    </row>
    <row r="948" spans="7:7" ht="15.75" customHeight="1" x14ac:dyDescent="0.15">
      <c r="G948" s="77"/>
    </row>
    <row r="949" spans="7:7" ht="15.75" customHeight="1" x14ac:dyDescent="0.15">
      <c r="G949" s="77"/>
    </row>
    <row r="950" spans="7:7" ht="15.75" customHeight="1" x14ac:dyDescent="0.15">
      <c r="G950" s="77"/>
    </row>
    <row r="951" spans="7:7" ht="15.75" customHeight="1" x14ac:dyDescent="0.15">
      <c r="G951" s="77"/>
    </row>
    <row r="952" spans="7:7" ht="15.75" customHeight="1" x14ac:dyDescent="0.15">
      <c r="G952" s="77"/>
    </row>
    <row r="953" spans="7:7" ht="15.75" customHeight="1" x14ac:dyDescent="0.15">
      <c r="G953" s="77"/>
    </row>
    <row r="954" spans="7:7" ht="15.75" customHeight="1" x14ac:dyDescent="0.15">
      <c r="G954" s="77"/>
    </row>
    <row r="955" spans="7:7" ht="15.75" customHeight="1" x14ac:dyDescent="0.15">
      <c r="G955" s="77"/>
    </row>
    <row r="956" spans="7:7" ht="15.75" customHeight="1" x14ac:dyDescent="0.15">
      <c r="G956" s="77"/>
    </row>
    <row r="957" spans="7:7" ht="15.75" customHeight="1" x14ac:dyDescent="0.15">
      <c r="G957" s="77"/>
    </row>
    <row r="958" spans="7:7" ht="15.75" customHeight="1" x14ac:dyDescent="0.15">
      <c r="G958" s="77"/>
    </row>
    <row r="959" spans="7:7" ht="15.75" customHeight="1" x14ac:dyDescent="0.15">
      <c r="G959" s="77"/>
    </row>
    <row r="960" spans="7:7" ht="15.75" customHeight="1" x14ac:dyDescent="0.15">
      <c r="G960" s="77"/>
    </row>
    <row r="961" spans="7:7" ht="15.75" customHeight="1" x14ac:dyDescent="0.15">
      <c r="G961" s="77"/>
    </row>
    <row r="962" spans="7:7" ht="15.75" customHeight="1" x14ac:dyDescent="0.15">
      <c r="G962" s="77"/>
    </row>
    <row r="963" spans="7:7" ht="15.75" customHeight="1" x14ac:dyDescent="0.15">
      <c r="G963" s="77"/>
    </row>
    <row r="964" spans="7:7" ht="15.75" customHeight="1" x14ac:dyDescent="0.15">
      <c r="G964" s="77"/>
    </row>
    <row r="965" spans="7:7" ht="15.75" customHeight="1" x14ac:dyDescent="0.15">
      <c r="G965" s="77"/>
    </row>
    <row r="966" spans="7:7" ht="15.75" customHeight="1" x14ac:dyDescent="0.15">
      <c r="G966" s="77"/>
    </row>
    <row r="967" spans="7:7" ht="15.75" customHeight="1" x14ac:dyDescent="0.15">
      <c r="G967" s="77"/>
    </row>
    <row r="968" spans="7:7" ht="15.75" customHeight="1" x14ac:dyDescent="0.15">
      <c r="G968" s="77"/>
    </row>
    <row r="969" spans="7:7" ht="15.75" customHeight="1" x14ac:dyDescent="0.15">
      <c r="G969" s="77"/>
    </row>
    <row r="970" spans="7:7" ht="15.75" customHeight="1" x14ac:dyDescent="0.15">
      <c r="G970" s="77"/>
    </row>
    <row r="971" spans="7:7" ht="15.75" customHeight="1" x14ac:dyDescent="0.15">
      <c r="G971" s="77"/>
    </row>
    <row r="972" spans="7:7" ht="15.75" customHeight="1" x14ac:dyDescent="0.15">
      <c r="G972" s="77"/>
    </row>
    <row r="973" spans="7:7" ht="15.75" customHeight="1" x14ac:dyDescent="0.15">
      <c r="G973" s="77"/>
    </row>
    <row r="974" spans="7:7" ht="15.75" customHeight="1" x14ac:dyDescent="0.15">
      <c r="G974" s="77"/>
    </row>
    <row r="975" spans="7:7" ht="15.75" customHeight="1" x14ac:dyDescent="0.15">
      <c r="G975" s="77"/>
    </row>
    <row r="976" spans="7:7" ht="15.75" customHeight="1" x14ac:dyDescent="0.15">
      <c r="G976" s="77"/>
    </row>
    <row r="977" spans="7:7" ht="15.75" customHeight="1" x14ac:dyDescent="0.15">
      <c r="G977" s="77"/>
    </row>
    <row r="978" spans="7:7" ht="15.75" customHeight="1" x14ac:dyDescent="0.15">
      <c r="G978" s="77"/>
    </row>
    <row r="979" spans="7:7" ht="15.75" customHeight="1" x14ac:dyDescent="0.15">
      <c r="G979" s="77"/>
    </row>
    <row r="980" spans="7:7" ht="15.75" customHeight="1" x14ac:dyDescent="0.15">
      <c r="G980" s="77"/>
    </row>
    <row r="981" spans="7:7" ht="15.75" customHeight="1" x14ac:dyDescent="0.15">
      <c r="G981" s="77"/>
    </row>
    <row r="982" spans="7:7" ht="15.75" customHeight="1" x14ac:dyDescent="0.15">
      <c r="G982" s="77"/>
    </row>
    <row r="983" spans="7:7" ht="15.75" customHeight="1" x14ac:dyDescent="0.15">
      <c r="G983" s="77"/>
    </row>
    <row r="984" spans="7:7" ht="15.75" customHeight="1" x14ac:dyDescent="0.15">
      <c r="G984" s="77"/>
    </row>
    <row r="985" spans="7:7" ht="15.75" customHeight="1" x14ac:dyDescent="0.15">
      <c r="G985" s="77"/>
    </row>
    <row r="986" spans="7:7" ht="15.75" customHeight="1" x14ac:dyDescent="0.15">
      <c r="G986" s="77"/>
    </row>
    <row r="987" spans="7:7" ht="15.75" customHeight="1" x14ac:dyDescent="0.15"/>
    <row r="988" spans="7:7" ht="15.75" customHeight="1" x14ac:dyDescent="0.15"/>
  </sheetData>
  <mergeCells count="3">
    <mergeCell ref="A2:L2"/>
    <mergeCell ref="A3:L3"/>
    <mergeCell ref="A4:L4"/>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G14" r:id="rId7" xr:uid="{00000000-0004-0000-0000-000006000000}"/>
    <hyperlink ref="G16" r:id="rId8" xr:uid="{00000000-0004-0000-0000-000007000000}"/>
    <hyperlink ref="G17" r:id="rId9" xr:uid="{00000000-0004-0000-0000-000008000000}"/>
    <hyperlink ref="G18" r:id="rId10" xr:uid="{00000000-0004-0000-0000-000009000000}"/>
    <hyperlink ref="G19" r:id="rId11" xr:uid="{00000000-0004-0000-0000-00000A000000}"/>
    <hyperlink ref="G20" r:id="rId12" xr:uid="{00000000-0004-0000-0000-00000B000000}"/>
    <hyperlink ref="G21" r:id="rId13" xr:uid="{00000000-0004-0000-0000-00000C000000}"/>
    <hyperlink ref="G22" r:id="rId14" xr:uid="{00000000-0004-0000-0000-00000D000000}"/>
    <hyperlink ref="G23" r:id="rId15" xr:uid="{00000000-0004-0000-0000-00000E000000}"/>
    <hyperlink ref="G24" r:id="rId16" xr:uid="{00000000-0004-0000-0000-00000F000000}"/>
    <hyperlink ref="G25" r:id="rId17" xr:uid="{00000000-0004-0000-0000-000010000000}"/>
    <hyperlink ref="G26" r:id="rId18" xr:uid="{00000000-0004-0000-0000-000011000000}"/>
    <hyperlink ref="G27" r:id="rId19" xr:uid="{00000000-0004-0000-0000-000012000000}"/>
    <hyperlink ref="G28" r:id="rId20" xr:uid="{00000000-0004-0000-0000-000013000000}"/>
    <hyperlink ref="G29" r:id="rId21" xr:uid="{00000000-0004-0000-0000-000014000000}"/>
    <hyperlink ref="G30" r:id="rId22" xr:uid="{00000000-0004-0000-0000-000015000000}"/>
    <hyperlink ref="G31" r:id="rId23" xr:uid="{00000000-0004-0000-0000-000016000000}"/>
    <hyperlink ref="G32" r:id="rId24" xr:uid="{00000000-0004-0000-0000-000017000000}"/>
    <hyperlink ref="G33" r:id="rId25" xr:uid="{00000000-0004-0000-0000-000018000000}"/>
    <hyperlink ref="G34" r:id="rId26" xr:uid="{00000000-0004-0000-0000-000019000000}"/>
    <hyperlink ref="G35" r:id="rId27" xr:uid="{00000000-0004-0000-0000-00001A000000}"/>
    <hyperlink ref="G36" r:id="rId28" xr:uid="{00000000-0004-0000-0000-00001B000000}"/>
    <hyperlink ref="G37" r:id="rId29" xr:uid="{00000000-0004-0000-0000-00001C000000}"/>
    <hyperlink ref="G38" r:id="rId30" xr:uid="{00000000-0004-0000-0000-00001D000000}"/>
    <hyperlink ref="G39" r:id="rId31" xr:uid="{00000000-0004-0000-0000-00001E000000}"/>
    <hyperlink ref="G40" r:id="rId32" xr:uid="{00000000-0004-0000-0000-00001F000000}"/>
    <hyperlink ref="G41" r:id="rId33" xr:uid="{00000000-0004-0000-0000-000020000000}"/>
    <hyperlink ref="G42" r:id="rId34" xr:uid="{00000000-0004-0000-0000-000021000000}"/>
    <hyperlink ref="G44" r:id="rId35" xr:uid="{00000000-0004-0000-0000-000022000000}"/>
    <hyperlink ref="G45" r:id="rId36" xr:uid="{00000000-0004-0000-0000-000023000000}"/>
    <hyperlink ref="G46" r:id="rId37" xr:uid="{00000000-0004-0000-0000-000024000000}"/>
    <hyperlink ref="G47" r:id="rId38" xr:uid="{00000000-0004-0000-0000-000025000000}"/>
    <hyperlink ref="G48" r:id="rId39" xr:uid="{00000000-0004-0000-0000-000026000000}"/>
    <hyperlink ref="G49" r:id="rId40" xr:uid="{00000000-0004-0000-0000-000027000000}"/>
    <hyperlink ref="G50" r:id="rId41" xr:uid="{00000000-0004-0000-0000-000028000000}"/>
    <hyperlink ref="G51" r:id="rId42" xr:uid="{00000000-0004-0000-0000-000029000000}"/>
    <hyperlink ref="G55" r:id="rId43" xr:uid="{00000000-0004-0000-0000-00002A000000}"/>
    <hyperlink ref="G73" r:id="rId44" xr:uid="{00000000-0004-0000-0000-00002B000000}"/>
    <hyperlink ref="G75" r:id="rId45" xr:uid="{00000000-0004-0000-0000-00002C000000}"/>
    <hyperlink ref="G87" r:id="rId46" xr:uid="{00000000-0004-0000-0000-00002D000000}"/>
    <hyperlink ref="G88" r:id="rId47" xr:uid="{00000000-0004-0000-0000-00002E000000}"/>
    <hyperlink ref="G91" r:id="rId48" xr:uid="{00000000-0004-0000-0000-00002F000000}"/>
    <hyperlink ref="G92" r:id="rId49" xr:uid="{00000000-0004-0000-0000-000030000000}"/>
    <hyperlink ref="G97" r:id="rId50" xr:uid="{00000000-0004-0000-0000-000031000000}"/>
    <hyperlink ref="G99" r:id="rId51" xr:uid="{00000000-0004-0000-0000-000032000000}"/>
    <hyperlink ref="G104" r:id="rId52" xr:uid="{00000000-0004-0000-0000-000033000000}"/>
    <hyperlink ref="G110" r:id="rId53" xr:uid="{00000000-0004-0000-0000-000034000000}"/>
    <hyperlink ref="G115" r:id="rId54" xr:uid="{00000000-0004-0000-0000-000035000000}"/>
    <hyperlink ref="G116" r:id="rId55" xr:uid="{00000000-0004-0000-0000-000036000000}"/>
    <hyperlink ref="G128" r:id="rId56" xr:uid="{00000000-0004-0000-0000-000037000000}"/>
    <hyperlink ref="G129" r:id="rId57" xr:uid="{00000000-0004-0000-0000-000038000000}"/>
    <hyperlink ref="G130" r:id="rId58" xr:uid="{00000000-0004-0000-0000-000039000000}"/>
    <hyperlink ref="G131" r:id="rId59" xr:uid="{00000000-0004-0000-0000-00003A000000}"/>
    <hyperlink ref="G133" r:id="rId60" xr:uid="{00000000-0004-0000-0000-00003B000000}"/>
    <hyperlink ref="G134" r:id="rId61" xr:uid="{00000000-0004-0000-0000-00003C000000}"/>
    <hyperlink ref="G135" r:id="rId62" xr:uid="{00000000-0004-0000-0000-00003D000000}"/>
    <hyperlink ref="G136" r:id="rId63" xr:uid="{00000000-0004-0000-0000-00003E000000}"/>
    <hyperlink ref="G137" r:id="rId64" xr:uid="{00000000-0004-0000-0000-00003F000000}"/>
    <hyperlink ref="G141" r:id="rId65" xr:uid="{00000000-0004-0000-0000-000040000000}"/>
    <hyperlink ref="G924" r:id="rId66" location="17th/1/" xr:uid="{00000000-0004-0000-0000-000041000000}"/>
    <hyperlink ref="G925" r:id="rId67" location="18th-clac/1/" xr:uid="{00000000-0004-0000-0000-000042000000}"/>
    <hyperlink ref="G926" r:id="rId68" location="19th-clac/1/" xr:uid="{00000000-0004-0000-0000-000043000000}"/>
    <hyperlink ref="G927" r:id="rId69" xr:uid="{00000000-0004-0000-0000-000044000000}"/>
    <hyperlink ref="G928" r:id="rId70" location="4th-national-plan-of-action-for-children/1/" xr:uid="{00000000-0004-0000-0000-000045000000}"/>
    <hyperlink ref="G929" r:id="rId71" xr:uid="{00000000-0004-0000-0000-000046000000}"/>
  </hyperlinks>
  <pageMargins left="0.20160195492804783" right="0.18327450448004345" top="0.44" bottom="0.21" header="0" footer="0"/>
  <pageSetup paperSize="9" fitToHeight="0" orientation="landscape"/>
  <headerFooter>
    <oddHeader>&amp;Ras of 28 December 2023</oddHead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6666"/>
    <outlinePr summaryBelow="0" summaryRight="0"/>
    <pageSetUpPr fitToPage="1"/>
  </sheetPr>
  <dimension ref="A1:I1000"/>
  <sheetViews>
    <sheetView workbookViewId="0"/>
  </sheetViews>
  <sheetFormatPr baseColWidth="10" defaultColWidth="12.6640625" defaultRowHeight="15" customHeight="1" x14ac:dyDescent="0.15"/>
  <cols>
    <col min="1" max="1" width="18.33203125" customWidth="1"/>
    <col min="2" max="2" width="22.1640625" customWidth="1"/>
    <col min="3" max="4" width="12.6640625" customWidth="1"/>
    <col min="5" max="5" width="66" customWidth="1"/>
    <col min="6" max="26" width="12.6640625" customWidth="1"/>
  </cols>
  <sheetData>
    <row r="1" spans="1:9" ht="15.75" customHeight="1" x14ac:dyDescent="0.15">
      <c r="A1" s="273" t="s">
        <v>2209</v>
      </c>
      <c r="B1" s="274" t="s">
        <v>2210</v>
      </c>
      <c r="C1" s="275" t="s">
        <v>2211</v>
      </c>
      <c r="D1" s="273" t="s">
        <v>2212</v>
      </c>
      <c r="E1" s="276" t="s">
        <v>2213</v>
      </c>
      <c r="F1" s="273" t="s">
        <v>2214</v>
      </c>
      <c r="G1" s="273" t="s">
        <v>2215</v>
      </c>
      <c r="H1" s="273" t="s">
        <v>2216</v>
      </c>
      <c r="I1" s="277" t="s">
        <v>2322</v>
      </c>
    </row>
    <row r="2" spans="1:9" ht="15.75" customHeight="1" x14ac:dyDescent="0.15">
      <c r="A2" s="278" t="s">
        <v>2323</v>
      </c>
      <c r="B2" s="279">
        <v>44929</v>
      </c>
      <c r="C2" s="280">
        <v>0.4548611111111111</v>
      </c>
      <c r="D2" s="281" t="s">
        <v>2220</v>
      </c>
      <c r="E2" s="282" t="s">
        <v>2324</v>
      </c>
      <c r="F2" s="282" t="s">
        <v>2325</v>
      </c>
      <c r="G2" s="281" t="s">
        <v>73</v>
      </c>
      <c r="H2" s="281" t="s">
        <v>2326</v>
      </c>
      <c r="I2" s="283" t="s">
        <v>2327</v>
      </c>
    </row>
    <row r="3" spans="1:9" ht="15.75" customHeight="1" x14ac:dyDescent="0.15">
      <c r="A3" s="278" t="s">
        <v>2328</v>
      </c>
      <c r="B3" s="279">
        <v>44936</v>
      </c>
      <c r="C3" s="280">
        <v>0.27361111111111114</v>
      </c>
      <c r="D3" s="281" t="s">
        <v>2220</v>
      </c>
      <c r="E3" s="282" t="s">
        <v>2329</v>
      </c>
      <c r="F3" s="282" t="s">
        <v>2325</v>
      </c>
      <c r="G3" s="281" t="s">
        <v>73</v>
      </c>
      <c r="H3" s="281" t="s">
        <v>2326</v>
      </c>
      <c r="I3" s="283">
        <v>44936</v>
      </c>
    </row>
    <row r="4" spans="1:9" ht="15.75" customHeight="1" x14ac:dyDescent="0.15">
      <c r="A4" s="278" t="s">
        <v>2330</v>
      </c>
      <c r="B4" s="279">
        <v>44942</v>
      </c>
      <c r="C4" s="280">
        <v>0.65138888888888891</v>
      </c>
      <c r="D4" s="281" t="s">
        <v>2331</v>
      </c>
      <c r="E4" s="282" t="s">
        <v>2332</v>
      </c>
      <c r="F4" s="282" t="s">
        <v>2325</v>
      </c>
      <c r="G4" s="281" t="s">
        <v>73</v>
      </c>
      <c r="H4" s="281" t="s">
        <v>2326</v>
      </c>
      <c r="I4" s="283">
        <v>44942</v>
      </c>
    </row>
    <row r="5" spans="1:9" ht="15.75" customHeight="1" x14ac:dyDescent="0.15">
      <c r="A5" s="278" t="s">
        <v>2333</v>
      </c>
      <c r="B5" s="279">
        <v>44949</v>
      </c>
      <c r="C5" s="280">
        <v>0.65069444444444446</v>
      </c>
      <c r="D5" s="281" t="s">
        <v>2220</v>
      </c>
      <c r="E5" s="282" t="s">
        <v>2334</v>
      </c>
      <c r="F5" s="282" t="s">
        <v>2325</v>
      </c>
      <c r="G5" s="281" t="s">
        <v>73</v>
      </c>
      <c r="H5" s="281" t="s">
        <v>2326</v>
      </c>
      <c r="I5" s="283" t="s">
        <v>2335</v>
      </c>
    </row>
    <row r="6" spans="1:9" ht="15.75" customHeight="1" x14ac:dyDescent="0.15">
      <c r="A6" s="278" t="s">
        <v>2336</v>
      </c>
      <c r="B6" s="279">
        <v>44956</v>
      </c>
      <c r="C6" s="280">
        <v>0.62013888888888891</v>
      </c>
      <c r="D6" s="281" t="s">
        <v>2220</v>
      </c>
      <c r="E6" s="282" t="s">
        <v>2337</v>
      </c>
      <c r="F6" s="282" t="s">
        <v>2325</v>
      </c>
      <c r="G6" s="281" t="s">
        <v>73</v>
      </c>
      <c r="H6" s="281" t="s">
        <v>2326</v>
      </c>
      <c r="I6" s="283">
        <v>44956</v>
      </c>
    </row>
    <row r="7" spans="1:9" ht="15.75" customHeight="1" x14ac:dyDescent="0.15">
      <c r="A7" s="278" t="s">
        <v>2338</v>
      </c>
      <c r="B7" s="279">
        <v>44963</v>
      </c>
      <c r="C7" s="280">
        <v>0.64652777777777781</v>
      </c>
      <c r="D7" s="281" t="s">
        <v>2220</v>
      </c>
      <c r="E7" s="282" t="s">
        <v>2339</v>
      </c>
      <c r="F7" s="282" t="s">
        <v>2325</v>
      </c>
      <c r="G7" s="281" t="s">
        <v>73</v>
      </c>
      <c r="H7" s="281" t="s">
        <v>2326</v>
      </c>
      <c r="I7" s="283">
        <v>44963</v>
      </c>
    </row>
    <row r="8" spans="1:9" ht="15.75" customHeight="1" x14ac:dyDescent="0.15">
      <c r="A8" s="278" t="s">
        <v>2340</v>
      </c>
      <c r="B8" s="279">
        <v>44970</v>
      </c>
      <c r="C8" s="280">
        <v>0.63888888888888884</v>
      </c>
      <c r="D8" s="281" t="s">
        <v>2220</v>
      </c>
      <c r="E8" s="282" t="s">
        <v>2341</v>
      </c>
      <c r="F8" s="282" t="s">
        <v>2325</v>
      </c>
      <c r="G8" s="281" t="s">
        <v>73</v>
      </c>
      <c r="H8" s="281" t="s">
        <v>2342</v>
      </c>
      <c r="I8" s="283">
        <v>44970</v>
      </c>
    </row>
    <row r="9" spans="1:9" ht="15.75" customHeight="1" x14ac:dyDescent="0.15">
      <c r="A9" s="278" t="s">
        <v>2343</v>
      </c>
      <c r="B9" s="279">
        <v>44977</v>
      </c>
      <c r="C9" s="280">
        <v>0.64583333333333337</v>
      </c>
      <c r="D9" s="281" t="s">
        <v>2220</v>
      </c>
      <c r="E9" s="282" t="s">
        <v>2344</v>
      </c>
      <c r="F9" s="282" t="s">
        <v>2325</v>
      </c>
      <c r="G9" s="281" t="s">
        <v>73</v>
      </c>
      <c r="H9" s="281" t="s">
        <v>2345</v>
      </c>
      <c r="I9" s="283">
        <v>44977</v>
      </c>
    </row>
    <row r="10" spans="1:9" ht="15.75" customHeight="1" x14ac:dyDescent="0.15">
      <c r="A10" s="278" t="s">
        <v>2346</v>
      </c>
      <c r="B10" s="279">
        <v>44992</v>
      </c>
      <c r="C10" s="280">
        <v>0.30763888888888891</v>
      </c>
      <c r="D10" s="281" t="s">
        <v>2220</v>
      </c>
      <c r="E10" s="282" t="s">
        <v>2347</v>
      </c>
      <c r="F10" s="282" t="s">
        <v>2325</v>
      </c>
      <c r="G10" s="281" t="s">
        <v>2348</v>
      </c>
      <c r="H10" s="281" t="s">
        <v>2326</v>
      </c>
      <c r="I10" s="283">
        <v>44992</v>
      </c>
    </row>
    <row r="11" spans="1:9" ht="15.75" customHeight="1" x14ac:dyDescent="0.15">
      <c r="A11" s="278" t="s">
        <v>2349</v>
      </c>
      <c r="B11" s="279">
        <v>44998</v>
      </c>
      <c r="C11" s="280">
        <v>0.62847222222222221</v>
      </c>
      <c r="D11" s="281" t="s">
        <v>2220</v>
      </c>
      <c r="E11" s="282" t="s">
        <v>2350</v>
      </c>
      <c r="F11" s="282" t="s">
        <v>2325</v>
      </c>
      <c r="G11" s="281" t="s">
        <v>73</v>
      </c>
      <c r="H11" s="281" t="s">
        <v>2326</v>
      </c>
      <c r="I11" s="283">
        <v>44998</v>
      </c>
    </row>
    <row r="12" spans="1:9" ht="15.75" customHeight="1" x14ac:dyDescent="0.15">
      <c r="A12" s="278" t="s">
        <v>2351</v>
      </c>
      <c r="B12" s="279">
        <v>45005</v>
      </c>
      <c r="C12" s="280">
        <v>0.64513888888888893</v>
      </c>
      <c r="D12" s="281" t="s">
        <v>2220</v>
      </c>
      <c r="E12" s="282" t="s">
        <v>2352</v>
      </c>
      <c r="F12" s="282" t="s">
        <v>2325</v>
      </c>
      <c r="G12" s="281" t="s">
        <v>73</v>
      </c>
      <c r="H12" s="281" t="s">
        <v>2326</v>
      </c>
      <c r="I12" s="283">
        <v>45005</v>
      </c>
    </row>
    <row r="13" spans="1:9" ht="15.75" customHeight="1" x14ac:dyDescent="0.15">
      <c r="A13" s="278" t="s">
        <v>2353</v>
      </c>
      <c r="B13" s="279">
        <v>45012</v>
      </c>
      <c r="C13" s="280">
        <v>0.64027777777777772</v>
      </c>
      <c r="D13" s="281" t="s">
        <v>2220</v>
      </c>
      <c r="E13" s="282" t="s">
        <v>2354</v>
      </c>
      <c r="F13" s="282" t="s">
        <v>2325</v>
      </c>
      <c r="G13" s="281" t="s">
        <v>73</v>
      </c>
      <c r="H13" s="281" t="s">
        <v>2326</v>
      </c>
      <c r="I13" s="283">
        <v>45012</v>
      </c>
    </row>
    <row r="14" spans="1:9" ht="15.75" customHeight="1" x14ac:dyDescent="0.15">
      <c r="A14" s="278" t="s">
        <v>2355</v>
      </c>
      <c r="B14" s="279">
        <v>45019</v>
      </c>
      <c r="C14" s="280">
        <v>0.62222222222222223</v>
      </c>
      <c r="D14" s="281" t="s">
        <v>2220</v>
      </c>
      <c r="E14" s="282" t="s">
        <v>2356</v>
      </c>
      <c r="F14" s="282" t="s">
        <v>2325</v>
      </c>
      <c r="G14" s="281" t="s">
        <v>73</v>
      </c>
      <c r="H14" s="281" t="s">
        <v>2326</v>
      </c>
      <c r="I14" s="283">
        <v>45019</v>
      </c>
    </row>
    <row r="15" spans="1:9" ht="15.75" customHeight="1" x14ac:dyDescent="0.15">
      <c r="A15" s="278" t="s">
        <v>2357</v>
      </c>
      <c r="B15" s="279">
        <v>45027</v>
      </c>
      <c r="C15" s="280">
        <v>0.65277777777777779</v>
      </c>
      <c r="D15" s="281" t="s">
        <v>2220</v>
      </c>
      <c r="E15" s="282" t="s">
        <v>2358</v>
      </c>
      <c r="F15" s="282" t="s">
        <v>2325</v>
      </c>
      <c r="G15" s="281" t="s">
        <v>73</v>
      </c>
      <c r="H15" s="281" t="s">
        <v>2326</v>
      </c>
      <c r="I15" s="283">
        <v>45027</v>
      </c>
    </row>
    <row r="16" spans="1:9" ht="15.75" customHeight="1" x14ac:dyDescent="0.15">
      <c r="A16" s="278" t="s">
        <v>2359</v>
      </c>
      <c r="B16" s="279">
        <v>45033</v>
      </c>
      <c r="C16" s="280">
        <v>0.62152777777777779</v>
      </c>
      <c r="D16" s="281" t="s">
        <v>2220</v>
      </c>
      <c r="E16" s="282" t="s">
        <v>2360</v>
      </c>
      <c r="F16" s="282" t="s">
        <v>2325</v>
      </c>
      <c r="G16" s="281" t="s">
        <v>73</v>
      </c>
      <c r="H16" s="281" t="s">
        <v>2326</v>
      </c>
      <c r="I16" s="283">
        <v>45033</v>
      </c>
    </row>
    <row r="17" spans="1:9" ht="15.75" customHeight="1" x14ac:dyDescent="0.15">
      <c r="A17" s="278" t="s">
        <v>2361</v>
      </c>
      <c r="B17" s="279">
        <v>45040</v>
      </c>
      <c r="C17" s="280">
        <v>0.625</v>
      </c>
      <c r="D17" s="281" t="s">
        <v>2220</v>
      </c>
      <c r="E17" s="282" t="s">
        <v>2362</v>
      </c>
      <c r="F17" s="282" t="s">
        <v>2325</v>
      </c>
      <c r="G17" s="281" t="s">
        <v>73</v>
      </c>
      <c r="H17" s="281" t="s">
        <v>2326</v>
      </c>
      <c r="I17" s="283">
        <v>45040</v>
      </c>
    </row>
    <row r="18" spans="1:9" ht="15.75" customHeight="1" x14ac:dyDescent="0.15">
      <c r="A18" s="278" t="s">
        <v>2363</v>
      </c>
      <c r="B18" s="279">
        <v>45054</v>
      </c>
      <c r="C18" s="280">
        <v>0.3125</v>
      </c>
      <c r="D18" s="281" t="s">
        <v>2220</v>
      </c>
      <c r="E18" s="282" t="s">
        <v>2364</v>
      </c>
      <c r="F18" s="282" t="s">
        <v>2325</v>
      </c>
      <c r="G18" s="281" t="s">
        <v>73</v>
      </c>
      <c r="H18" s="281" t="s">
        <v>2326</v>
      </c>
      <c r="I18" s="283">
        <v>45054</v>
      </c>
    </row>
    <row r="19" spans="1:9" ht="15.75" customHeight="1" x14ac:dyDescent="0.15">
      <c r="A19" s="278" t="s">
        <v>2365</v>
      </c>
      <c r="B19" s="279">
        <v>45055</v>
      </c>
      <c r="C19" s="280">
        <v>0.32569444444444445</v>
      </c>
      <c r="D19" s="281" t="s">
        <v>2220</v>
      </c>
      <c r="E19" s="282" t="s">
        <v>2366</v>
      </c>
      <c r="F19" s="282" t="s">
        <v>2325</v>
      </c>
      <c r="G19" s="281" t="s">
        <v>73</v>
      </c>
      <c r="H19" s="281" t="s">
        <v>2326</v>
      </c>
      <c r="I19" s="283">
        <v>45055</v>
      </c>
    </row>
    <row r="20" spans="1:9" ht="15.75" customHeight="1" x14ac:dyDescent="0.15">
      <c r="A20" s="278" t="s">
        <v>2367</v>
      </c>
      <c r="B20" s="279">
        <v>45061</v>
      </c>
      <c r="C20" s="280">
        <v>0.63611111111111107</v>
      </c>
      <c r="D20" s="281" t="s">
        <v>2220</v>
      </c>
      <c r="E20" s="282" t="s">
        <v>2368</v>
      </c>
      <c r="F20" s="282" t="s">
        <v>2325</v>
      </c>
      <c r="G20" s="281" t="s">
        <v>73</v>
      </c>
      <c r="H20" s="281" t="s">
        <v>2326</v>
      </c>
      <c r="I20" s="283">
        <v>45061</v>
      </c>
    </row>
    <row r="21" spans="1:9" ht="15.75" customHeight="1" x14ac:dyDescent="0.15">
      <c r="A21" s="278" t="s">
        <v>2369</v>
      </c>
      <c r="B21" s="279">
        <v>45068</v>
      </c>
      <c r="C21" s="280">
        <v>0.62569444444444444</v>
      </c>
      <c r="D21" s="281" t="s">
        <v>2370</v>
      </c>
      <c r="E21" s="282" t="s">
        <v>2371</v>
      </c>
      <c r="F21" s="282" t="s">
        <v>2372</v>
      </c>
      <c r="G21" s="281" t="s">
        <v>73</v>
      </c>
      <c r="H21" s="281" t="s">
        <v>2326</v>
      </c>
      <c r="I21" s="283">
        <v>45068</v>
      </c>
    </row>
    <row r="22" spans="1:9" ht="15.75" customHeight="1" x14ac:dyDescent="0.15">
      <c r="A22" s="278" t="s">
        <v>2373</v>
      </c>
      <c r="B22" s="279">
        <v>45075</v>
      </c>
      <c r="C22" s="280">
        <v>0.62986111111111109</v>
      </c>
      <c r="D22" s="281" t="s">
        <v>2220</v>
      </c>
      <c r="E22" s="282" t="s">
        <v>2374</v>
      </c>
      <c r="F22" s="282" t="s">
        <v>2375</v>
      </c>
      <c r="G22" s="281" t="s">
        <v>73</v>
      </c>
      <c r="H22" s="281" t="s">
        <v>2326</v>
      </c>
      <c r="I22" s="283">
        <v>45075</v>
      </c>
    </row>
    <row r="23" spans="1:9" ht="15.75" customHeight="1" x14ac:dyDescent="0.15">
      <c r="A23" s="278" t="s">
        <v>2376</v>
      </c>
      <c r="B23" s="279">
        <v>45082</v>
      </c>
      <c r="C23" s="280">
        <v>0.63194444444444442</v>
      </c>
      <c r="D23" s="281" t="s">
        <v>2220</v>
      </c>
      <c r="E23" s="282" t="s">
        <v>2377</v>
      </c>
      <c r="F23" s="282" t="s">
        <v>2375</v>
      </c>
      <c r="G23" s="281" t="s">
        <v>73</v>
      </c>
      <c r="H23" s="281" t="s">
        <v>2326</v>
      </c>
      <c r="I23" s="283">
        <v>45082</v>
      </c>
    </row>
    <row r="24" spans="1:9" ht="15.75" customHeight="1" x14ac:dyDescent="0.15">
      <c r="A24" s="278" t="s">
        <v>2378</v>
      </c>
      <c r="B24" s="279">
        <v>45090</v>
      </c>
      <c r="C24" s="280">
        <v>0.62152777777777779</v>
      </c>
      <c r="D24" s="281" t="s">
        <v>2220</v>
      </c>
      <c r="E24" s="282" t="s">
        <v>2379</v>
      </c>
      <c r="F24" s="282" t="s">
        <v>2375</v>
      </c>
      <c r="G24" s="281" t="s">
        <v>73</v>
      </c>
      <c r="H24" s="281" t="s">
        <v>2326</v>
      </c>
      <c r="I24" s="283">
        <v>45090</v>
      </c>
    </row>
    <row r="25" spans="1:9" ht="15.75" customHeight="1" x14ac:dyDescent="0.15">
      <c r="A25" s="278" t="s">
        <v>2380</v>
      </c>
      <c r="B25" s="279">
        <v>45096</v>
      </c>
      <c r="C25" s="280">
        <v>0.62638888888888888</v>
      </c>
      <c r="D25" s="281" t="s">
        <v>2220</v>
      </c>
      <c r="E25" s="282" t="s">
        <v>2381</v>
      </c>
      <c r="F25" s="282" t="s">
        <v>2375</v>
      </c>
      <c r="G25" s="281" t="s">
        <v>73</v>
      </c>
      <c r="H25" s="281" t="s">
        <v>2326</v>
      </c>
      <c r="I25" s="283">
        <v>45096</v>
      </c>
    </row>
    <row r="26" spans="1:9" ht="15.75" customHeight="1" x14ac:dyDescent="0.15">
      <c r="A26" s="278" t="s">
        <v>2382</v>
      </c>
      <c r="B26" s="279">
        <v>45103</v>
      </c>
      <c r="C26" s="280">
        <v>0.63749999999999996</v>
      </c>
      <c r="D26" s="281" t="s">
        <v>2220</v>
      </c>
      <c r="E26" s="282" t="s">
        <v>2383</v>
      </c>
      <c r="F26" s="282" t="s">
        <v>2375</v>
      </c>
      <c r="G26" s="281" t="s">
        <v>73</v>
      </c>
      <c r="H26" s="281" t="s">
        <v>2326</v>
      </c>
      <c r="I26" s="283">
        <v>45103</v>
      </c>
    </row>
    <row r="27" spans="1:9" ht="15.75" customHeight="1" x14ac:dyDescent="0.15">
      <c r="A27" s="278" t="s">
        <v>2384</v>
      </c>
      <c r="B27" s="279">
        <v>45110</v>
      </c>
      <c r="C27" s="280">
        <v>0.61875000000000002</v>
      </c>
      <c r="D27" s="281" t="s">
        <v>2220</v>
      </c>
      <c r="E27" s="282" t="s">
        <v>2385</v>
      </c>
      <c r="F27" s="282" t="s">
        <v>2375</v>
      </c>
      <c r="G27" s="281" t="s">
        <v>73</v>
      </c>
      <c r="H27" s="281" t="s">
        <v>2326</v>
      </c>
      <c r="I27" s="283">
        <v>45110</v>
      </c>
    </row>
    <row r="28" spans="1:9" ht="15.75" customHeight="1" x14ac:dyDescent="0.15">
      <c r="A28" s="278" t="s">
        <v>2386</v>
      </c>
      <c r="B28" s="279">
        <v>45117</v>
      </c>
      <c r="C28" s="280">
        <v>0.60972222222222228</v>
      </c>
      <c r="D28" s="281" t="s">
        <v>2220</v>
      </c>
      <c r="E28" s="282" t="s">
        <v>2387</v>
      </c>
      <c r="F28" s="282" t="s">
        <v>2375</v>
      </c>
      <c r="G28" s="281" t="s">
        <v>73</v>
      </c>
      <c r="H28" s="281" t="s">
        <v>2326</v>
      </c>
      <c r="I28" s="283">
        <v>45117</v>
      </c>
    </row>
    <row r="29" spans="1:9" ht="15.75" customHeight="1" x14ac:dyDescent="0.15">
      <c r="A29" s="278" t="s">
        <v>2388</v>
      </c>
      <c r="B29" s="279">
        <v>45124</v>
      </c>
      <c r="C29" s="280">
        <v>0.625</v>
      </c>
      <c r="D29" s="281" t="s">
        <v>2220</v>
      </c>
      <c r="E29" s="282" t="s">
        <v>2389</v>
      </c>
      <c r="F29" s="282" t="s">
        <v>2375</v>
      </c>
      <c r="G29" s="281" t="s">
        <v>73</v>
      </c>
      <c r="H29" s="281" t="s">
        <v>2390</v>
      </c>
      <c r="I29" s="283">
        <v>45124</v>
      </c>
    </row>
    <row r="30" spans="1:9" ht="15.75" customHeight="1" x14ac:dyDescent="0.15">
      <c r="A30" s="278" t="s">
        <v>2391</v>
      </c>
      <c r="B30" s="279">
        <v>45132</v>
      </c>
      <c r="C30" s="280">
        <v>0.41319444444444442</v>
      </c>
      <c r="D30" s="281" t="s">
        <v>2220</v>
      </c>
      <c r="E30" s="282" t="s">
        <v>2392</v>
      </c>
      <c r="F30" s="282" t="s">
        <v>2375</v>
      </c>
      <c r="G30" s="281" t="s">
        <v>73</v>
      </c>
      <c r="H30" s="281" t="s">
        <v>2326</v>
      </c>
      <c r="I30" s="283">
        <v>45132</v>
      </c>
    </row>
    <row r="31" spans="1:9" ht="15.75" customHeight="1" x14ac:dyDescent="0.15">
      <c r="A31" s="278" t="s">
        <v>2393</v>
      </c>
      <c r="B31" s="279">
        <v>45139</v>
      </c>
      <c r="C31" s="280">
        <v>0.41944444444444445</v>
      </c>
      <c r="D31" s="281" t="s">
        <v>2220</v>
      </c>
      <c r="E31" s="282" t="s">
        <v>2394</v>
      </c>
      <c r="F31" s="282" t="s">
        <v>2325</v>
      </c>
      <c r="G31" s="281" t="s">
        <v>73</v>
      </c>
      <c r="H31" s="281" t="s">
        <v>2326</v>
      </c>
      <c r="I31" s="283">
        <v>45139</v>
      </c>
    </row>
    <row r="32" spans="1:9" ht="15.75" customHeight="1" x14ac:dyDescent="0.15">
      <c r="A32" s="278" t="s">
        <v>2395</v>
      </c>
      <c r="B32" s="279">
        <v>45145</v>
      </c>
      <c r="C32" s="280">
        <v>0.6166666666666667</v>
      </c>
      <c r="D32" s="281" t="s">
        <v>2220</v>
      </c>
      <c r="E32" s="282" t="s">
        <v>2396</v>
      </c>
      <c r="F32" s="282" t="s">
        <v>2325</v>
      </c>
      <c r="G32" s="281" t="s">
        <v>73</v>
      </c>
      <c r="H32" s="281" t="s">
        <v>2326</v>
      </c>
      <c r="I32" s="283">
        <v>45145</v>
      </c>
    </row>
    <row r="33" spans="1:9" ht="15.75" customHeight="1" x14ac:dyDescent="0.15">
      <c r="A33" s="278" t="s">
        <v>2397</v>
      </c>
      <c r="B33" s="279">
        <v>45152</v>
      </c>
      <c r="C33" s="280">
        <v>0.5756944444444444</v>
      </c>
      <c r="D33" s="281" t="s">
        <v>2220</v>
      </c>
      <c r="E33" s="282" t="s">
        <v>2398</v>
      </c>
      <c r="F33" s="282" t="s">
        <v>2325</v>
      </c>
      <c r="G33" s="281" t="s">
        <v>73</v>
      </c>
      <c r="H33" s="281" t="s">
        <v>2390</v>
      </c>
      <c r="I33" s="283">
        <v>45152</v>
      </c>
    </row>
    <row r="34" spans="1:9" ht="15.75" customHeight="1" x14ac:dyDescent="0.15">
      <c r="A34" s="278" t="s">
        <v>2399</v>
      </c>
      <c r="B34" s="279">
        <v>45160</v>
      </c>
      <c r="C34" s="280">
        <v>0.43888888888888888</v>
      </c>
      <c r="D34" s="281" t="s">
        <v>2220</v>
      </c>
      <c r="E34" s="282" t="s">
        <v>2400</v>
      </c>
      <c r="F34" s="282" t="s">
        <v>2325</v>
      </c>
      <c r="G34" s="281" t="s">
        <v>73</v>
      </c>
      <c r="H34" s="281" t="s">
        <v>2326</v>
      </c>
      <c r="I34" s="283">
        <v>45160</v>
      </c>
    </row>
    <row r="35" spans="1:9" ht="15.75" customHeight="1" x14ac:dyDescent="0.15">
      <c r="A35" s="278" t="s">
        <v>2401</v>
      </c>
      <c r="B35" s="279">
        <v>45167</v>
      </c>
      <c r="C35" s="280">
        <v>0.40486111111111112</v>
      </c>
      <c r="D35" s="281" t="s">
        <v>2220</v>
      </c>
      <c r="E35" s="282" t="s">
        <v>2402</v>
      </c>
      <c r="F35" s="282" t="s">
        <v>2325</v>
      </c>
      <c r="G35" s="281" t="s">
        <v>73</v>
      </c>
      <c r="H35" s="281" t="s">
        <v>2326</v>
      </c>
      <c r="I35" s="283">
        <v>45167</v>
      </c>
    </row>
    <row r="36" spans="1:9" ht="15.75" customHeight="1" x14ac:dyDescent="0.15">
      <c r="A36" s="278" t="s">
        <v>2403</v>
      </c>
      <c r="B36" s="279">
        <v>45173</v>
      </c>
      <c r="C36" s="280">
        <v>0.62222222222222223</v>
      </c>
      <c r="D36" s="281" t="s">
        <v>2220</v>
      </c>
      <c r="E36" s="282" t="s">
        <v>2404</v>
      </c>
      <c r="F36" s="282" t="s">
        <v>2325</v>
      </c>
      <c r="G36" s="281" t="s">
        <v>73</v>
      </c>
      <c r="H36" s="281" t="s">
        <v>2326</v>
      </c>
      <c r="I36" s="282" t="s">
        <v>2405</v>
      </c>
    </row>
    <row r="37" spans="1:9" ht="15.75" customHeight="1" x14ac:dyDescent="0.15">
      <c r="A37" s="278" t="s">
        <v>2406</v>
      </c>
      <c r="B37" s="279">
        <v>45180</v>
      </c>
      <c r="C37" s="280">
        <v>0.6333333333333333</v>
      </c>
      <c r="D37" s="281" t="s">
        <v>2220</v>
      </c>
      <c r="E37" s="282" t="s">
        <v>2407</v>
      </c>
      <c r="F37" s="282" t="s">
        <v>2325</v>
      </c>
      <c r="G37" s="281" t="s">
        <v>73</v>
      </c>
      <c r="H37" s="281" t="s">
        <v>2326</v>
      </c>
      <c r="I37" s="282" t="s">
        <v>2408</v>
      </c>
    </row>
    <row r="38" spans="1:9" ht="15.75" customHeight="1" x14ac:dyDescent="0.15">
      <c r="A38" s="278" t="s">
        <v>2409</v>
      </c>
      <c r="B38" s="279">
        <v>45187</v>
      </c>
      <c r="C38" s="280">
        <v>0.61111111111111116</v>
      </c>
      <c r="D38" s="281" t="s">
        <v>2220</v>
      </c>
      <c r="E38" s="282" t="s">
        <v>2410</v>
      </c>
      <c r="F38" s="282" t="s">
        <v>2325</v>
      </c>
      <c r="G38" s="281" t="s">
        <v>73</v>
      </c>
      <c r="H38" s="281" t="s">
        <v>2326</v>
      </c>
      <c r="I38" s="282" t="s">
        <v>2411</v>
      </c>
    </row>
    <row r="39" spans="1:9" ht="15.75" customHeight="1" x14ac:dyDescent="0.15">
      <c r="A39" s="278" t="s">
        <v>2412</v>
      </c>
      <c r="B39" s="279">
        <v>45194</v>
      </c>
      <c r="C39" s="280">
        <v>0.11666666666666667</v>
      </c>
      <c r="D39" s="281" t="s">
        <v>2220</v>
      </c>
      <c r="E39" s="282" t="s">
        <v>2413</v>
      </c>
      <c r="F39" s="282" t="s">
        <v>2325</v>
      </c>
      <c r="G39" s="281" t="s">
        <v>2414</v>
      </c>
      <c r="H39" s="281" t="s">
        <v>2326</v>
      </c>
      <c r="I39" s="282" t="s">
        <v>2415</v>
      </c>
    </row>
    <row r="40" spans="1:9" ht="15.75" customHeight="1" x14ac:dyDescent="0.15">
      <c r="A40" s="278" t="s">
        <v>2416</v>
      </c>
      <c r="B40" s="279">
        <v>45201</v>
      </c>
      <c r="C40" s="280">
        <v>0.62430555555555556</v>
      </c>
      <c r="D40" s="281" t="s">
        <v>2220</v>
      </c>
      <c r="E40" s="282" t="s">
        <v>2417</v>
      </c>
      <c r="F40" s="282" t="s">
        <v>2325</v>
      </c>
      <c r="G40" s="281" t="s">
        <v>2418</v>
      </c>
      <c r="H40" s="281" t="s">
        <v>2326</v>
      </c>
      <c r="I40" s="284">
        <v>45201</v>
      </c>
    </row>
    <row r="41" spans="1:9" ht="15.75" customHeight="1" x14ac:dyDescent="0.15">
      <c r="A41" s="278" t="s">
        <v>2419</v>
      </c>
      <c r="B41" s="279">
        <v>45208</v>
      </c>
      <c r="C41" s="280">
        <v>0.59236111111111112</v>
      </c>
      <c r="D41" s="281" t="s">
        <v>2220</v>
      </c>
      <c r="E41" s="282" t="s">
        <v>2420</v>
      </c>
      <c r="F41" s="282" t="s">
        <v>2325</v>
      </c>
      <c r="G41" s="281" t="s">
        <v>73</v>
      </c>
      <c r="H41" s="281" t="s">
        <v>2326</v>
      </c>
      <c r="I41" s="283">
        <v>45208</v>
      </c>
    </row>
    <row r="42" spans="1:9" ht="15.75" customHeight="1" x14ac:dyDescent="0.15">
      <c r="A42" s="278" t="s">
        <v>2421</v>
      </c>
      <c r="B42" s="279">
        <v>45215</v>
      </c>
      <c r="C42" s="280">
        <v>0.60972222222222228</v>
      </c>
      <c r="D42" s="281" t="s">
        <v>2220</v>
      </c>
      <c r="E42" s="282" t="s">
        <v>2422</v>
      </c>
      <c r="F42" s="282" t="s">
        <v>2325</v>
      </c>
      <c r="G42" s="281" t="s">
        <v>73</v>
      </c>
      <c r="H42" s="281" t="s">
        <v>2326</v>
      </c>
      <c r="I42" s="283">
        <v>45215</v>
      </c>
    </row>
    <row r="43" spans="1:9" ht="15.75" customHeight="1" x14ac:dyDescent="0.15">
      <c r="A43" s="278" t="s">
        <v>2423</v>
      </c>
      <c r="B43" s="279">
        <v>45222</v>
      </c>
      <c r="C43" s="280">
        <v>0.61527777777777781</v>
      </c>
      <c r="D43" s="281" t="s">
        <v>2220</v>
      </c>
      <c r="E43" s="282" t="s">
        <v>2424</v>
      </c>
      <c r="F43" s="282" t="s">
        <v>2325</v>
      </c>
      <c r="G43" s="281" t="s">
        <v>2425</v>
      </c>
      <c r="H43" s="281" t="s">
        <v>2326</v>
      </c>
      <c r="I43" s="283">
        <v>45222</v>
      </c>
    </row>
    <row r="44" spans="1:9" ht="15.75" customHeight="1" x14ac:dyDescent="0.15">
      <c r="A44" s="278" t="s">
        <v>2426</v>
      </c>
      <c r="B44" s="279">
        <v>45230</v>
      </c>
      <c r="C44" s="280">
        <v>0.47847222222222224</v>
      </c>
      <c r="D44" s="281" t="s">
        <v>2220</v>
      </c>
      <c r="E44" s="282" t="s">
        <v>2427</v>
      </c>
      <c r="F44" s="282" t="s">
        <v>2325</v>
      </c>
      <c r="G44" s="281" t="s">
        <v>73</v>
      </c>
      <c r="H44" s="281" t="s">
        <v>2326</v>
      </c>
      <c r="I44" s="283">
        <v>45233</v>
      </c>
    </row>
    <row r="45" spans="1:9" ht="15.75" customHeight="1" x14ac:dyDescent="0.15">
      <c r="A45" s="278" t="s">
        <v>2428</v>
      </c>
      <c r="B45" s="279">
        <v>45243</v>
      </c>
      <c r="C45" s="280">
        <v>0.6333333333333333</v>
      </c>
      <c r="D45" s="281" t="s">
        <v>2220</v>
      </c>
      <c r="E45" s="282" t="s">
        <v>2429</v>
      </c>
      <c r="F45" s="282" t="s">
        <v>2325</v>
      </c>
      <c r="G45" s="281" t="s">
        <v>2425</v>
      </c>
      <c r="H45" s="281" t="s">
        <v>2390</v>
      </c>
      <c r="I45" s="283">
        <v>45243</v>
      </c>
    </row>
    <row r="46" spans="1:9" ht="15.75" customHeight="1" x14ac:dyDescent="0.15">
      <c r="A46" s="278" t="s">
        <v>2430</v>
      </c>
      <c r="B46" s="279">
        <v>45250</v>
      </c>
      <c r="C46" s="280">
        <v>0.62916666666666665</v>
      </c>
      <c r="D46" s="281" t="s">
        <v>2220</v>
      </c>
      <c r="E46" s="282" t="s">
        <v>2431</v>
      </c>
      <c r="F46" s="282" t="s">
        <v>2325</v>
      </c>
      <c r="G46" s="281" t="s">
        <v>73</v>
      </c>
      <c r="H46" s="281" t="s">
        <v>2326</v>
      </c>
      <c r="I46" s="283">
        <v>45250</v>
      </c>
    </row>
    <row r="47" spans="1:9" ht="15.75" customHeight="1" x14ac:dyDescent="0.15">
      <c r="A47" s="278" t="s">
        <v>2432</v>
      </c>
      <c r="B47" s="279">
        <v>45259</v>
      </c>
      <c r="C47" s="280">
        <v>0.31458333333333333</v>
      </c>
      <c r="D47" s="281" t="s">
        <v>2220</v>
      </c>
      <c r="E47" s="282" t="s">
        <v>2433</v>
      </c>
      <c r="F47" s="282" t="s">
        <v>2325</v>
      </c>
      <c r="G47" s="281" t="s">
        <v>2425</v>
      </c>
      <c r="H47" s="281" t="s">
        <v>2326</v>
      </c>
      <c r="I47" s="283">
        <v>45259</v>
      </c>
    </row>
    <row r="48" spans="1:9" ht="15.75" customHeight="1" x14ac:dyDescent="0.15">
      <c r="A48" s="278" t="s">
        <v>2434</v>
      </c>
      <c r="B48" s="279">
        <v>45264</v>
      </c>
      <c r="C48" s="280">
        <v>0.58958333333333335</v>
      </c>
      <c r="D48" s="281" t="s">
        <v>2220</v>
      </c>
      <c r="E48" s="282" t="s">
        <v>2435</v>
      </c>
      <c r="F48" s="282" t="s">
        <v>2436</v>
      </c>
      <c r="G48" s="281" t="s">
        <v>2425</v>
      </c>
      <c r="H48" s="281" t="s">
        <v>2326</v>
      </c>
      <c r="I48" s="283">
        <v>45264</v>
      </c>
    </row>
    <row r="49" spans="1:9" ht="15.75" customHeight="1" x14ac:dyDescent="0.15">
      <c r="A49" s="278" t="s">
        <v>2437</v>
      </c>
      <c r="B49" s="279">
        <v>45271</v>
      </c>
      <c r="C49" s="280">
        <v>0.62430555555555556</v>
      </c>
      <c r="D49" s="281" t="s">
        <v>2220</v>
      </c>
      <c r="E49" s="282" t="s">
        <v>2438</v>
      </c>
      <c r="F49" s="282" t="s">
        <v>2439</v>
      </c>
      <c r="G49" s="281" t="s">
        <v>2425</v>
      </c>
      <c r="H49" s="281" t="s">
        <v>2326</v>
      </c>
      <c r="I49" s="283">
        <v>45271</v>
      </c>
    </row>
    <row r="50" spans="1:9" ht="15.75" customHeight="1" x14ac:dyDescent="0.15"/>
    <row r="51" spans="1:9" ht="15.75" customHeight="1" x14ac:dyDescent="0.15"/>
    <row r="52" spans="1:9" ht="15.75" customHeight="1" x14ac:dyDescent="0.15"/>
    <row r="53" spans="1:9" ht="15.75" customHeight="1" x14ac:dyDescent="0.15"/>
    <row r="54" spans="1:9" ht="15.75" customHeight="1" x14ac:dyDescent="0.15"/>
    <row r="55" spans="1:9" ht="15.75" customHeight="1" x14ac:dyDescent="0.15"/>
    <row r="56" spans="1:9" ht="15.75" customHeight="1" x14ac:dyDescent="0.15"/>
    <row r="57" spans="1:9" ht="15.75" customHeight="1" x14ac:dyDescent="0.15"/>
    <row r="58" spans="1:9" ht="15.75" customHeight="1" x14ac:dyDescent="0.15"/>
    <row r="59" spans="1:9" ht="15.75" customHeight="1" x14ac:dyDescent="0.15"/>
    <row r="60" spans="1:9" ht="15.75" customHeight="1" x14ac:dyDescent="0.15"/>
    <row r="61" spans="1:9" ht="15.75" customHeight="1" x14ac:dyDescent="0.15"/>
    <row r="62" spans="1:9" ht="15.75" customHeight="1" x14ac:dyDescent="0.15"/>
    <row r="63" spans="1:9" ht="15.75" customHeight="1" x14ac:dyDescent="0.15"/>
    <row r="64" spans="1:9"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rintOptions horizontalCentered="1" gridLines="1"/>
  <pageMargins left="0.7" right="0.7" top="0.75" bottom="0.75" header="0" footer="0"/>
  <pageSetup fitToHeight="0" pageOrder="overThenDown" orientation="landscape"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outlinePr summaryBelow="0" summaryRight="0"/>
    <pageSetUpPr fitToPage="1"/>
  </sheetPr>
  <dimension ref="A1:J1217"/>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12.6640625" customWidth="1"/>
    <col min="2" max="2" width="20.1640625" customWidth="1"/>
    <col min="3" max="3" width="11.1640625" customWidth="1"/>
    <col min="4" max="4" width="15.1640625" customWidth="1"/>
    <col min="5" max="5" width="79.6640625" customWidth="1"/>
    <col min="6" max="6" width="24.1640625" customWidth="1"/>
    <col min="7" max="7" width="13.6640625" customWidth="1"/>
    <col min="8" max="8" width="15.6640625" hidden="1" customWidth="1"/>
    <col min="9" max="9" width="10.83203125" hidden="1" customWidth="1"/>
    <col min="10" max="10" width="12.1640625" hidden="1" customWidth="1"/>
    <col min="11" max="26" width="12.6640625" customWidth="1"/>
  </cols>
  <sheetData>
    <row r="1" spans="1:10" ht="47.25" customHeight="1" x14ac:dyDescent="0.15">
      <c r="A1" s="442" t="s">
        <v>2440</v>
      </c>
      <c r="B1" s="399"/>
      <c r="C1" s="399"/>
      <c r="D1" s="399"/>
      <c r="E1" s="399"/>
      <c r="F1" s="399"/>
      <c r="G1" s="399"/>
      <c r="H1" s="399"/>
      <c r="I1" s="400"/>
      <c r="J1" s="285"/>
    </row>
    <row r="2" spans="1:10" ht="52.5" customHeight="1" x14ac:dyDescent="0.15">
      <c r="A2" s="261" t="s">
        <v>2209</v>
      </c>
      <c r="B2" s="262" t="s">
        <v>2210</v>
      </c>
      <c r="C2" s="263" t="s">
        <v>2211</v>
      </c>
      <c r="D2" s="261" t="s">
        <v>2212</v>
      </c>
      <c r="E2" s="261" t="s">
        <v>2213</v>
      </c>
      <c r="F2" s="261" t="s">
        <v>2214</v>
      </c>
      <c r="G2" s="261" t="s">
        <v>2215</v>
      </c>
      <c r="H2" s="261" t="s">
        <v>2216</v>
      </c>
      <c r="I2" s="286" t="s">
        <v>2322</v>
      </c>
      <c r="J2" s="286"/>
    </row>
    <row r="3" spans="1:10" ht="15.75" customHeight="1" x14ac:dyDescent="0.15">
      <c r="A3" s="264" t="s">
        <v>2441</v>
      </c>
      <c r="B3" s="265">
        <v>44929</v>
      </c>
      <c r="C3" s="266">
        <v>0.28819444444444442</v>
      </c>
      <c r="D3" s="158" t="s">
        <v>2442</v>
      </c>
      <c r="E3" s="95" t="s">
        <v>2443</v>
      </c>
      <c r="F3" s="95" t="s">
        <v>2444</v>
      </c>
      <c r="G3" s="158" t="s">
        <v>2232</v>
      </c>
      <c r="H3" s="158" t="s">
        <v>2445</v>
      </c>
      <c r="I3" s="268" t="s">
        <v>2446</v>
      </c>
      <c r="J3" s="268"/>
    </row>
    <row r="4" spans="1:10" ht="15.75" customHeight="1" x14ac:dyDescent="0.15">
      <c r="A4" s="264" t="s">
        <v>2447</v>
      </c>
      <c r="B4" s="265">
        <v>44929</v>
      </c>
      <c r="C4" s="266">
        <v>0.28819444444444442</v>
      </c>
      <c r="D4" s="158" t="s">
        <v>2442</v>
      </c>
      <c r="E4" s="95" t="s">
        <v>2448</v>
      </c>
      <c r="F4" s="95" t="s">
        <v>2449</v>
      </c>
      <c r="G4" s="158" t="s">
        <v>2232</v>
      </c>
      <c r="H4" s="158" t="s">
        <v>2445</v>
      </c>
      <c r="I4" s="268" t="s">
        <v>2446</v>
      </c>
      <c r="J4" s="268"/>
    </row>
    <row r="5" spans="1:10" ht="15.75" customHeight="1" x14ac:dyDescent="0.15">
      <c r="A5" s="264" t="s">
        <v>2450</v>
      </c>
      <c r="B5" s="265">
        <v>44929</v>
      </c>
      <c r="C5" s="266">
        <v>0.28819444444444442</v>
      </c>
      <c r="D5" s="158" t="s">
        <v>2442</v>
      </c>
      <c r="E5" s="95" t="s">
        <v>2451</v>
      </c>
      <c r="F5" s="95" t="s">
        <v>2452</v>
      </c>
      <c r="G5" s="158" t="s">
        <v>2232</v>
      </c>
      <c r="H5" s="158" t="s">
        <v>2445</v>
      </c>
      <c r="I5" s="268" t="s">
        <v>2446</v>
      </c>
      <c r="J5" s="268"/>
    </row>
    <row r="6" spans="1:10" ht="15.75" customHeight="1" x14ac:dyDescent="0.15">
      <c r="A6" s="264" t="s">
        <v>2453</v>
      </c>
      <c r="B6" s="265">
        <v>44929</v>
      </c>
      <c r="C6" s="266">
        <v>0.43263888888888891</v>
      </c>
      <c r="D6" s="158" t="s">
        <v>2220</v>
      </c>
      <c r="E6" s="95" t="s">
        <v>2454</v>
      </c>
      <c r="F6" s="95" t="s">
        <v>2455</v>
      </c>
      <c r="G6" s="158" t="s">
        <v>2262</v>
      </c>
      <c r="H6" s="158" t="s">
        <v>2456</v>
      </c>
      <c r="I6" s="268" t="s">
        <v>2457</v>
      </c>
      <c r="J6" s="268"/>
    </row>
    <row r="7" spans="1:10" ht="15.75" customHeight="1" x14ac:dyDescent="0.15">
      <c r="A7" s="264" t="s">
        <v>2323</v>
      </c>
      <c r="B7" s="265">
        <v>44929</v>
      </c>
      <c r="C7" s="266">
        <v>0.4548611111111111</v>
      </c>
      <c r="D7" s="158" t="s">
        <v>2220</v>
      </c>
      <c r="E7" s="95" t="s">
        <v>2324</v>
      </c>
      <c r="F7" s="95" t="s">
        <v>2325</v>
      </c>
      <c r="G7" s="158" t="s">
        <v>73</v>
      </c>
      <c r="H7" s="158" t="s">
        <v>2326</v>
      </c>
      <c r="I7" s="268" t="s">
        <v>2327</v>
      </c>
      <c r="J7" s="268"/>
    </row>
    <row r="8" spans="1:10" ht="15.75" customHeight="1" x14ac:dyDescent="0.15">
      <c r="A8" s="264" t="s">
        <v>2458</v>
      </c>
      <c r="B8" s="265">
        <v>44929</v>
      </c>
      <c r="C8" s="266">
        <v>0.45694444444444443</v>
      </c>
      <c r="D8" s="158" t="s">
        <v>2220</v>
      </c>
      <c r="E8" s="95" t="s">
        <v>2459</v>
      </c>
      <c r="F8" s="95" t="s">
        <v>2460</v>
      </c>
      <c r="G8" s="158" t="s">
        <v>73</v>
      </c>
      <c r="H8" s="158" t="s">
        <v>2461</v>
      </c>
      <c r="I8" s="268" t="s">
        <v>2462</v>
      </c>
      <c r="J8" s="268"/>
    </row>
    <row r="9" spans="1:10" ht="15.75" customHeight="1" x14ac:dyDescent="0.15">
      <c r="A9" s="264" t="s">
        <v>2463</v>
      </c>
      <c r="B9" s="265">
        <v>44929</v>
      </c>
      <c r="C9" s="266">
        <v>0.61736111111111114</v>
      </c>
      <c r="D9" s="158" t="s">
        <v>2442</v>
      </c>
      <c r="E9" s="95" t="s">
        <v>2464</v>
      </c>
      <c r="F9" s="95" t="s">
        <v>2465</v>
      </c>
      <c r="G9" s="158" t="s">
        <v>2466</v>
      </c>
      <c r="H9" s="158" t="s">
        <v>2467</v>
      </c>
      <c r="I9" s="268" t="s">
        <v>2468</v>
      </c>
      <c r="J9" s="268"/>
    </row>
    <row r="10" spans="1:10" ht="15.75" customHeight="1" x14ac:dyDescent="0.15">
      <c r="A10" s="264" t="s">
        <v>2469</v>
      </c>
      <c r="B10" s="265">
        <v>44929</v>
      </c>
      <c r="C10" s="266">
        <v>0.62986111111111109</v>
      </c>
      <c r="D10" s="158" t="s">
        <v>2442</v>
      </c>
      <c r="E10" s="95" t="s">
        <v>2470</v>
      </c>
      <c r="F10" s="95" t="s">
        <v>2471</v>
      </c>
      <c r="G10" s="158" t="s">
        <v>2142</v>
      </c>
      <c r="H10" s="158" t="s">
        <v>2472</v>
      </c>
      <c r="I10" s="268" t="s">
        <v>2473</v>
      </c>
      <c r="J10" s="268"/>
    </row>
    <row r="11" spans="1:10" ht="15.75" customHeight="1" x14ac:dyDescent="0.15">
      <c r="A11" s="264" t="s">
        <v>2474</v>
      </c>
      <c r="B11" s="265">
        <v>44929</v>
      </c>
      <c r="C11" s="266">
        <v>0.64027777777777772</v>
      </c>
      <c r="D11" s="158" t="s">
        <v>2220</v>
      </c>
      <c r="E11" s="95" t="s">
        <v>2475</v>
      </c>
      <c r="F11" s="95" t="s">
        <v>2476</v>
      </c>
      <c r="G11" s="158" t="s">
        <v>2262</v>
      </c>
      <c r="H11" s="158" t="s">
        <v>2278</v>
      </c>
      <c r="I11" s="268" t="s">
        <v>2477</v>
      </c>
      <c r="J11" s="268"/>
    </row>
    <row r="12" spans="1:10" ht="15.75" customHeight="1" x14ac:dyDescent="0.15">
      <c r="A12" s="264" t="s">
        <v>2478</v>
      </c>
      <c r="B12" s="265">
        <v>44931</v>
      </c>
      <c r="C12" s="266">
        <v>0.28125</v>
      </c>
      <c r="D12" s="95" t="s">
        <v>2479</v>
      </c>
      <c r="E12" s="95" t="s">
        <v>2480</v>
      </c>
      <c r="F12" s="95" t="s">
        <v>2481</v>
      </c>
      <c r="G12" s="158" t="s">
        <v>2239</v>
      </c>
      <c r="H12" s="158" t="s">
        <v>2472</v>
      </c>
      <c r="I12" s="268" t="s">
        <v>2482</v>
      </c>
      <c r="J12" s="268"/>
    </row>
    <row r="13" spans="1:10" ht="15.75" customHeight="1" x14ac:dyDescent="0.15">
      <c r="A13" s="264" t="s">
        <v>2483</v>
      </c>
      <c r="B13" s="265">
        <v>44931</v>
      </c>
      <c r="C13" s="266">
        <v>0.3888888888888889</v>
      </c>
      <c r="D13" s="158" t="s">
        <v>2220</v>
      </c>
      <c r="E13" s="95" t="s">
        <v>2484</v>
      </c>
      <c r="F13" s="95" t="s">
        <v>2485</v>
      </c>
      <c r="G13" s="158" t="s">
        <v>2262</v>
      </c>
      <c r="H13" s="158" t="s">
        <v>2278</v>
      </c>
      <c r="I13" s="268">
        <v>44931</v>
      </c>
      <c r="J13" s="268"/>
    </row>
    <row r="14" spans="1:10" ht="15.75" customHeight="1" x14ac:dyDescent="0.15">
      <c r="A14" s="264" t="s">
        <v>2486</v>
      </c>
      <c r="B14" s="265">
        <v>44931</v>
      </c>
      <c r="C14" s="266">
        <v>0.60347222222222219</v>
      </c>
      <c r="D14" s="158" t="s">
        <v>2220</v>
      </c>
      <c r="E14" s="95" t="s">
        <v>2487</v>
      </c>
      <c r="F14" s="95" t="s">
        <v>2488</v>
      </c>
      <c r="G14" s="158" t="s">
        <v>73</v>
      </c>
      <c r="H14" s="158" t="s">
        <v>2461</v>
      </c>
      <c r="I14" s="268">
        <v>44931</v>
      </c>
      <c r="J14" s="268"/>
    </row>
    <row r="15" spans="1:10" ht="15.75" customHeight="1" x14ac:dyDescent="0.15">
      <c r="A15" s="264" t="s">
        <v>2489</v>
      </c>
      <c r="B15" s="265">
        <v>44931</v>
      </c>
      <c r="C15" s="266" t="s">
        <v>2219</v>
      </c>
      <c r="D15" s="158" t="s">
        <v>2442</v>
      </c>
      <c r="E15" s="95" t="s">
        <v>2490</v>
      </c>
      <c r="F15" s="95" t="s">
        <v>2491</v>
      </c>
      <c r="G15" s="158" t="s">
        <v>2492</v>
      </c>
      <c r="H15" s="158" t="s">
        <v>2493</v>
      </c>
      <c r="I15" s="268" t="s">
        <v>2494</v>
      </c>
      <c r="J15" s="268"/>
    </row>
    <row r="16" spans="1:10" ht="15.75" customHeight="1" x14ac:dyDescent="0.15">
      <c r="A16" s="264" t="s">
        <v>2218</v>
      </c>
      <c r="B16" s="265">
        <v>44931</v>
      </c>
      <c r="C16" s="266" t="s">
        <v>2219</v>
      </c>
      <c r="D16" s="158" t="s">
        <v>2220</v>
      </c>
      <c r="E16" s="95" t="s">
        <v>2495</v>
      </c>
      <c r="F16" s="267" t="s">
        <v>2222</v>
      </c>
      <c r="G16" s="158" t="s">
        <v>2223</v>
      </c>
      <c r="H16" s="158" t="s">
        <v>2224</v>
      </c>
      <c r="I16" s="268" t="s">
        <v>2225</v>
      </c>
      <c r="J16" s="268"/>
    </row>
    <row r="17" spans="1:10" ht="15.75" customHeight="1" x14ac:dyDescent="0.15">
      <c r="A17" s="264" t="s">
        <v>2496</v>
      </c>
      <c r="B17" s="265">
        <v>44931</v>
      </c>
      <c r="C17" s="266">
        <v>0.6694444444444444</v>
      </c>
      <c r="D17" s="158" t="s">
        <v>2220</v>
      </c>
      <c r="E17" s="95" t="s">
        <v>2497</v>
      </c>
      <c r="F17" s="95" t="s">
        <v>2498</v>
      </c>
      <c r="G17" s="158" t="s">
        <v>2262</v>
      </c>
      <c r="H17" s="158" t="s">
        <v>2278</v>
      </c>
      <c r="I17" s="268" t="s">
        <v>2499</v>
      </c>
      <c r="J17" s="268"/>
    </row>
    <row r="18" spans="1:10" ht="15.75" customHeight="1" x14ac:dyDescent="0.15">
      <c r="A18" s="264" t="s">
        <v>2500</v>
      </c>
      <c r="B18" s="265">
        <v>44932</v>
      </c>
      <c r="C18" s="266">
        <v>0.34722222222222221</v>
      </c>
      <c r="D18" s="158" t="s">
        <v>2220</v>
      </c>
      <c r="E18" s="95" t="s">
        <v>2501</v>
      </c>
      <c r="F18" s="95" t="s">
        <v>2502</v>
      </c>
      <c r="G18" s="158" t="s">
        <v>2503</v>
      </c>
      <c r="H18" s="158" t="s">
        <v>2224</v>
      </c>
      <c r="I18" s="268" t="s">
        <v>2504</v>
      </c>
      <c r="J18" s="268"/>
    </row>
    <row r="19" spans="1:10" ht="15.75" customHeight="1" x14ac:dyDescent="0.15">
      <c r="A19" s="264" t="s">
        <v>2505</v>
      </c>
      <c r="B19" s="265">
        <v>44932</v>
      </c>
      <c r="C19" s="266">
        <v>0.47638888888888886</v>
      </c>
      <c r="D19" s="158" t="s">
        <v>2506</v>
      </c>
      <c r="E19" s="95" t="s">
        <v>2507</v>
      </c>
      <c r="F19" s="95" t="s">
        <v>2508</v>
      </c>
      <c r="G19" s="158" t="s">
        <v>2509</v>
      </c>
      <c r="H19" s="158" t="s">
        <v>2510</v>
      </c>
      <c r="I19" s="268">
        <v>44932</v>
      </c>
      <c r="J19" s="268"/>
    </row>
    <row r="20" spans="1:10" ht="15.75" customHeight="1" x14ac:dyDescent="0.15">
      <c r="A20" s="264" t="s">
        <v>2511</v>
      </c>
      <c r="B20" s="265">
        <v>44932</v>
      </c>
      <c r="C20" s="266">
        <v>0.54166666666666663</v>
      </c>
      <c r="D20" s="158" t="s">
        <v>2506</v>
      </c>
      <c r="E20" s="95" t="s">
        <v>2512</v>
      </c>
      <c r="F20" s="95" t="s">
        <v>2513</v>
      </c>
      <c r="G20" s="158" t="s">
        <v>2514</v>
      </c>
      <c r="H20" s="158" t="s">
        <v>2515</v>
      </c>
      <c r="I20" s="268">
        <v>44932</v>
      </c>
      <c r="J20" s="268"/>
    </row>
    <row r="21" spans="1:10" ht="15.75" customHeight="1" x14ac:dyDescent="0.15">
      <c r="A21" s="264" t="s">
        <v>2516</v>
      </c>
      <c r="B21" s="265">
        <v>44932</v>
      </c>
      <c r="C21" s="266">
        <v>0.54166666666666663</v>
      </c>
      <c r="D21" s="158" t="s">
        <v>2220</v>
      </c>
      <c r="E21" s="95" t="s">
        <v>2517</v>
      </c>
      <c r="F21" s="95" t="s">
        <v>2518</v>
      </c>
      <c r="G21" s="158" t="s">
        <v>2262</v>
      </c>
      <c r="H21" s="158" t="s">
        <v>2278</v>
      </c>
      <c r="I21" s="268">
        <v>44932</v>
      </c>
      <c r="J21" s="268"/>
    </row>
    <row r="22" spans="1:10" ht="15.75" customHeight="1" x14ac:dyDescent="0.15">
      <c r="A22" s="264" t="s">
        <v>2519</v>
      </c>
      <c r="B22" s="265">
        <v>44932</v>
      </c>
      <c r="C22" s="266">
        <v>0.59652777777777777</v>
      </c>
      <c r="D22" s="158" t="s">
        <v>2442</v>
      </c>
      <c r="E22" s="95" t="s">
        <v>2520</v>
      </c>
      <c r="F22" s="95" t="s">
        <v>2521</v>
      </c>
      <c r="G22" s="158" t="s">
        <v>2223</v>
      </c>
      <c r="H22" s="158" t="s">
        <v>2224</v>
      </c>
      <c r="I22" s="268">
        <v>44932</v>
      </c>
      <c r="J22" s="268"/>
    </row>
    <row r="23" spans="1:10" ht="15.75" customHeight="1" x14ac:dyDescent="0.15">
      <c r="A23" s="264" t="s">
        <v>2522</v>
      </c>
      <c r="B23" s="265">
        <v>44932</v>
      </c>
      <c r="C23" s="266">
        <v>0.62083333333333335</v>
      </c>
      <c r="D23" s="158" t="s">
        <v>2442</v>
      </c>
      <c r="E23" s="95" t="s">
        <v>2523</v>
      </c>
      <c r="F23" s="95" t="s">
        <v>2524</v>
      </c>
      <c r="G23" s="158" t="s">
        <v>2223</v>
      </c>
      <c r="H23" s="158" t="s">
        <v>2224</v>
      </c>
      <c r="I23" s="268">
        <v>44932</v>
      </c>
      <c r="J23" s="268"/>
    </row>
    <row r="24" spans="1:10" ht="15.75" customHeight="1" x14ac:dyDescent="0.15">
      <c r="A24" s="264" t="s">
        <v>2525</v>
      </c>
      <c r="B24" s="265">
        <v>44932</v>
      </c>
      <c r="C24" s="266">
        <v>0.63124999999999998</v>
      </c>
      <c r="D24" s="158" t="s">
        <v>2442</v>
      </c>
      <c r="E24" s="95" t="s">
        <v>2526</v>
      </c>
      <c r="F24" s="95" t="s">
        <v>2527</v>
      </c>
      <c r="G24" s="158" t="s">
        <v>84</v>
      </c>
      <c r="H24" s="158" t="s">
        <v>2445</v>
      </c>
      <c r="I24" s="268">
        <v>44932</v>
      </c>
      <c r="J24" s="268"/>
    </row>
    <row r="25" spans="1:10" ht="15.75" customHeight="1" x14ac:dyDescent="0.15">
      <c r="A25" s="264" t="s">
        <v>2528</v>
      </c>
      <c r="B25" s="265">
        <v>44935</v>
      </c>
      <c r="C25" s="266">
        <v>0.27708333333333335</v>
      </c>
      <c r="D25" s="158" t="s">
        <v>2442</v>
      </c>
      <c r="E25" s="95" t="s">
        <v>2529</v>
      </c>
      <c r="F25" s="95" t="s">
        <v>2530</v>
      </c>
      <c r="G25" s="158" t="s">
        <v>84</v>
      </c>
      <c r="H25" s="158" t="s">
        <v>2445</v>
      </c>
      <c r="I25" s="268">
        <v>44935</v>
      </c>
      <c r="J25" s="268"/>
    </row>
    <row r="26" spans="1:10" ht="15.75" customHeight="1" x14ac:dyDescent="0.15">
      <c r="A26" s="264" t="s">
        <v>2531</v>
      </c>
      <c r="B26" s="265">
        <v>44935</v>
      </c>
      <c r="C26" s="266">
        <v>0.27708333333333335</v>
      </c>
      <c r="D26" s="158" t="s">
        <v>2442</v>
      </c>
      <c r="E26" s="95" t="s">
        <v>2532</v>
      </c>
      <c r="F26" s="95" t="s">
        <v>2465</v>
      </c>
      <c r="G26" s="158" t="s">
        <v>2232</v>
      </c>
      <c r="H26" s="158" t="s">
        <v>2445</v>
      </c>
      <c r="I26" s="268">
        <v>44935</v>
      </c>
      <c r="J26" s="268"/>
    </row>
    <row r="27" spans="1:10" ht="15.75" customHeight="1" x14ac:dyDescent="0.15">
      <c r="A27" s="264" t="s">
        <v>2533</v>
      </c>
      <c r="B27" s="265">
        <v>44936</v>
      </c>
      <c r="C27" s="266">
        <v>0.27361111111111114</v>
      </c>
      <c r="D27" s="158" t="s">
        <v>2220</v>
      </c>
      <c r="E27" s="95" t="s">
        <v>2534</v>
      </c>
      <c r="F27" s="95" t="s">
        <v>2535</v>
      </c>
      <c r="G27" s="158" t="s">
        <v>2262</v>
      </c>
      <c r="H27" s="158" t="s">
        <v>2278</v>
      </c>
      <c r="I27" s="268">
        <v>44936</v>
      </c>
      <c r="J27" s="268"/>
    </row>
    <row r="28" spans="1:10" ht="15.75" customHeight="1" x14ac:dyDescent="0.15">
      <c r="A28" s="264" t="s">
        <v>2328</v>
      </c>
      <c r="B28" s="265">
        <v>44936</v>
      </c>
      <c r="C28" s="266">
        <v>0.27361111111111114</v>
      </c>
      <c r="D28" s="158" t="s">
        <v>2220</v>
      </c>
      <c r="E28" s="95" t="s">
        <v>2329</v>
      </c>
      <c r="F28" s="95" t="s">
        <v>2325</v>
      </c>
      <c r="G28" s="158" t="s">
        <v>73</v>
      </c>
      <c r="H28" s="158" t="s">
        <v>2326</v>
      </c>
      <c r="I28" s="268">
        <v>44936</v>
      </c>
      <c r="J28" s="268"/>
    </row>
    <row r="29" spans="1:10" ht="15.75" customHeight="1" x14ac:dyDescent="0.15">
      <c r="A29" s="264" t="s">
        <v>2536</v>
      </c>
      <c r="B29" s="265">
        <v>44936</v>
      </c>
      <c r="C29" s="266">
        <v>0.27361111111111114</v>
      </c>
      <c r="D29" s="158" t="s">
        <v>2220</v>
      </c>
      <c r="E29" s="95" t="s">
        <v>2537</v>
      </c>
      <c r="F29" s="95" t="s">
        <v>2538</v>
      </c>
      <c r="G29" s="158" t="s">
        <v>2262</v>
      </c>
      <c r="H29" s="158" t="s">
        <v>2539</v>
      </c>
      <c r="I29" s="268" t="s">
        <v>2540</v>
      </c>
      <c r="J29" s="268"/>
    </row>
    <row r="30" spans="1:10" ht="15.75" customHeight="1" x14ac:dyDescent="0.15">
      <c r="A30" s="264" t="s">
        <v>2541</v>
      </c>
      <c r="B30" s="265">
        <v>44936</v>
      </c>
      <c r="C30" s="266">
        <v>0.27361111111111114</v>
      </c>
      <c r="D30" s="158" t="s">
        <v>2442</v>
      </c>
      <c r="E30" s="95" t="s">
        <v>2542</v>
      </c>
      <c r="F30" s="95" t="s">
        <v>2543</v>
      </c>
      <c r="G30" s="158" t="s">
        <v>2492</v>
      </c>
      <c r="H30" s="158" t="s">
        <v>2224</v>
      </c>
      <c r="I30" s="268">
        <v>44936</v>
      </c>
      <c r="J30" s="268"/>
    </row>
    <row r="31" spans="1:10" ht="15.75" customHeight="1" x14ac:dyDescent="0.15">
      <c r="A31" s="264" t="s">
        <v>2544</v>
      </c>
      <c r="B31" s="265">
        <v>44936</v>
      </c>
      <c r="C31" s="266">
        <v>0.27361111111111114</v>
      </c>
      <c r="D31" s="158" t="s">
        <v>2442</v>
      </c>
      <c r="E31" s="95" t="s">
        <v>2545</v>
      </c>
      <c r="F31" s="95" t="s">
        <v>2546</v>
      </c>
      <c r="G31" s="158" t="s">
        <v>2223</v>
      </c>
      <c r="H31" s="158" t="s">
        <v>2224</v>
      </c>
      <c r="I31" s="268">
        <v>44936</v>
      </c>
      <c r="J31" s="268"/>
    </row>
    <row r="32" spans="1:10" ht="15.75" customHeight="1" x14ac:dyDescent="0.15">
      <c r="A32" s="264" t="s">
        <v>2547</v>
      </c>
      <c r="B32" s="265">
        <v>44936</v>
      </c>
      <c r="C32" s="266">
        <v>0.27361111111111114</v>
      </c>
      <c r="D32" s="158" t="s">
        <v>2442</v>
      </c>
      <c r="E32" s="95" t="s">
        <v>2548</v>
      </c>
      <c r="F32" s="95" t="s">
        <v>2549</v>
      </c>
      <c r="G32" s="158" t="s">
        <v>2223</v>
      </c>
      <c r="H32" s="158" t="s">
        <v>2224</v>
      </c>
      <c r="I32" s="268">
        <v>44936</v>
      </c>
      <c r="J32" s="268"/>
    </row>
    <row r="33" spans="1:10" ht="15.75" customHeight="1" x14ac:dyDescent="0.15">
      <c r="A33" s="264" t="s">
        <v>2550</v>
      </c>
      <c r="B33" s="265">
        <v>44936</v>
      </c>
      <c r="C33" s="266">
        <v>0.27361111111111114</v>
      </c>
      <c r="D33" s="158" t="s">
        <v>2551</v>
      </c>
      <c r="E33" s="95" t="s">
        <v>2552</v>
      </c>
      <c r="F33" s="95" t="s">
        <v>2553</v>
      </c>
      <c r="G33" s="158" t="s">
        <v>2554</v>
      </c>
      <c r="H33" s="158" t="s">
        <v>2555</v>
      </c>
      <c r="I33" s="268">
        <v>44936</v>
      </c>
      <c r="J33" s="268"/>
    </row>
    <row r="34" spans="1:10" ht="15.75" customHeight="1" x14ac:dyDescent="0.15">
      <c r="A34" s="264" t="s">
        <v>2556</v>
      </c>
      <c r="B34" s="265">
        <v>44936</v>
      </c>
      <c r="C34" s="266">
        <v>0.39583333333333331</v>
      </c>
      <c r="D34" s="158" t="s">
        <v>2220</v>
      </c>
      <c r="E34" s="95" t="s">
        <v>2557</v>
      </c>
      <c r="F34" s="95" t="s">
        <v>2558</v>
      </c>
      <c r="G34" s="158" t="s">
        <v>1617</v>
      </c>
      <c r="H34" s="158" t="s">
        <v>2559</v>
      </c>
      <c r="I34" s="268">
        <v>44936</v>
      </c>
      <c r="J34" s="268"/>
    </row>
    <row r="35" spans="1:10" ht="15.75" customHeight="1" x14ac:dyDescent="0.15">
      <c r="A35" s="264" t="s">
        <v>2560</v>
      </c>
      <c r="B35" s="265">
        <v>44936</v>
      </c>
      <c r="C35" s="266">
        <v>0.45416666666666666</v>
      </c>
      <c r="D35" s="158" t="s">
        <v>2220</v>
      </c>
      <c r="E35" s="95" t="s">
        <v>2561</v>
      </c>
      <c r="F35" s="95" t="s">
        <v>2562</v>
      </c>
      <c r="G35" s="158" t="s">
        <v>35</v>
      </c>
      <c r="H35" s="158" t="s">
        <v>2236</v>
      </c>
      <c r="I35" s="268">
        <v>44936</v>
      </c>
      <c r="J35" s="268"/>
    </row>
    <row r="36" spans="1:10" ht="15.75" customHeight="1" x14ac:dyDescent="0.15">
      <c r="A36" s="264" t="s">
        <v>2563</v>
      </c>
      <c r="B36" s="265">
        <v>44937</v>
      </c>
      <c r="C36" s="266">
        <v>0.52916666666666667</v>
      </c>
      <c r="D36" s="158" t="s">
        <v>2506</v>
      </c>
      <c r="E36" s="95" t="s">
        <v>2564</v>
      </c>
      <c r="F36" s="95" t="s">
        <v>2565</v>
      </c>
      <c r="G36" s="158" t="s">
        <v>2239</v>
      </c>
      <c r="H36" s="158" t="s">
        <v>2472</v>
      </c>
      <c r="I36" s="268">
        <v>44937</v>
      </c>
      <c r="J36" s="268"/>
    </row>
    <row r="37" spans="1:10" ht="15.75" customHeight="1" x14ac:dyDescent="0.15">
      <c r="A37" s="264" t="s">
        <v>2566</v>
      </c>
      <c r="B37" s="265">
        <v>44937</v>
      </c>
      <c r="C37" s="266">
        <v>0.5854166666666667</v>
      </c>
      <c r="D37" s="158" t="s">
        <v>2220</v>
      </c>
      <c r="E37" s="95" t="s">
        <v>2567</v>
      </c>
      <c r="F37" s="95" t="s">
        <v>2568</v>
      </c>
      <c r="G37" s="158" t="s">
        <v>2223</v>
      </c>
      <c r="H37" s="158" t="s">
        <v>2224</v>
      </c>
      <c r="I37" s="268">
        <v>44937</v>
      </c>
      <c r="J37" s="268"/>
    </row>
    <row r="38" spans="1:10" ht="15.75" customHeight="1" x14ac:dyDescent="0.15">
      <c r="A38" s="264" t="s">
        <v>2569</v>
      </c>
      <c r="B38" s="265">
        <v>44937</v>
      </c>
      <c r="C38" s="266">
        <v>0.63541666666666663</v>
      </c>
      <c r="D38" s="158" t="s">
        <v>2259</v>
      </c>
      <c r="E38" s="95" t="s">
        <v>2570</v>
      </c>
      <c r="F38" s="95" t="s">
        <v>2481</v>
      </c>
      <c r="G38" s="158" t="s">
        <v>2239</v>
      </c>
      <c r="H38" s="158" t="s">
        <v>2571</v>
      </c>
      <c r="I38" s="268">
        <v>44937</v>
      </c>
      <c r="J38" s="268"/>
    </row>
    <row r="39" spans="1:10" ht="15.75" customHeight="1" x14ac:dyDescent="0.15">
      <c r="A39" s="264" t="s">
        <v>2572</v>
      </c>
      <c r="B39" s="265">
        <v>44938</v>
      </c>
      <c r="C39" s="266">
        <v>0.44722222222222224</v>
      </c>
      <c r="D39" s="158" t="s">
        <v>2506</v>
      </c>
      <c r="E39" s="95" t="s">
        <v>2573</v>
      </c>
      <c r="F39" s="95" t="s">
        <v>2508</v>
      </c>
      <c r="G39" s="158" t="s">
        <v>2142</v>
      </c>
      <c r="H39" s="158" t="s">
        <v>2141</v>
      </c>
      <c r="I39" s="268">
        <v>44938</v>
      </c>
      <c r="J39" s="268"/>
    </row>
    <row r="40" spans="1:10" ht="15.75" customHeight="1" x14ac:dyDescent="0.15">
      <c r="A40" s="264" t="s">
        <v>2574</v>
      </c>
      <c r="B40" s="265">
        <v>44938</v>
      </c>
      <c r="C40" s="266">
        <v>0.5229166666666667</v>
      </c>
      <c r="D40" s="158" t="s">
        <v>2220</v>
      </c>
      <c r="E40" s="95" t="s">
        <v>2575</v>
      </c>
      <c r="F40" s="95" t="s">
        <v>2576</v>
      </c>
      <c r="G40" s="158" t="s">
        <v>2262</v>
      </c>
      <c r="H40" s="158" t="s">
        <v>2278</v>
      </c>
      <c r="I40" s="268" t="s">
        <v>2577</v>
      </c>
      <c r="J40" s="268"/>
    </row>
    <row r="41" spans="1:10" ht="15.75" customHeight="1" x14ac:dyDescent="0.15">
      <c r="A41" s="264" t="s">
        <v>2578</v>
      </c>
      <c r="B41" s="265">
        <v>44938</v>
      </c>
      <c r="C41" s="266">
        <v>0.59166666666666667</v>
      </c>
      <c r="D41" s="158" t="s">
        <v>2442</v>
      </c>
      <c r="E41" s="95" t="s">
        <v>2579</v>
      </c>
      <c r="F41" s="95" t="s">
        <v>2524</v>
      </c>
      <c r="G41" s="158" t="s">
        <v>2142</v>
      </c>
      <c r="H41" s="158" t="s">
        <v>2141</v>
      </c>
      <c r="I41" s="268" t="s">
        <v>2580</v>
      </c>
      <c r="J41" s="268"/>
    </row>
    <row r="42" spans="1:10" ht="15.75" customHeight="1" x14ac:dyDescent="0.15">
      <c r="A42" s="264" t="s">
        <v>2581</v>
      </c>
      <c r="B42" s="265">
        <v>44938</v>
      </c>
      <c r="C42" s="266">
        <v>0.59166666666666667</v>
      </c>
      <c r="D42" s="158" t="s">
        <v>2442</v>
      </c>
      <c r="E42" s="95" t="s">
        <v>2582</v>
      </c>
      <c r="F42" s="95" t="s">
        <v>2583</v>
      </c>
      <c r="G42" s="158" t="s">
        <v>2492</v>
      </c>
      <c r="H42" s="158" t="s">
        <v>2224</v>
      </c>
      <c r="I42" s="268" t="s">
        <v>2584</v>
      </c>
      <c r="J42" s="268"/>
    </row>
    <row r="43" spans="1:10" ht="15.75" customHeight="1" x14ac:dyDescent="0.15">
      <c r="A43" s="264" t="s">
        <v>2585</v>
      </c>
      <c r="B43" s="265">
        <v>44939</v>
      </c>
      <c r="C43" s="266">
        <v>0.35902777777777778</v>
      </c>
      <c r="D43" s="158" t="s">
        <v>2220</v>
      </c>
      <c r="E43" s="95" t="s">
        <v>2586</v>
      </c>
      <c r="F43" s="95" t="s">
        <v>2568</v>
      </c>
      <c r="G43" s="158" t="s">
        <v>2587</v>
      </c>
      <c r="H43" s="158" t="s">
        <v>2588</v>
      </c>
      <c r="I43" s="268">
        <v>44939</v>
      </c>
      <c r="J43" s="268"/>
    </row>
    <row r="44" spans="1:10" ht="15.75" customHeight="1" x14ac:dyDescent="0.15">
      <c r="A44" s="264" t="s">
        <v>2589</v>
      </c>
      <c r="B44" s="265">
        <v>44939</v>
      </c>
      <c r="C44" s="266">
        <v>0.50138888888888888</v>
      </c>
      <c r="D44" s="158" t="s">
        <v>2220</v>
      </c>
      <c r="E44" s="95" t="s">
        <v>2590</v>
      </c>
      <c r="F44" s="287" t="s">
        <v>2591</v>
      </c>
      <c r="G44" s="158" t="s">
        <v>2592</v>
      </c>
      <c r="H44" s="158" t="s">
        <v>2593</v>
      </c>
      <c r="I44" s="268" t="s">
        <v>2594</v>
      </c>
      <c r="J44" s="268"/>
    </row>
    <row r="45" spans="1:10" ht="15.75" customHeight="1" x14ac:dyDescent="0.15">
      <c r="A45" s="264" t="s">
        <v>2595</v>
      </c>
      <c r="B45" s="265">
        <v>44942</v>
      </c>
      <c r="C45" s="266">
        <v>0.28194444444444444</v>
      </c>
      <c r="D45" s="158" t="s">
        <v>2220</v>
      </c>
      <c r="E45" s="95" t="s">
        <v>2596</v>
      </c>
      <c r="F45" s="95" t="s">
        <v>2597</v>
      </c>
      <c r="G45" s="158" t="s">
        <v>2598</v>
      </c>
      <c r="H45" s="158" t="s">
        <v>2599</v>
      </c>
      <c r="I45" s="268">
        <v>44942</v>
      </c>
      <c r="J45" s="268"/>
    </row>
    <row r="46" spans="1:10" ht="15.75" customHeight="1" x14ac:dyDescent="0.15">
      <c r="A46" s="264" t="s">
        <v>2600</v>
      </c>
      <c r="B46" s="265">
        <v>44942</v>
      </c>
      <c r="C46" s="266">
        <v>0.28194444444444444</v>
      </c>
      <c r="D46" s="158" t="s">
        <v>2220</v>
      </c>
      <c r="E46" s="95" t="s">
        <v>2601</v>
      </c>
      <c r="F46" s="95" t="s">
        <v>2602</v>
      </c>
      <c r="G46" s="158" t="s">
        <v>2348</v>
      </c>
      <c r="H46" s="158" t="s">
        <v>2603</v>
      </c>
      <c r="I46" s="268">
        <v>44942</v>
      </c>
      <c r="J46" s="268"/>
    </row>
    <row r="47" spans="1:10" ht="15.75" customHeight="1" x14ac:dyDescent="0.15">
      <c r="A47" s="264" t="s">
        <v>2604</v>
      </c>
      <c r="B47" s="265">
        <v>44942</v>
      </c>
      <c r="C47" s="266">
        <v>0.28194444444444444</v>
      </c>
      <c r="D47" s="158" t="s">
        <v>2220</v>
      </c>
      <c r="E47" s="95" t="s">
        <v>2605</v>
      </c>
      <c r="F47" s="95" t="s">
        <v>2606</v>
      </c>
      <c r="G47" s="158" t="s">
        <v>73</v>
      </c>
      <c r="H47" s="158" t="s">
        <v>2607</v>
      </c>
      <c r="I47" s="268">
        <v>44942</v>
      </c>
      <c r="J47" s="268"/>
    </row>
    <row r="48" spans="1:10" ht="15.75" customHeight="1" x14ac:dyDescent="0.15">
      <c r="A48" s="264" t="s">
        <v>2608</v>
      </c>
      <c r="B48" s="265">
        <v>44942</v>
      </c>
      <c r="C48" s="266">
        <v>0.28194444444444444</v>
      </c>
      <c r="D48" s="158" t="s">
        <v>2609</v>
      </c>
      <c r="E48" s="95" t="s">
        <v>2610</v>
      </c>
      <c r="F48" s="95" t="s">
        <v>2611</v>
      </c>
      <c r="G48" s="158" t="s">
        <v>73</v>
      </c>
      <c r="H48" s="158" t="s">
        <v>2612</v>
      </c>
      <c r="I48" s="268">
        <v>44942</v>
      </c>
      <c r="J48" s="268"/>
    </row>
    <row r="49" spans="1:10" ht="15.75" customHeight="1" x14ac:dyDescent="0.15">
      <c r="A49" s="264" t="s">
        <v>2613</v>
      </c>
      <c r="B49" s="265">
        <v>44942</v>
      </c>
      <c r="C49" s="266">
        <v>0.52916666666666667</v>
      </c>
      <c r="D49" s="158" t="s">
        <v>2331</v>
      </c>
      <c r="E49" s="95" t="s">
        <v>2614</v>
      </c>
      <c r="F49" s="95" t="s">
        <v>2576</v>
      </c>
      <c r="G49" s="158" t="s">
        <v>1617</v>
      </c>
      <c r="H49" s="158" t="s">
        <v>2615</v>
      </c>
      <c r="I49" s="268" t="s">
        <v>2616</v>
      </c>
      <c r="J49" s="268"/>
    </row>
    <row r="50" spans="1:10" ht="15.75" customHeight="1" x14ac:dyDescent="0.2">
      <c r="A50" s="264" t="s">
        <v>2617</v>
      </c>
      <c r="B50" s="265">
        <v>44942</v>
      </c>
      <c r="C50" s="266">
        <v>0.58680555555555558</v>
      </c>
      <c r="D50" s="158" t="s">
        <v>2442</v>
      </c>
      <c r="E50" s="169" t="s">
        <v>2618</v>
      </c>
      <c r="F50" s="95" t="s">
        <v>2444</v>
      </c>
      <c r="G50" s="158" t="s">
        <v>2619</v>
      </c>
      <c r="H50" s="158" t="s">
        <v>2620</v>
      </c>
      <c r="I50" s="268">
        <v>44942</v>
      </c>
      <c r="J50" s="268"/>
    </row>
    <row r="51" spans="1:10" ht="15.75" customHeight="1" x14ac:dyDescent="0.15">
      <c r="A51" s="264" t="s">
        <v>2330</v>
      </c>
      <c r="B51" s="265">
        <v>44942</v>
      </c>
      <c r="C51" s="266">
        <v>0.65138888888888891</v>
      </c>
      <c r="D51" s="158" t="s">
        <v>2331</v>
      </c>
      <c r="E51" s="95" t="s">
        <v>2332</v>
      </c>
      <c r="F51" s="95" t="s">
        <v>2325</v>
      </c>
      <c r="G51" s="158" t="s">
        <v>73</v>
      </c>
      <c r="H51" s="158" t="s">
        <v>2326</v>
      </c>
      <c r="I51" s="268">
        <v>44942</v>
      </c>
      <c r="J51" s="268"/>
    </row>
    <row r="52" spans="1:10" ht="15.75" customHeight="1" x14ac:dyDescent="0.15">
      <c r="A52" s="264" t="s">
        <v>2621</v>
      </c>
      <c r="B52" s="265">
        <v>44943</v>
      </c>
      <c r="C52" s="266">
        <v>0.65416666666666667</v>
      </c>
      <c r="D52" s="158" t="s">
        <v>2442</v>
      </c>
      <c r="E52" s="95" t="s">
        <v>2622</v>
      </c>
      <c r="F52" s="95" t="s">
        <v>2623</v>
      </c>
      <c r="G52" s="158" t="s">
        <v>84</v>
      </c>
      <c r="H52" s="158" t="s">
        <v>2445</v>
      </c>
      <c r="I52" s="268" t="s">
        <v>2624</v>
      </c>
      <c r="J52" s="268"/>
    </row>
    <row r="53" spans="1:10" ht="15.75" customHeight="1" x14ac:dyDescent="0.15">
      <c r="A53" s="264" t="s">
        <v>2625</v>
      </c>
      <c r="B53" s="265">
        <v>44944</v>
      </c>
      <c r="C53" s="266">
        <v>0.46458333333333335</v>
      </c>
      <c r="D53" s="158" t="s">
        <v>2220</v>
      </c>
      <c r="E53" s="95" t="s">
        <v>2626</v>
      </c>
      <c r="F53" s="95" t="s">
        <v>2627</v>
      </c>
      <c r="G53" s="158" t="s">
        <v>1617</v>
      </c>
      <c r="H53" s="158" t="s">
        <v>2628</v>
      </c>
      <c r="I53" s="268">
        <v>44944</v>
      </c>
      <c r="J53" s="268"/>
    </row>
    <row r="54" spans="1:10" ht="15.75" customHeight="1" x14ac:dyDescent="0.15">
      <c r="A54" s="264" t="s">
        <v>2629</v>
      </c>
      <c r="B54" s="265">
        <v>44945</v>
      </c>
      <c r="C54" s="266">
        <v>0.29583333333333334</v>
      </c>
      <c r="D54" s="158" t="s">
        <v>2220</v>
      </c>
      <c r="E54" s="95" t="s">
        <v>2630</v>
      </c>
      <c r="F54" s="95" t="s">
        <v>2485</v>
      </c>
      <c r="G54" s="158" t="s">
        <v>73</v>
      </c>
      <c r="H54" s="158" t="s">
        <v>2612</v>
      </c>
      <c r="I54" s="268">
        <v>44945</v>
      </c>
      <c r="J54" s="268"/>
    </row>
    <row r="55" spans="1:10" ht="15.75" customHeight="1" x14ac:dyDescent="0.15">
      <c r="A55" s="264" t="s">
        <v>2631</v>
      </c>
      <c r="B55" s="265">
        <v>44945</v>
      </c>
      <c r="C55" s="266">
        <v>0.43472222222222223</v>
      </c>
      <c r="D55" s="158" t="s">
        <v>2220</v>
      </c>
      <c r="E55" s="95" t="s">
        <v>2632</v>
      </c>
      <c r="F55" s="95" t="s">
        <v>2633</v>
      </c>
      <c r="G55" s="158" t="s">
        <v>2634</v>
      </c>
      <c r="H55" s="158" t="s">
        <v>2635</v>
      </c>
      <c r="I55" s="268">
        <v>44945</v>
      </c>
      <c r="J55" s="268"/>
    </row>
    <row r="56" spans="1:10" ht="15.75" customHeight="1" x14ac:dyDescent="0.15">
      <c r="A56" s="264" t="s">
        <v>2636</v>
      </c>
      <c r="B56" s="265">
        <v>44945</v>
      </c>
      <c r="C56" s="266">
        <v>0.46458333333333335</v>
      </c>
      <c r="D56" s="158" t="s">
        <v>2220</v>
      </c>
      <c r="E56" s="95" t="s">
        <v>2637</v>
      </c>
      <c r="F56" s="95" t="s">
        <v>2627</v>
      </c>
      <c r="G56" s="158" t="s">
        <v>35</v>
      </c>
      <c r="H56" s="158" t="s">
        <v>2638</v>
      </c>
      <c r="I56" s="268">
        <v>44945</v>
      </c>
      <c r="J56" s="268"/>
    </row>
    <row r="57" spans="1:10" ht="15.75" customHeight="1" x14ac:dyDescent="0.15">
      <c r="A57" s="264" t="s">
        <v>2639</v>
      </c>
      <c r="B57" s="265">
        <v>44945</v>
      </c>
      <c r="C57" s="266">
        <v>0.52500000000000002</v>
      </c>
      <c r="D57" s="158" t="s">
        <v>2220</v>
      </c>
      <c r="E57" s="95" t="s">
        <v>2640</v>
      </c>
      <c r="F57" s="95" t="s">
        <v>2641</v>
      </c>
      <c r="G57" s="158" t="s">
        <v>2348</v>
      </c>
      <c r="H57" s="158" t="s">
        <v>2642</v>
      </c>
      <c r="I57" s="268">
        <v>44945</v>
      </c>
      <c r="J57" s="268"/>
    </row>
    <row r="58" spans="1:10" ht="15.75" customHeight="1" x14ac:dyDescent="0.15">
      <c r="A58" s="264" t="s">
        <v>2643</v>
      </c>
      <c r="B58" s="265">
        <v>44945</v>
      </c>
      <c r="C58" s="266">
        <v>0.52777777777777779</v>
      </c>
      <c r="D58" s="158" t="s">
        <v>2220</v>
      </c>
      <c r="E58" s="95" t="s">
        <v>2644</v>
      </c>
      <c r="F58" s="95" t="s">
        <v>2645</v>
      </c>
      <c r="G58" s="158" t="s">
        <v>2646</v>
      </c>
      <c r="H58" s="158" t="s">
        <v>2647</v>
      </c>
      <c r="I58" s="268">
        <v>44945</v>
      </c>
      <c r="J58" s="268"/>
    </row>
    <row r="59" spans="1:10" ht="15.75" customHeight="1" x14ac:dyDescent="0.15">
      <c r="A59" s="264" t="s">
        <v>2648</v>
      </c>
      <c r="B59" s="265">
        <v>44945</v>
      </c>
      <c r="C59" s="266">
        <v>0.54027777777777775</v>
      </c>
      <c r="D59" s="158" t="s">
        <v>2220</v>
      </c>
      <c r="E59" s="95" t="s">
        <v>2649</v>
      </c>
      <c r="F59" s="95" t="s">
        <v>2576</v>
      </c>
      <c r="G59" s="158" t="s">
        <v>2262</v>
      </c>
      <c r="H59" s="158" t="s">
        <v>2456</v>
      </c>
      <c r="I59" s="268">
        <v>44945</v>
      </c>
      <c r="J59" s="268"/>
    </row>
    <row r="60" spans="1:10" ht="15.75" customHeight="1" x14ac:dyDescent="0.15">
      <c r="A60" s="264" t="s">
        <v>2650</v>
      </c>
      <c r="B60" s="265">
        <v>44945</v>
      </c>
      <c r="C60" s="266">
        <v>0.59236111111111112</v>
      </c>
      <c r="D60" s="158" t="s">
        <v>2442</v>
      </c>
      <c r="E60" s="95" t="s">
        <v>2651</v>
      </c>
      <c r="F60" s="95" t="s">
        <v>2652</v>
      </c>
      <c r="G60" s="158" t="s">
        <v>2223</v>
      </c>
      <c r="H60" s="158" t="s">
        <v>2224</v>
      </c>
      <c r="I60" s="268">
        <v>44945</v>
      </c>
      <c r="J60" s="268"/>
    </row>
    <row r="61" spans="1:10" ht="15.75" customHeight="1" x14ac:dyDescent="0.15">
      <c r="A61" s="264" t="s">
        <v>2653</v>
      </c>
      <c r="B61" s="265">
        <v>44945</v>
      </c>
      <c r="C61" s="266">
        <v>0.61597222222222225</v>
      </c>
      <c r="D61" s="158" t="s">
        <v>2220</v>
      </c>
      <c r="E61" s="95" t="s">
        <v>2654</v>
      </c>
      <c r="F61" s="95" t="s">
        <v>2655</v>
      </c>
      <c r="G61" s="158" t="s">
        <v>73</v>
      </c>
      <c r="H61" s="158" t="s">
        <v>2656</v>
      </c>
      <c r="I61" s="268">
        <v>44945</v>
      </c>
      <c r="J61" s="268"/>
    </row>
    <row r="62" spans="1:10" ht="15.75" customHeight="1" x14ac:dyDescent="0.15">
      <c r="A62" s="264" t="s">
        <v>2657</v>
      </c>
      <c r="B62" s="265">
        <v>44945</v>
      </c>
      <c r="C62" s="266">
        <v>0.62708333333333333</v>
      </c>
      <c r="D62" s="158" t="s">
        <v>2220</v>
      </c>
      <c r="E62" s="95" t="s">
        <v>2658</v>
      </c>
      <c r="F62" s="95" t="s">
        <v>2659</v>
      </c>
      <c r="G62" s="158" t="s">
        <v>2592</v>
      </c>
      <c r="H62" s="158" t="s">
        <v>2660</v>
      </c>
      <c r="I62" s="268">
        <v>44945</v>
      </c>
      <c r="J62" s="268"/>
    </row>
    <row r="63" spans="1:10" ht="15.75" customHeight="1" x14ac:dyDescent="0.15">
      <c r="A63" s="264" t="s">
        <v>2661</v>
      </c>
      <c r="B63" s="265">
        <v>44946</v>
      </c>
      <c r="C63" s="266">
        <v>0.46597222222222223</v>
      </c>
      <c r="D63" s="158" t="s">
        <v>2220</v>
      </c>
      <c r="E63" s="95" t="s">
        <v>2662</v>
      </c>
      <c r="F63" s="95" t="s">
        <v>2633</v>
      </c>
      <c r="G63" s="158" t="s">
        <v>2634</v>
      </c>
      <c r="H63" s="158" t="s">
        <v>2663</v>
      </c>
      <c r="I63" s="268">
        <v>44945</v>
      </c>
      <c r="J63" s="268"/>
    </row>
    <row r="64" spans="1:10" ht="15.75" customHeight="1" x14ac:dyDescent="0.15">
      <c r="A64" s="264" t="s">
        <v>2664</v>
      </c>
      <c r="B64" s="265">
        <v>44946</v>
      </c>
      <c r="C64" s="266">
        <v>0.61805555555555558</v>
      </c>
      <c r="D64" s="158" t="s">
        <v>2442</v>
      </c>
      <c r="E64" s="95" t="s">
        <v>2665</v>
      </c>
      <c r="F64" s="95" t="s">
        <v>2666</v>
      </c>
      <c r="G64" s="158" t="s">
        <v>2492</v>
      </c>
      <c r="H64" s="158" t="s">
        <v>2667</v>
      </c>
      <c r="I64" s="268">
        <v>44945</v>
      </c>
      <c r="J64" s="268"/>
    </row>
    <row r="65" spans="1:10" ht="15.75" customHeight="1" x14ac:dyDescent="0.15">
      <c r="A65" s="264" t="s">
        <v>2668</v>
      </c>
      <c r="B65" s="265">
        <v>44946</v>
      </c>
      <c r="C65" s="266">
        <v>0.6645833333333333</v>
      </c>
      <c r="D65" s="158" t="s">
        <v>2669</v>
      </c>
      <c r="E65" s="95" t="s">
        <v>2670</v>
      </c>
      <c r="F65" s="95" t="s">
        <v>2671</v>
      </c>
      <c r="G65" s="158" t="s">
        <v>73</v>
      </c>
      <c r="H65" s="158" t="s">
        <v>2656</v>
      </c>
      <c r="I65" s="268">
        <v>44945</v>
      </c>
      <c r="J65" s="268"/>
    </row>
    <row r="66" spans="1:10" ht="15.75" customHeight="1" x14ac:dyDescent="0.15">
      <c r="A66" s="264" t="s">
        <v>2672</v>
      </c>
      <c r="B66" s="265">
        <v>44949</v>
      </c>
      <c r="C66" s="266">
        <v>0.37986111111111109</v>
      </c>
      <c r="D66" s="158" t="s">
        <v>2442</v>
      </c>
      <c r="E66" s="95" t="s">
        <v>2673</v>
      </c>
      <c r="F66" s="95" t="s">
        <v>2674</v>
      </c>
      <c r="G66" s="158" t="s">
        <v>2675</v>
      </c>
      <c r="H66" s="158" t="s">
        <v>2676</v>
      </c>
      <c r="I66" s="268">
        <v>44949</v>
      </c>
      <c r="J66" s="268"/>
    </row>
    <row r="67" spans="1:10" ht="15.75" customHeight="1" x14ac:dyDescent="0.15">
      <c r="A67" s="264" t="s">
        <v>2677</v>
      </c>
      <c r="B67" s="265">
        <v>44949</v>
      </c>
      <c r="C67" s="266">
        <v>0.44583333333333336</v>
      </c>
      <c r="D67" s="158" t="s">
        <v>2220</v>
      </c>
      <c r="E67" s="95" t="s">
        <v>2678</v>
      </c>
      <c r="F67" s="95" t="s">
        <v>2679</v>
      </c>
      <c r="G67" s="158" t="s">
        <v>2634</v>
      </c>
      <c r="H67" s="158" t="s">
        <v>2635</v>
      </c>
      <c r="I67" s="268">
        <v>44949</v>
      </c>
      <c r="J67" s="268"/>
    </row>
    <row r="68" spans="1:10" ht="15.75" customHeight="1" x14ac:dyDescent="0.15">
      <c r="A68" s="264" t="s">
        <v>2680</v>
      </c>
      <c r="B68" s="265">
        <v>44949</v>
      </c>
      <c r="C68" s="266">
        <v>0.62430555555555556</v>
      </c>
      <c r="D68" s="158" t="s">
        <v>2681</v>
      </c>
      <c r="E68" s="95" t="s">
        <v>2682</v>
      </c>
      <c r="F68" s="95" t="s">
        <v>2476</v>
      </c>
      <c r="G68" s="158" t="s">
        <v>2262</v>
      </c>
      <c r="H68" s="158" t="s">
        <v>2278</v>
      </c>
      <c r="I68" s="268" t="s">
        <v>2683</v>
      </c>
      <c r="J68" s="268"/>
    </row>
    <row r="69" spans="1:10" ht="15.75" customHeight="1" x14ac:dyDescent="0.15">
      <c r="A69" s="264" t="s">
        <v>2684</v>
      </c>
      <c r="B69" s="265">
        <v>44949</v>
      </c>
      <c r="C69" s="266">
        <v>0.63541666666666663</v>
      </c>
      <c r="D69" s="158" t="s">
        <v>2442</v>
      </c>
      <c r="E69" s="95" t="s">
        <v>2685</v>
      </c>
      <c r="F69" s="95" t="s">
        <v>2543</v>
      </c>
      <c r="G69" s="158" t="s">
        <v>2223</v>
      </c>
      <c r="H69" s="158" t="s">
        <v>2686</v>
      </c>
      <c r="I69" s="268" t="s">
        <v>2687</v>
      </c>
      <c r="J69" s="268"/>
    </row>
    <row r="70" spans="1:10" ht="15.75" customHeight="1" x14ac:dyDescent="0.15">
      <c r="A70" s="264" t="s">
        <v>2333</v>
      </c>
      <c r="B70" s="265">
        <v>44949</v>
      </c>
      <c r="C70" s="266">
        <v>0.65069444444444446</v>
      </c>
      <c r="D70" s="158" t="s">
        <v>2220</v>
      </c>
      <c r="E70" s="95" t="s">
        <v>2334</v>
      </c>
      <c r="F70" s="95" t="s">
        <v>2325</v>
      </c>
      <c r="G70" s="158" t="s">
        <v>73</v>
      </c>
      <c r="H70" s="158" t="s">
        <v>2326</v>
      </c>
      <c r="I70" s="268" t="s">
        <v>2335</v>
      </c>
      <c r="J70" s="268"/>
    </row>
    <row r="71" spans="1:10" ht="15.75" customHeight="1" x14ac:dyDescent="0.15">
      <c r="A71" s="264" t="s">
        <v>2688</v>
      </c>
      <c r="B71" s="265">
        <v>44950</v>
      </c>
      <c r="C71" s="266">
        <v>0.3263888888888889</v>
      </c>
      <c r="D71" s="158" t="s">
        <v>2220</v>
      </c>
      <c r="E71" s="95" t="s">
        <v>2689</v>
      </c>
      <c r="F71" s="95" t="s">
        <v>2690</v>
      </c>
      <c r="G71" s="158" t="s">
        <v>2634</v>
      </c>
      <c r="H71" s="158" t="s">
        <v>2635</v>
      </c>
      <c r="I71" s="268">
        <v>44950</v>
      </c>
      <c r="J71" s="268"/>
    </row>
    <row r="72" spans="1:10" ht="15.75" customHeight="1" x14ac:dyDescent="0.15">
      <c r="A72" s="264" t="s">
        <v>2691</v>
      </c>
      <c r="B72" s="265">
        <v>44950</v>
      </c>
      <c r="C72" s="266">
        <v>0.47916666666666669</v>
      </c>
      <c r="D72" s="158" t="s">
        <v>2506</v>
      </c>
      <c r="E72" s="95" t="s">
        <v>2692</v>
      </c>
      <c r="F72" s="95" t="s">
        <v>2508</v>
      </c>
      <c r="G72" s="158" t="s">
        <v>2693</v>
      </c>
      <c r="H72" s="158" t="s">
        <v>2694</v>
      </c>
      <c r="I72" s="268">
        <v>44950</v>
      </c>
      <c r="J72" s="268"/>
    </row>
    <row r="73" spans="1:10" ht="15.75" customHeight="1" x14ac:dyDescent="0.15">
      <c r="A73" s="264" t="s">
        <v>2695</v>
      </c>
      <c r="B73" s="265">
        <v>44950</v>
      </c>
      <c r="C73" s="266">
        <v>0.5229166666666667</v>
      </c>
      <c r="D73" s="158" t="s">
        <v>2220</v>
      </c>
      <c r="E73" s="95" t="s">
        <v>2696</v>
      </c>
      <c r="F73" s="95" t="s">
        <v>2576</v>
      </c>
      <c r="G73" s="158" t="s">
        <v>2262</v>
      </c>
      <c r="H73" s="158" t="s">
        <v>2697</v>
      </c>
      <c r="I73" s="268">
        <v>44950</v>
      </c>
      <c r="J73" s="268"/>
    </row>
    <row r="74" spans="1:10" ht="15.75" customHeight="1" x14ac:dyDescent="0.15">
      <c r="A74" s="264" t="s">
        <v>2698</v>
      </c>
      <c r="B74" s="265">
        <v>44950</v>
      </c>
      <c r="C74" s="266">
        <v>0.6166666666666667</v>
      </c>
      <c r="D74" s="158" t="s">
        <v>2220</v>
      </c>
      <c r="E74" s="95" t="s">
        <v>2699</v>
      </c>
      <c r="F74" s="95" t="s">
        <v>2700</v>
      </c>
      <c r="G74" s="158" t="s">
        <v>2592</v>
      </c>
      <c r="H74" s="158" t="s">
        <v>2701</v>
      </c>
      <c r="I74" s="268">
        <v>44950</v>
      </c>
      <c r="J74" s="268"/>
    </row>
    <row r="75" spans="1:10" ht="15.75" customHeight="1" x14ac:dyDescent="0.15">
      <c r="A75" s="264" t="s">
        <v>2226</v>
      </c>
      <c r="B75" s="265">
        <v>44950</v>
      </c>
      <c r="C75" s="266">
        <v>0.6166666666666667</v>
      </c>
      <c r="D75" s="158" t="s">
        <v>2220</v>
      </c>
      <c r="E75" s="95" t="s">
        <v>2702</v>
      </c>
      <c r="F75" s="95" t="s">
        <v>2228</v>
      </c>
      <c r="G75" s="158" t="s">
        <v>2229</v>
      </c>
      <c r="H75" s="158" t="s">
        <v>2224</v>
      </c>
      <c r="I75" s="268">
        <v>44950</v>
      </c>
      <c r="J75" s="268"/>
    </row>
    <row r="76" spans="1:10" ht="15.75" customHeight="1" x14ac:dyDescent="0.15">
      <c r="A76" s="264" t="s">
        <v>2703</v>
      </c>
      <c r="B76" s="265">
        <v>44951</v>
      </c>
      <c r="C76" s="266">
        <v>0.53125</v>
      </c>
      <c r="D76" s="158" t="s">
        <v>2506</v>
      </c>
      <c r="E76" s="95" t="s">
        <v>2704</v>
      </c>
      <c r="F76" s="95" t="s">
        <v>2705</v>
      </c>
      <c r="G76" s="158" t="s">
        <v>2492</v>
      </c>
      <c r="H76" s="158" t="s">
        <v>2706</v>
      </c>
      <c r="I76" s="268">
        <v>44951</v>
      </c>
      <c r="J76" s="268"/>
    </row>
    <row r="77" spans="1:10" ht="15.75" customHeight="1" x14ac:dyDescent="0.15">
      <c r="A77" s="264" t="s">
        <v>2707</v>
      </c>
      <c r="B77" s="265">
        <v>44951</v>
      </c>
      <c r="C77" s="266">
        <v>0.64583333333333337</v>
      </c>
      <c r="D77" s="158" t="s">
        <v>2708</v>
      </c>
      <c r="E77" s="95" t="s">
        <v>2709</v>
      </c>
      <c r="F77" s="95" t="s">
        <v>2710</v>
      </c>
      <c r="G77" s="158" t="s">
        <v>2262</v>
      </c>
      <c r="H77" s="158" t="s">
        <v>2711</v>
      </c>
      <c r="I77" s="268">
        <v>44951.646527777775</v>
      </c>
      <c r="J77" s="268"/>
    </row>
    <row r="78" spans="1:10" ht="15.75" customHeight="1" x14ac:dyDescent="0.15">
      <c r="A78" s="264" t="s">
        <v>2712</v>
      </c>
      <c r="B78" s="265">
        <v>44952</v>
      </c>
      <c r="C78" s="266">
        <v>0.37152777777777779</v>
      </c>
      <c r="D78" s="158" t="s">
        <v>2713</v>
      </c>
      <c r="E78" s="95" t="s">
        <v>2714</v>
      </c>
      <c r="F78" s="95" t="s">
        <v>2655</v>
      </c>
      <c r="G78" s="158" t="s">
        <v>73</v>
      </c>
      <c r="H78" s="158" t="s">
        <v>2656</v>
      </c>
      <c r="I78" s="268">
        <v>44952</v>
      </c>
      <c r="J78" s="268"/>
    </row>
    <row r="79" spans="1:10" ht="15.75" customHeight="1" x14ac:dyDescent="0.15">
      <c r="A79" s="264" t="s">
        <v>2715</v>
      </c>
      <c r="B79" s="265">
        <v>44952</v>
      </c>
      <c r="C79" s="266">
        <v>0.47916666666666669</v>
      </c>
      <c r="D79" s="158" t="s">
        <v>2220</v>
      </c>
      <c r="E79" s="95" t="s">
        <v>2716</v>
      </c>
      <c r="F79" s="95" t="s">
        <v>2717</v>
      </c>
      <c r="G79" s="158" t="s">
        <v>73</v>
      </c>
      <c r="H79" s="158" t="s">
        <v>2718</v>
      </c>
      <c r="I79" s="268">
        <v>44952</v>
      </c>
      <c r="J79" s="268"/>
    </row>
    <row r="80" spans="1:10" ht="15.75" customHeight="1" x14ac:dyDescent="0.15">
      <c r="A80" s="264" t="s">
        <v>2719</v>
      </c>
      <c r="B80" s="265">
        <v>44952</v>
      </c>
      <c r="C80" s="266">
        <v>0.62638888888888888</v>
      </c>
      <c r="D80" s="158" t="s">
        <v>2220</v>
      </c>
      <c r="E80" s="95" t="s">
        <v>2720</v>
      </c>
      <c r="F80" s="95" t="s">
        <v>2721</v>
      </c>
      <c r="G80" s="158" t="s">
        <v>2348</v>
      </c>
      <c r="H80" s="158" t="s">
        <v>2635</v>
      </c>
      <c r="I80" s="268">
        <v>44952</v>
      </c>
      <c r="J80" s="268"/>
    </row>
    <row r="81" spans="1:10" ht="15.75" customHeight="1" x14ac:dyDescent="0.15">
      <c r="A81" s="264" t="s">
        <v>2722</v>
      </c>
      <c r="B81" s="265">
        <v>44953</v>
      </c>
      <c r="C81" s="266">
        <v>0.50138888888888888</v>
      </c>
      <c r="D81" s="158" t="s">
        <v>2723</v>
      </c>
      <c r="E81" s="95" t="s">
        <v>2724</v>
      </c>
      <c r="F81" s="95" t="s">
        <v>2725</v>
      </c>
      <c r="G81" s="158" t="s">
        <v>2262</v>
      </c>
      <c r="H81" s="158" t="s">
        <v>2697</v>
      </c>
      <c r="I81" s="268">
        <v>44953</v>
      </c>
      <c r="J81" s="268"/>
    </row>
    <row r="82" spans="1:10" ht="15.75" customHeight="1" x14ac:dyDescent="0.15">
      <c r="A82" s="264" t="s">
        <v>2726</v>
      </c>
      <c r="B82" s="265">
        <v>44953</v>
      </c>
      <c r="C82" s="266">
        <v>0.50138888888888888</v>
      </c>
      <c r="D82" s="158" t="s">
        <v>2723</v>
      </c>
      <c r="E82" s="95" t="s">
        <v>2727</v>
      </c>
      <c r="F82" s="95" t="s">
        <v>2725</v>
      </c>
      <c r="G82" s="158" t="s">
        <v>2262</v>
      </c>
      <c r="H82" s="158" t="s">
        <v>2697</v>
      </c>
      <c r="I82" s="268">
        <v>44953</v>
      </c>
      <c r="J82" s="268"/>
    </row>
    <row r="83" spans="1:10" ht="15.75" customHeight="1" x14ac:dyDescent="0.15">
      <c r="A83" s="264" t="s">
        <v>2728</v>
      </c>
      <c r="B83" s="265">
        <v>44953</v>
      </c>
      <c r="C83" s="266">
        <v>0.5854166666666667</v>
      </c>
      <c r="D83" s="158" t="s">
        <v>2442</v>
      </c>
      <c r="E83" s="95" t="s">
        <v>2729</v>
      </c>
      <c r="F83" s="95" t="s">
        <v>2666</v>
      </c>
      <c r="G83" s="158" t="s">
        <v>2142</v>
      </c>
      <c r="H83" s="158" t="s">
        <v>2730</v>
      </c>
      <c r="I83" s="268" t="s">
        <v>2731</v>
      </c>
      <c r="J83" s="268"/>
    </row>
    <row r="84" spans="1:10" ht="15.75" customHeight="1" x14ac:dyDescent="0.15">
      <c r="A84" s="264" t="s">
        <v>2732</v>
      </c>
      <c r="B84" s="265">
        <v>44953</v>
      </c>
      <c r="C84" s="266">
        <v>0.5854166666666667</v>
      </c>
      <c r="D84" s="158" t="s">
        <v>2442</v>
      </c>
      <c r="E84" s="95" t="s">
        <v>2733</v>
      </c>
      <c r="F84" s="95" t="s">
        <v>2734</v>
      </c>
      <c r="G84" s="158" t="s">
        <v>2735</v>
      </c>
      <c r="H84" s="158" t="s">
        <v>2736</v>
      </c>
      <c r="I84" s="268">
        <v>44953</v>
      </c>
      <c r="J84" s="268"/>
    </row>
    <row r="85" spans="1:10" ht="15.75" customHeight="1" x14ac:dyDescent="0.15">
      <c r="A85" s="264" t="s">
        <v>2737</v>
      </c>
      <c r="B85" s="265">
        <v>44953</v>
      </c>
      <c r="C85" s="266">
        <v>0.625</v>
      </c>
      <c r="D85" s="158" t="s">
        <v>2442</v>
      </c>
      <c r="E85" s="95" t="s">
        <v>2738</v>
      </c>
      <c r="F85" s="95" t="s">
        <v>2444</v>
      </c>
      <c r="G85" s="158" t="s">
        <v>2739</v>
      </c>
      <c r="H85" s="158" t="s">
        <v>2740</v>
      </c>
      <c r="I85" s="268">
        <v>44953</v>
      </c>
      <c r="J85" s="268"/>
    </row>
    <row r="86" spans="1:10" ht="15.75" customHeight="1" x14ac:dyDescent="0.15">
      <c r="A86" s="264" t="s">
        <v>2741</v>
      </c>
      <c r="B86" s="265">
        <v>44953</v>
      </c>
      <c r="C86" s="266">
        <v>0.625</v>
      </c>
      <c r="D86" s="158" t="s">
        <v>2442</v>
      </c>
      <c r="E86" s="95" t="s">
        <v>2742</v>
      </c>
      <c r="F86" s="95" t="s">
        <v>2743</v>
      </c>
      <c r="G86" s="158" t="s">
        <v>2262</v>
      </c>
      <c r="H86" s="158" t="s">
        <v>2744</v>
      </c>
      <c r="I86" s="268">
        <v>44953</v>
      </c>
      <c r="J86" s="268"/>
    </row>
    <row r="87" spans="1:10" ht="15.75" customHeight="1" x14ac:dyDescent="0.15">
      <c r="A87" s="264" t="s">
        <v>2745</v>
      </c>
      <c r="B87" s="265">
        <v>44953</v>
      </c>
      <c r="C87" s="266">
        <v>0.625</v>
      </c>
      <c r="D87" s="158" t="s">
        <v>2442</v>
      </c>
      <c r="E87" s="95" t="s">
        <v>2746</v>
      </c>
      <c r="F87" s="95" t="s">
        <v>2521</v>
      </c>
      <c r="G87" s="158" t="s">
        <v>2747</v>
      </c>
      <c r="H87" s="158" t="s">
        <v>2748</v>
      </c>
      <c r="I87" s="268">
        <v>44953</v>
      </c>
      <c r="J87" s="268"/>
    </row>
    <row r="88" spans="1:10" ht="15.75" customHeight="1" x14ac:dyDescent="0.15">
      <c r="A88" s="264" t="s">
        <v>2230</v>
      </c>
      <c r="B88" s="265">
        <v>44956</v>
      </c>
      <c r="C88" s="266">
        <v>0.52361111111111114</v>
      </c>
      <c r="D88" s="158" t="s">
        <v>2220</v>
      </c>
      <c r="E88" s="95" t="s">
        <v>2231</v>
      </c>
      <c r="F88" s="95" t="s">
        <v>2222</v>
      </c>
      <c r="G88" s="158" t="s">
        <v>2232</v>
      </c>
      <c r="H88" s="158" t="s">
        <v>2233</v>
      </c>
      <c r="I88" s="268">
        <v>44956</v>
      </c>
      <c r="J88" s="268"/>
    </row>
    <row r="89" spans="1:10" ht="15.75" customHeight="1" x14ac:dyDescent="0.15">
      <c r="A89" s="264" t="s">
        <v>2749</v>
      </c>
      <c r="B89" s="265">
        <v>44956</v>
      </c>
      <c r="C89" s="266">
        <v>0.52847222222222223</v>
      </c>
      <c r="D89" s="158" t="s">
        <v>2442</v>
      </c>
      <c r="E89" s="95" t="s">
        <v>2750</v>
      </c>
      <c r="F89" s="95" t="s">
        <v>2524</v>
      </c>
      <c r="G89" s="158" t="s">
        <v>2492</v>
      </c>
      <c r="H89" s="158" t="s">
        <v>2751</v>
      </c>
      <c r="I89" s="268">
        <v>44956</v>
      </c>
      <c r="J89" s="268"/>
    </row>
    <row r="90" spans="1:10" ht="15.75" customHeight="1" x14ac:dyDescent="0.15">
      <c r="A90" s="264" t="s">
        <v>2752</v>
      </c>
      <c r="B90" s="265">
        <v>44956</v>
      </c>
      <c r="C90" s="266">
        <v>0.5625</v>
      </c>
      <c r="D90" s="158" t="s">
        <v>2442</v>
      </c>
      <c r="E90" s="95" t="s">
        <v>2753</v>
      </c>
      <c r="F90" s="95" t="s">
        <v>2754</v>
      </c>
      <c r="G90" s="158" t="s">
        <v>2223</v>
      </c>
      <c r="H90" s="158" t="s">
        <v>2243</v>
      </c>
      <c r="I90" s="268">
        <v>44956</v>
      </c>
      <c r="J90" s="268"/>
    </row>
    <row r="91" spans="1:10" ht="15.75" customHeight="1" x14ac:dyDescent="0.15">
      <c r="A91" s="264" t="s">
        <v>2755</v>
      </c>
      <c r="B91" s="265">
        <v>44956</v>
      </c>
      <c r="C91" s="266">
        <v>0.52847222222222223</v>
      </c>
      <c r="D91" s="158" t="s">
        <v>2442</v>
      </c>
      <c r="E91" s="95" t="s">
        <v>2756</v>
      </c>
      <c r="F91" s="95" t="s">
        <v>2481</v>
      </c>
      <c r="G91" s="158" t="s">
        <v>2757</v>
      </c>
      <c r="H91" s="158" t="s">
        <v>2758</v>
      </c>
      <c r="I91" s="268">
        <v>44956</v>
      </c>
      <c r="J91" s="268"/>
    </row>
    <row r="92" spans="1:10" ht="15.75" customHeight="1" x14ac:dyDescent="0.15">
      <c r="A92" s="264" t="s">
        <v>2336</v>
      </c>
      <c r="B92" s="265">
        <v>44956</v>
      </c>
      <c r="C92" s="266">
        <v>0.62013888888888891</v>
      </c>
      <c r="D92" s="158" t="s">
        <v>2220</v>
      </c>
      <c r="E92" s="95" t="s">
        <v>2337</v>
      </c>
      <c r="F92" s="95" t="s">
        <v>2325</v>
      </c>
      <c r="G92" s="158" t="s">
        <v>73</v>
      </c>
      <c r="H92" s="158" t="s">
        <v>2326</v>
      </c>
      <c r="I92" s="268">
        <v>44956</v>
      </c>
      <c r="J92" s="268"/>
    </row>
    <row r="93" spans="1:10" ht="15.75" customHeight="1" x14ac:dyDescent="0.15">
      <c r="A93" s="264" t="s">
        <v>2759</v>
      </c>
      <c r="B93" s="265">
        <v>44956</v>
      </c>
      <c r="C93" s="266">
        <v>0.62708333333333333</v>
      </c>
      <c r="D93" s="158" t="s">
        <v>2220</v>
      </c>
      <c r="E93" s="95" t="s">
        <v>2760</v>
      </c>
      <c r="F93" s="95" t="s">
        <v>2761</v>
      </c>
      <c r="G93" s="158" t="s">
        <v>84</v>
      </c>
      <c r="H93" s="158" t="s">
        <v>2762</v>
      </c>
      <c r="I93" s="268">
        <v>44956</v>
      </c>
      <c r="J93" s="268"/>
    </row>
    <row r="94" spans="1:10" ht="15.75" customHeight="1" x14ac:dyDescent="0.15">
      <c r="A94" s="264" t="s">
        <v>2763</v>
      </c>
      <c r="B94" s="265">
        <v>44957</v>
      </c>
      <c r="C94" s="266">
        <v>0.44097222222222221</v>
      </c>
      <c r="D94" s="158" t="s">
        <v>2220</v>
      </c>
      <c r="E94" s="95" t="s">
        <v>2764</v>
      </c>
      <c r="F94" s="95" t="s">
        <v>2765</v>
      </c>
      <c r="G94" s="158" t="s">
        <v>2598</v>
      </c>
      <c r="H94" s="158" t="s">
        <v>2278</v>
      </c>
      <c r="I94" s="268">
        <v>44957</v>
      </c>
      <c r="J94" s="268"/>
    </row>
    <row r="95" spans="1:10" ht="15.75" customHeight="1" x14ac:dyDescent="0.15">
      <c r="A95" s="264" t="s">
        <v>2766</v>
      </c>
      <c r="B95" s="265">
        <v>44957</v>
      </c>
      <c r="C95" s="266">
        <v>0.60972222222222228</v>
      </c>
      <c r="D95" s="158" t="s">
        <v>2442</v>
      </c>
      <c r="E95" s="95" t="s">
        <v>2767</v>
      </c>
      <c r="F95" s="95" t="s">
        <v>2546</v>
      </c>
      <c r="G95" s="158" t="s">
        <v>84</v>
      </c>
      <c r="H95" s="158" t="s">
        <v>2768</v>
      </c>
      <c r="I95" s="268">
        <v>44957</v>
      </c>
      <c r="J95" s="268"/>
    </row>
    <row r="96" spans="1:10" ht="15.75" customHeight="1" x14ac:dyDescent="0.15">
      <c r="A96" s="264" t="s">
        <v>2769</v>
      </c>
      <c r="B96" s="265">
        <v>44957</v>
      </c>
      <c r="C96" s="266">
        <v>0.64930555555555558</v>
      </c>
      <c r="D96" s="158" t="s">
        <v>2220</v>
      </c>
      <c r="E96" s="95" t="s">
        <v>2770</v>
      </c>
      <c r="F96" s="95" t="s">
        <v>2655</v>
      </c>
      <c r="G96" s="158" t="s">
        <v>2348</v>
      </c>
      <c r="H96" s="158" t="s">
        <v>2656</v>
      </c>
      <c r="I96" s="268">
        <v>44957</v>
      </c>
      <c r="J96" s="268"/>
    </row>
    <row r="97" spans="1:10" ht="15.75" customHeight="1" x14ac:dyDescent="0.15">
      <c r="A97" s="264" t="s">
        <v>2234</v>
      </c>
      <c r="B97" s="265">
        <v>44959</v>
      </c>
      <c r="C97" s="266">
        <v>0.5</v>
      </c>
      <c r="D97" s="158" t="s">
        <v>2220</v>
      </c>
      <c r="E97" s="95" t="s">
        <v>2235</v>
      </c>
      <c r="F97" s="95" t="s">
        <v>2222</v>
      </c>
      <c r="G97" s="158" t="s">
        <v>1617</v>
      </c>
      <c r="H97" s="158" t="s">
        <v>2236</v>
      </c>
      <c r="I97" s="268">
        <v>44959</v>
      </c>
      <c r="J97" s="268"/>
    </row>
    <row r="98" spans="1:10" ht="15.75" customHeight="1" x14ac:dyDescent="0.15">
      <c r="A98" s="264" t="s">
        <v>2771</v>
      </c>
      <c r="B98" s="265">
        <v>44960</v>
      </c>
      <c r="C98" s="266">
        <v>0.30486111111111114</v>
      </c>
      <c r="D98" s="158" t="s">
        <v>2442</v>
      </c>
      <c r="E98" s="95" t="s">
        <v>2772</v>
      </c>
      <c r="F98" s="95" t="s">
        <v>2465</v>
      </c>
      <c r="G98" s="158" t="s">
        <v>2503</v>
      </c>
      <c r="H98" s="158" t="s">
        <v>2224</v>
      </c>
      <c r="I98" s="268">
        <v>44960</v>
      </c>
      <c r="J98" s="268"/>
    </row>
    <row r="99" spans="1:10" ht="15.75" customHeight="1" x14ac:dyDescent="0.15">
      <c r="A99" s="264" t="s">
        <v>2773</v>
      </c>
      <c r="B99" s="265">
        <v>44960</v>
      </c>
      <c r="C99" s="266">
        <v>0.46666666666666667</v>
      </c>
      <c r="D99" s="158" t="s">
        <v>2220</v>
      </c>
      <c r="E99" s="95" t="s">
        <v>2774</v>
      </c>
      <c r="F99" s="95" t="s">
        <v>2775</v>
      </c>
      <c r="G99" s="158" t="s">
        <v>2634</v>
      </c>
      <c r="H99" s="158" t="s">
        <v>2635</v>
      </c>
      <c r="I99" s="268">
        <v>44960</v>
      </c>
      <c r="J99" s="268"/>
    </row>
    <row r="100" spans="1:10" ht="15.75" customHeight="1" x14ac:dyDescent="0.15">
      <c r="A100" s="264" t="s">
        <v>2776</v>
      </c>
      <c r="B100" s="265">
        <v>44960</v>
      </c>
      <c r="C100" s="266">
        <v>0.4909722222222222</v>
      </c>
      <c r="D100" s="158" t="s">
        <v>2220</v>
      </c>
      <c r="E100" s="95" t="s">
        <v>2777</v>
      </c>
      <c r="F100" s="95" t="s">
        <v>2460</v>
      </c>
      <c r="G100" s="158" t="s">
        <v>73</v>
      </c>
      <c r="H100" s="158" t="s">
        <v>2461</v>
      </c>
      <c r="I100" s="268">
        <v>44960</v>
      </c>
      <c r="J100" s="268"/>
    </row>
    <row r="101" spans="1:10" ht="15.75" customHeight="1" x14ac:dyDescent="0.15">
      <c r="A101" s="264" t="s">
        <v>2778</v>
      </c>
      <c r="B101" s="265">
        <v>44960</v>
      </c>
      <c r="C101" s="266">
        <v>0.5083333333333333</v>
      </c>
      <c r="D101" s="158" t="s">
        <v>2506</v>
      </c>
      <c r="E101" s="95" t="s">
        <v>2779</v>
      </c>
      <c r="F101" s="95" t="s">
        <v>2565</v>
      </c>
      <c r="G101" s="158" t="s">
        <v>84</v>
      </c>
      <c r="H101" s="158" t="s">
        <v>2445</v>
      </c>
      <c r="I101" s="268">
        <v>44960</v>
      </c>
      <c r="J101" s="268"/>
    </row>
    <row r="102" spans="1:10" ht="15.75" customHeight="1" x14ac:dyDescent="0.2">
      <c r="A102" s="264" t="s">
        <v>2780</v>
      </c>
      <c r="B102" s="265">
        <v>44960</v>
      </c>
      <c r="C102" s="266">
        <v>0.5083333333333333</v>
      </c>
      <c r="D102" s="158" t="s">
        <v>2506</v>
      </c>
      <c r="E102" s="169" t="s">
        <v>2781</v>
      </c>
      <c r="F102" s="95" t="s">
        <v>2782</v>
      </c>
      <c r="G102" s="158" t="s">
        <v>2223</v>
      </c>
      <c r="H102" s="158" t="s">
        <v>2783</v>
      </c>
      <c r="I102" s="268">
        <v>44960</v>
      </c>
      <c r="J102" s="268"/>
    </row>
    <row r="103" spans="1:10" ht="15.75" customHeight="1" x14ac:dyDescent="0.15">
      <c r="A103" s="264" t="s">
        <v>2784</v>
      </c>
      <c r="B103" s="265">
        <v>44960</v>
      </c>
      <c r="C103" s="266">
        <v>0.58333333333333337</v>
      </c>
      <c r="D103" s="158" t="s">
        <v>2220</v>
      </c>
      <c r="E103" s="95" t="s">
        <v>2785</v>
      </c>
      <c r="F103" s="95" t="s">
        <v>2633</v>
      </c>
      <c r="G103" s="158" t="s">
        <v>2786</v>
      </c>
      <c r="H103" s="158" t="s">
        <v>2635</v>
      </c>
      <c r="I103" s="268">
        <v>44960</v>
      </c>
      <c r="J103" s="268"/>
    </row>
    <row r="104" spans="1:10" ht="15.75" customHeight="1" x14ac:dyDescent="0.15">
      <c r="A104" s="264" t="s">
        <v>2237</v>
      </c>
      <c r="B104" s="265">
        <v>44960</v>
      </c>
      <c r="C104" s="266">
        <v>0.66666666666666663</v>
      </c>
      <c r="D104" s="158" t="s">
        <v>2220</v>
      </c>
      <c r="E104" s="269" t="s">
        <v>2238</v>
      </c>
      <c r="F104" s="95" t="s">
        <v>2222</v>
      </c>
      <c r="G104" s="158" t="s">
        <v>2239</v>
      </c>
      <c r="H104" s="158" t="s">
        <v>2240</v>
      </c>
      <c r="I104" s="268">
        <v>44960</v>
      </c>
      <c r="J104" s="268"/>
    </row>
    <row r="105" spans="1:10" ht="15.75" customHeight="1" x14ac:dyDescent="0.15">
      <c r="A105" s="264" t="s">
        <v>2787</v>
      </c>
      <c r="B105" s="265">
        <v>44963</v>
      </c>
      <c r="C105" s="266">
        <v>0.28263888888888888</v>
      </c>
      <c r="D105" s="158" t="s">
        <v>2220</v>
      </c>
      <c r="E105" s="95" t="s">
        <v>2788</v>
      </c>
      <c r="F105" s="95" t="s">
        <v>2606</v>
      </c>
      <c r="G105" s="158" t="s">
        <v>73</v>
      </c>
      <c r="H105" s="158" t="s">
        <v>2607</v>
      </c>
      <c r="I105" s="268">
        <v>44963</v>
      </c>
      <c r="J105" s="268"/>
    </row>
    <row r="106" spans="1:10" ht="15.75" customHeight="1" x14ac:dyDescent="0.15">
      <c r="A106" s="264" t="s">
        <v>2789</v>
      </c>
      <c r="B106" s="265">
        <v>44963</v>
      </c>
      <c r="C106" s="266">
        <v>0.28263888888888888</v>
      </c>
      <c r="D106" s="158" t="s">
        <v>2442</v>
      </c>
      <c r="E106" s="95" t="s">
        <v>2790</v>
      </c>
      <c r="F106" s="95" t="s">
        <v>2549</v>
      </c>
      <c r="G106" s="158" t="s">
        <v>2791</v>
      </c>
      <c r="H106" s="158" t="s">
        <v>2792</v>
      </c>
      <c r="I106" s="268">
        <v>44963</v>
      </c>
      <c r="J106" s="268"/>
    </row>
    <row r="107" spans="1:10" ht="15.75" customHeight="1" x14ac:dyDescent="0.2">
      <c r="A107" s="264" t="s">
        <v>2793</v>
      </c>
      <c r="B107" s="265">
        <v>44963</v>
      </c>
      <c r="C107" s="266">
        <v>0.28263888888888888</v>
      </c>
      <c r="D107" s="158" t="s">
        <v>2442</v>
      </c>
      <c r="E107" s="169" t="s">
        <v>2794</v>
      </c>
      <c r="F107" s="95" t="s">
        <v>2521</v>
      </c>
      <c r="G107" s="158" t="s">
        <v>2795</v>
      </c>
      <c r="H107" s="158" t="s">
        <v>2796</v>
      </c>
      <c r="I107" s="268">
        <v>44963</v>
      </c>
      <c r="J107" s="268"/>
    </row>
    <row r="108" spans="1:10" ht="15.75" customHeight="1" x14ac:dyDescent="0.15">
      <c r="A108" s="264" t="s">
        <v>2797</v>
      </c>
      <c r="B108" s="265">
        <v>44963</v>
      </c>
      <c r="C108" s="266">
        <v>0.53125</v>
      </c>
      <c r="D108" s="158" t="s">
        <v>2506</v>
      </c>
      <c r="E108" s="95" t="s">
        <v>2798</v>
      </c>
      <c r="F108" s="95" t="s">
        <v>2508</v>
      </c>
      <c r="G108" s="158" t="s">
        <v>2799</v>
      </c>
      <c r="H108" s="158" t="s">
        <v>2800</v>
      </c>
      <c r="I108" s="268">
        <v>44963</v>
      </c>
      <c r="J108" s="268"/>
    </row>
    <row r="109" spans="1:10" ht="15.75" customHeight="1" x14ac:dyDescent="0.15">
      <c r="A109" s="264" t="s">
        <v>2801</v>
      </c>
      <c r="B109" s="265">
        <v>44963</v>
      </c>
      <c r="C109" s="266">
        <v>0.53125</v>
      </c>
      <c r="D109" s="158" t="s">
        <v>2551</v>
      </c>
      <c r="E109" s="95" t="s">
        <v>2802</v>
      </c>
      <c r="F109" s="95" t="s">
        <v>2803</v>
      </c>
      <c r="G109" s="158" t="s">
        <v>73</v>
      </c>
      <c r="H109" s="158" t="s">
        <v>2804</v>
      </c>
      <c r="I109" s="268">
        <v>44963</v>
      </c>
      <c r="J109" s="268"/>
    </row>
    <row r="110" spans="1:10" ht="15.75" customHeight="1" x14ac:dyDescent="0.15">
      <c r="A110" s="264" t="s">
        <v>2805</v>
      </c>
      <c r="B110" s="265">
        <v>44963</v>
      </c>
      <c r="C110" s="266">
        <v>0.57916666666666672</v>
      </c>
      <c r="D110" s="158" t="s">
        <v>2442</v>
      </c>
      <c r="E110" s="95" t="s">
        <v>2806</v>
      </c>
      <c r="F110" s="95" t="s">
        <v>2807</v>
      </c>
      <c r="G110" s="158" t="s">
        <v>2808</v>
      </c>
      <c r="H110" s="158" t="s">
        <v>2809</v>
      </c>
      <c r="I110" s="268">
        <v>44963</v>
      </c>
      <c r="J110" s="268"/>
    </row>
    <row r="111" spans="1:10" ht="15.75" customHeight="1" x14ac:dyDescent="0.15">
      <c r="A111" s="264" t="s">
        <v>2810</v>
      </c>
      <c r="B111" s="265">
        <v>44963</v>
      </c>
      <c r="C111" s="266">
        <v>0.58333333333333337</v>
      </c>
      <c r="D111" s="158" t="s">
        <v>2442</v>
      </c>
      <c r="E111" s="95" t="s">
        <v>2811</v>
      </c>
      <c r="F111" s="95" t="s">
        <v>2583</v>
      </c>
      <c r="G111" s="158" t="s">
        <v>2223</v>
      </c>
      <c r="H111" s="158" t="s">
        <v>2812</v>
      </c>
      <c r="I111" s="268">
        <v>44963</v>
      </c>
      <c r="J111" s="268"/>
    </row>
    <row r="112" spans="1:10" ht="15.75" customHeight="1" x14ac:dyDescent="0.15">
      <c r="A112" s="264" t="s">
        <v>2338</v>
      </c>
      <c r="B112" s="265">
        <v>44963</v>
      </c>
      <c r="C112" s="266">
        <v>0.64652777777777781</v>
      </c>
      <c r="D112" s="158" t="s">
        <v>2220</v>
      </c>
      <c r="E112" s="95" t="s">
        <v>2339</v>
      </c>
      <c r="F112" s="95" t="s">
        <v>2325</v>
      </c>
      <c r="G112" s="158" t="s">
        <v>73</v>
      </c>
      <c r="H112" s="158" t="s">
        <v>2326</v>
      </c>
      <c r="I112" s="268">
        <v>44963</v>
      </c>
      <c r="J112" s="268"/>
    </row>
    <row r="113" spans="1:10" ht="15.75" customHeight="1" x14ac:dyDescent="0.15">
      <c r="A113" s="264" t="s">
        <v>2813</v>
      </c>
      <c r="B113" s="265">
        <v>44964</v>
      </c>
      <c r="C113" s="266">
        <v>0.47083333333333333</v>
      </c>
      <c r="D113" s="158" t="s">
        <v>2220</v>
      </c>
      <c r="E113" s="95" t="s">
        <v>2814</v>
      </c>
      <c r="F113" s="95" t="s">
        <v>2815</v>
      </c>
      <c r="G113" s="158" t="s">
        <v>2262</v>
      </c>
      <c r="H113" s="158" t="s">
        <v>2278</v>
      </c>
      <c r="I113" s="268">
        <v>44964</v>
      </c>
      <c r="J113" s="268"/>
    </row>
    <row r="114" spans="1:10" ht="15.75" customHeight="1" x14ac:dyDescent="0.15">
      <c r="A114" s="264" t="s">
        <v>2816</v>
      </c>
      <c r="B114" s="265">
        <v>44964</v>
      </c>
      <c r="C114" s="266">
        <v>0.55347222222222225</v>
      </c>
      <c r="D114" s="95" t="s">
        <v>2479</v>
      </c>
      <c r="E114" s="95" t="s">
        <v>2817</v>
      </c>
      <c r="F114" s="95" t="s">
        <v>2481</v>
      </c>
      <c r="G114" s="158" t="s">
        <v>2239</v>
      </c>
      <c r="H114" s="158" t="s">
        <v>2818</v>
      </c>
      <c r="I114" s="268">
        <v>44964</v>
      </c>
      <c r="J114" s="268"/>
    </row>
    <row r="115" spans="1:10" ht="15.75" customHeight="1" x14ac:dyDescent="0.15">
      <c r="A115" s="264" t="s">
        <v>2819</v>
      </c>
      <c r="B115" s="265">
        <v>44964</v>
      </c>
      <c r="C115" s="266">
        <v>0.5625</v>
      </c>
      <c r="D115" s="158" t="s">
        <v>2820</v>
      </c>
      <c r="E115" s="95" t="s">
        <v>2821</v>
      </c>
      <c r="F115" s="95" t="s">
        <v>2822</v>
      </c>
      <c r="G115" s="158" t="s">
        <v>73</v>
      </c>
      <c r="H115" s="158" t="s">
        <v>2823</v>
      </c>
      <c r="I115" s="268">
        <v>44964</v>
      </c>
      <c r="J115" s="268"/>
    </row>
    <row r="116" spans="1:10" ht="15.75" customHeight="1" x14ac:dyDescent="0.15">
      <c r="A116" s="264" t="s">
        <v>2824</v>
      </c>
      <c r="B116" s="265">
        <v>44964</v>
      </c>
      <c r="C116" s="266">
        <v>0.62291666666666667</v>
      </c>
      <c r="D116" s="158" t="s">
        <v>2442</v>
      </c>
      <c r="E116" s="95" t="s">
        <v>2825</v>
      </c>
      <c r="F116" s="95" t="s">
        <v>2465</v>
      </c>
      <c r="G116" s="158" t="s">
        <v>2223</v>
      </c>
      <c r="H116" s="158" t="s">
        <v>2224</v>
      </c>
      <c r="I116" s="268">
        <v>44964</v>
      </c>
      <c r="J116" s="268"/>
    </row>
    <row r="117" spans="1:10" ht="15.75" customHeight="1" x14ac:dyDescent="0.15">
      <c r="A117" s="264" t="s">
        <v>2826</v>
      </c>
      <c r="B117" s="265">
        <v>44965</v>
      </c>
      <c r="C117" s="266">
        <v>0.54166666666666663</v>
      </c>
      <c r="D117" s="158" t="s">
        <v>2220</v>
      </c>
      <c r="E117" s="95" t="s">
        <v>2827</v>
      </c>
      <c r="F117" s="95" t="s">
        <v>2655</v>
      </c>
      <c r="G117" s="158" t="s">
        <v>73</v>
      </c>
      <c r="H117" s="158" t="s">
        <v>2326</v>
      </c>
      <c r="I117" s="268">
        <v>44965</v>
      </c>
      <c r="J117" s="268"/>
    </row>
    <row r="118" spans="1:10" ht="15.75" customHeight="1" x14ac:dyDescent="0.15">
      <c r="A118" s="264" t="s">
        <v>2828</v>
      </c>
      <c r="B118" s="265">
        <v>44965</v>
      </c>
      <c r="C118" s="266">
        <v>0.56597222222222221</v>
      </c>
      <c r="D118" s="158" t="s">
        <v>2506</v>
      </c>
      <c r="E118" s="95" t="s">
        <v>2829</v>
      </c>
      <c r="F118" s="95" t="s">
        <v>2565</v>
      </c>
      <c r="G118" s="158" t="s">
        <v>2503</v>
      </c>
      <c r="H118" s="158" t="s">
        <v>2830</v>
      </c>
      <c r="I118" s="268">
        <v>44965</v>
      </c>
      <c r="J118" s="268"/>
    </row>
    <row r="119" spans="1:10" ht="15.75" customHeight="1" x14ac:dyDescent="0.15">
      <c r="A119" s="264" t="s">
        <v>2831</v>
      </c>
      <c r="B119" s="265">
        <v>44965</v>
      </c>
      <c r="C119" s="266">
        <v>0.58333333333333337</v>
      </c>
      <c r="D119" s="158" t="s">
        <v>2506</v>
      </c>
      <c r="E119" s="95" t="s">
        <v>2832</v>
      </c>
      <c r="F119" s="95" t="s">
        <v>2833</v>
      </c>
      <c r="G119" s="158" t="s">
        <v>2503</v>
      </c>
      <c r="H119" s="158" t="s">
        <v>2830</v>
      </c>
      <c r="I119" s="268">
        <v>44965</v>
      </c>
      <c r="J119" s="268"/>
    </row>
    <row r="120" spans="1:10" ht="15.75" customHeight="1" x14ac:dyDescent="0.15">
      <c r="A120" s="264" t="s">
        <v>2834</v>
      </c>
      <c r="B120" s="265">
        <v>44966</v>
      </c>
      <c r="C120" s="266">
        <v>0.31944444444444442</v>
      </c>
      <c r="D120" s="158" t="s">
        <v>2220</v>
      </c>
      <c r="E120" s="95" t="s">
        <v>2835</v>
      </c>
      <c r="F120" s="95" t="s">
        <v>2836</v>
      </c>
      <c r="G120" s="158" t="s">
        <v>84</v>
      </c>
      <c r="H120" s="158" t="s">
        <v>2445</v>
      </c>
      <c r="I120" s="268">
        <v>44966</v>
      </c>
      <c r="J120" s="268"/>
    </row>
    <row r="121" spans="1:10" ht="15.75" customHeight="1" x14ac:dyDescent="0.15">
      <c r="A121" s="264" t="s">
        <v>2837</v>
      </c>
      <c r="B121" s="265">
        <v>44966</v>
      </c>
      <c r="C121" s="266">
        <v>0.66249999999999998</v>
      </c>
      <c r="D121" s="158" t="s">
        <v>2442</v>
      </c>
      <c r="E121" s="95" t="s">
        <v>2838</v>
      </c>
      <c r="F121" s="95" t="s">
        <v>2839</v>
      </c>
      <c r="G121" s="158" t="s">
        <v>73</v>
      </c>
      <c r="H121" s="158" t="s">
        <v>2250</v>
      </c>
      <c r="I121" s="268">
        <v>44966</v>
      </c>
      <c r="J121" s="268"/>
    </row>
    <row r="122" spans="1:10" ht="15.75" customHeight="1" x14ac:dyDescent="0.15">
      <c r="A122" s="264" t="s">
        <v>2840</v>
      </c>
      <c r="B122" s="265">
        <v>44966</v>
      </c>
      <c r="C122" s="266">
        <v>0.66249999999999998</v>
      </c>
      <c r="D122" s="158" t="s">
        <v>2442</v>
      </c>
      <c r="E122" s="95" t="s">
        <v>2841</v>
      </c>
      <c r="F122" s="95" t="s">
        <v>2842</v>
      </c>
      <c r="G122" s="158" t="s">
        <v>2262</v>
      </c>
      <c r="H122" s="158" t="s">
        <v>2843</v>
      </c>
      <c r="I122" s="268">
        <v>44966</v>
      </c>
      <c r="J122" s="268"/>
    </row>
    <row r="123" spans="1:10" ht="15.75" customHeight="1" x14ac:dyDescent="0.2">
      <c r="A123" s="264" t="s">
        <v>2844</v>
      </c>
      <c r="B123" s="265">
        <v>44967</v>
      </c>
      <c r="C123" s="266">
        <v>0.5083333333333333</v>
      </c>
      <c r="D123" s="158" t="s">
        <v>2220</v>
      </c>
      <c r="E123" s="169" t="s">
        <v>2845</v>
      </c>
      <c r="F123" s="95" t="s">
        <v>2576</v>
      </c>
      <c r="G123" s="158" t="s">
        <v>2262</v>
      </c>
      <c r="H123" s="158" t="s">
        <v>2278</v>
      </c>
      <c r="I123" s="268">
        <v>44967</v>
      </c>
      <c r="J123" s="268"/>
    </row>
    <row r="124" spans="1:10" ht="15.75" customHeight="1" x14ac:dyDescent="0.15">
      <c r="A124" s="264" t="s">
        <v>2846</v>
      </c>
      <c r="B124" s="265">
        <v>44967</v>
      </c>
      <c r="C124" s="266">
        <v>0.64236111111111116</v>
      </c>
      <c r="D124" s="158" t="s">
        <v>2220</v>
      </c>
      <c r="E124" s="95" t="s">
        <v>2847</v>
      </c>
      <c r="F124" s="95" t="s">
        <v>2848</v>
      </c>
      <c r="G124" s="158" t="s">
        <v>2849</v>
      </c>
      <c r="H124" s="158" t="s">
        <v>2850</v>
      </c>
      <c r="I124" s="268">
        <v>44967</v>
      </c>
      <c r="J124" s="268"/>
    </row>
    <row r="125" spans="1:10" ht="15.75" customHeight="1" x14ac:dyDescent="0.15">
      <c r="A125" s="264" t="s">
        <v>2851</v>
      </c>
      <c r="B125" s="265">
        <v>44967</v>
      </c>
      <c r="C125" s="266">
        <v>0.66319444444444442</v>
      </c>
      <c r="D125" s="158" t="s">
        <v>2442</v>
      </c>
      <c r="E125" s="95" t="s">
        <v>2852</v>
      </c>
      <c r="F125" s="95" t="s">
        <v>2853</v>
      </c>
      <c r="G125" s="158" t="s">
        <v>2503</v>
      </c>
      <c r="H125" s="158" t="s">
        <v>2854</v>
      </c>
      <c r="I125" s="268">
        <v>44967</v>
      </c>
      <c r="J125" s="268"/>
    </row>
    <row r="126" spans="1:10" ht="15.75" customHeight="1" x14ac:dyDescent="0.15">
      <c r="A126" s="264" t="s">
        <v>2855</v>
      </c>
      <c r="B126" s="265">
        <v>44970</v>
      </c>
      <c r="C126" s="288">
        <v>0.35416666666666669</v>
      </c>
      <c r="D126" s="158" t="s">
        <v>2856</v>
      </c>
      <c r="E126" s="95" t="s">
        <v>2857</v>
      </c>
      <c r="F126" s="95" t="s">
        <v>2858</v>
      </c>
      <c r="G126" s="158" t="s">
        <v>2503</v>
      </c>
      <c r="H126" s="158" t="s">
        <v>2224</v>
      </c>
      <c r="I126" s="268">
        <v>44970</v>
      </c>
      <c r="J126" s="268"/>
    </row>
    <row r="127" spans="1:10" ht="15.75" customHeight="1" x14ac:dyDescent="0.2">
      <c r="A127" s="264" t="s">
        <v>2859</v>
      </c>
      <c r="B127" s="265">
        <v>44970</v>
      </c>
      <c r="C127" s="289">
        <v>0.35416666666666669</v>
      </c>
      <c r="D127" s="158" t="s">
        <v>2220</v>
      </c>
      <c r="E127" s="95" t="s">
        <v>2557</v>
      </c>
      <c r="F127" s="95" t="s">
        <v>2558</v>
      </c>
      <c r="G127" s="158" t="s">
        <v>2860</v>
      </c>
      <c r="H127" s="158" t="s">
        <v>2861</v>
      </c>
      <c r="I127" s="268">
        <v>44970</v>
      </c>
      <c r="J127" s="268"/>
    </row>
    <row r="128" spans="1:10" ht="15.75" customHeight="1" x14ac:dyDescent="0.15">
      <c r="A128" s="264" t="s">
        <v>2862</v>
      </c>
      <c r="B128" s="265">
        <v>44970</v>
      </c>
      <c r="C128" s="266">
        <v>0.55833333333333335</v>
      </c>
      <c r="D128" s="158" t="s">
        <v>2551</v>
      </c>
      <c r="E128" s="95" t="s">
        <v>2863</v>
      </c>
      <c r="F128" s="95" t="s">
        <v>2864</v>
      </c>
      <c r="G128" s="158" t="s">
        <v>2262</v>
      </c>
      <c r="H128" s="158" t="s">
        <v>2865</v>
      </c>
      <c r="I128" s="268">
        <v>44970</v>
      </c>
      <c r="J128" s="268"/>
    </row>
    <row r="129" spans="1:10" ht="15.75" customHeight="1" x14ac:dyDescent="0.15">
      <c r="A129" s="264" t="s">
        <v>2866</v>
      </c>
      <c r="B129" s="265">
        <v>44970</v>
      </c>
      <c r="C129" s="266">
        <v>0.56944444444444442</v>
      </c>
      <c r="D129" s="158" t="s">
        <v>2220</v>
      </c>
      <c r="E129" s="95" t="s">
        <v>2867</v>
      </c>
      <c r="F129" s="95" t="s">
        <v>2868</v>
      </c>
      <c r="G129" s="158" t="s">
        <v>2262</v>
      </c>
      <c r="H129" s="158" t="s">
        <v>2278</v>
      </c>
      <c r="I129" s="268">
        <v>44970</v>
      </c>
      <c r="J129" s="268"/>
    </row>
    <row r="130" spans="1:10" ht="15.75" customHeight="1" x14ac:dyDescent="0.15">
      <c r="A130" s="264" t="s">
        <v>2340</v>
      </c>
      <c r="B130" s="265">
        <v>44970</v>
      </c>
      <c r="C130" s="266">
        <v>0.63888888888888884</v>
      </c>
      <c r="D130" s="158" t="s">
        <v>2220</v>
      </c>
      <c r="E130" s="95" t="s">
        <v>2341</v>
      </c>
      <c r="F130" s="95" t="s">
        <v>2325</v>
      </c>
      <c r="G130" s="158" t="s">
        <v>73</v>
      </c>
      <c r="H130" s="158" t="s">
        <v>2342</v>
      </c>
      <c r="I130" s="268">
        <v>44970</v>
      </c>
      <c r="J130" s="268"/>
    </row>
    <row r="131" spans="1:10" ht="15.75" customHeight="1" x14ac:dyDescent="0.15">
      <c r="A131" s="264" t="s">
        <v>2869</v>
      </c>
      <c r="B131" s="265">
        <v>44970</v>
      </c>
      <c r="C131" s="266">
        <v>0.65694444444444444</v>
      </c>
      <c r="D131" s="158" t="s">
        <v>2442</v>
      </c>
      <c r="E131" s="95" t="s">
        <v>2870</v>
      </c>
      <c r="F131" s="95" t="s">
        <v>2524</v>
      </c>
      <c r="G131" s="158" t="s">
        <v>2142</v>
      </c>
      <c r="H131" s="158" t="s">
        <v>2250</v>
      </c>
      <c r="I131" s="268">
        <v>44970</v>
      </c>
      <c r="J131" s="268"/>
    </row>
    <row r="132" spans="1:10" ht="15.75" customHeight="1" x14ac:dyDescent="0.2">
      <c r="A132" s="264" t="s">
        <v>2871</v>
      </c>
      <c r="B132" s="265">
        <v>44970</v>
      </c>
      <c r="C132" s="266">
        <v>0.65694444444444444</v>
      </c>
      <c r="D132" s="158" t="s">
        <v>2442</v>
      </c>
      <c r="E132" s="169" t="s">
        <v>2872</v>
      </c>
      <c r="F132" s="95" t="s">
        <v>2546</v>
      </c>
      <c r="G132" s="158" t="s">
        <v>2873</v>
      </c>
      <c r="H132" s="158" t="s">
        <v>2874</v>
      </c>
      <c r="I132" s="268">
        <v>44970</v>
      </c>
      <c r="J132" s="268"/>
    </row>
    <row r="133" spans="1:10" ht="15.75" customHeight="1" x14ac:dyDescent="0.15">
      <c r="A133" s="264" t="s">
        <v>2875</v>
      </c>
      <c r="B133" s="265">
        <v>44971</v>
      </c>
      <c r="C133" s="266">
        <v>0.44861111111111113</v>
      </c>
      <c r="D133" s="158" t="s">
        <v>2876</v>
      </c>
      <c r="E133" s="95" t="s">
        <v>2877</v>
      </c>
      <c r="F133" s="95" t="s">
        <v>2878</v>
      </c>
      <c r="G133" s="158" t="s">
        <v>2879</v>
      </c>
      <c r="H133" s="158" t="s">
        <v>2880</v>
      </c>
      <c r="I133" s="268">
        <v>44971</v>
      </c>
      <c r="J133" s="268"/>
    </row>
    <row r="134" spans="1:10" ht="15.75" customHeight="1" x14ac:dyDescent="0.15">
      <c r="A134" s="264" t="s">
        <v>2881</v>
      </c>
      <c r="B134" s="265">
        <v>44971</v>
      </c>
      <c r="C134" s="266">
        <v>0.47569444444444442</v>
      </c>
      <c r="D134" s="158" t="s">
        <v>2220</v>
      </c>
      <c r="E134" s="95" t="s">
        <v>2882</v>
      </c>
      <c r="F134" s="95" t="s">
        <v>2576</v>
      </c>
      <c r="G134" s="158" t="s">
        <v>2262</v>
      </c>
      <c r="H134" s="158" t="s">
        <v>2278</v>
      </c>
      <c r="I134" s="268">
        <v>44971</v>
      </c>
      <c r="J134" s="268"/>
    </row>
    <row r="135" spans="1:10" ht="15.75" customHeight="1" x14ac:dyDescent="0.15">
      <c r="A135" s="264" t="s">
        <v>2883</v>
      </c>
      <c r="B135" s="265">
        <v>44971</v>
      </c>
      <c r="C135" s="266">
        <v>0.55625000000000002</v>
      </c>
      <c r="D135" s="158" t="s">
        <v>2442</v>
      </c>
      <c r="E135" s="95" t="s">
        <v>2884</v>
      </c>
      <c r="F135" s="95" t="s">
        <v>2549</v>
      </c>
      <c r="G135" s="158" t="s">
        <v>316</v>
      </c>
      <c r="H135" s="158" t="s">
        <v>2885</v>
      </c>
      <c r="I135" s="268">
        <v>44971</v>
      </c>
      <c r="J135" s="268"/>
    </row>
    <row r="136" spans="1:10" ht="15.75" customHeight="1" x14ac:dyDescent="0.15">
      <c r="A136" s="264" t="s">
        <v>2886</v>
      </c>
      <c r="B136" s="265">
        <v>44971</v>
      </c>
      <c r="C136" s="266">
        <v>0.625</v>
      </c>
      <c r="D136" s="158" t="s">
        <v>2220</v>
      </c>
      <c r="E136" s="95" t="s">
        <v>2887</v>
      </c>
      <c r="F136" s="95" t="s">
        <v>2888</v>
      </c>
      <c r="G136" s="158" t="s">
        <v>2634</v>
      </c>
      <c r="H136" s="158" t="s">
        <v>2635</v>
      </c>
      <c r="I136" s="268">
        <v>44971</v>
      </c>
      <c r="J136" s="268"/>
    </row>
    <row r="137" spans="1:10" ht="15.75" customHeight="1" x14ac:dyDescent="0.15">
      <c r="A137" s="264" t="s">
        <v>2889</v>
      </c>
      <c r="B137" s="265">
        <v>44972</v>
      </c>
      <c r="C137" s="266">
        <v>0.86111111111111116</v>
      </c>
      <c r="D137" s="158" t="s">
        <v>2220</v>
      </c>
      <c r="E137" s="95" t="s">
        <v>2890</v>
      </c>
      <c r="F137" s="95" t="s">
        <v>2891</v>
      </c>
      <c r="G137" s="158" t="s">
        <v>84</v>
      </c>
      <c r="H137" s="158" t="s">
        <v>2233</v>
      </c>
      <c r="I137" s="268">
        <v>44972</v>
      </c>
      <c r="J137" s="268"/>
    </row>
    <row r="138" spans="1:10" ht="15.75" customHeight="1" x14ac:dyDescent="0.15">
      <c r="A138" s="264" t="s">
        <v>2892</v>
      </c>
      <c r="B138" s="265">
        <v>44972</v>
      </c>
      <c r="C138" s="266">
        <v>0.39583333333333331</v>
      </c>
      <c r="D138" s="158" t="s">
        <v>2220</v>
      </c>
      <c r="E138" s="95" t="s">
        <v>2893</v>
      </c>
      <c r="F138" s="95" t="s">
        <v>2690</v>
      </c>
      <c r="G138" s="158" t="s">
        <v>2634</v>
      </c>
      <c r="H138" s="158" t="s">
        <v>2894</v>
      </c>
      <c r="I138" s="268">
        <v>44972</v>
      </c>
      <c r="J138" s="268"/>
    </row>
    <row r="139" spans="1:10" ht="15.75" customHeight="1" x14ac:dyDescent="0.15">
      <c r="A139" s="264" t="s">
        <v>2895</v>
      </c>
      <c r="B139" s="265">
        <v>44972</v>
      </c>
      <c r="C139" s="266">
        <v>0.4597222222222222</v>
      </c>
      <c r="D139" s="158" t="s">
        <v>2723</v>
      </c>
      <c r="E139" s="95" t="s">
        <v>2896</v>
      </c>
      <c r="F139" s="95" t="s">
        <v>2725</v>
      </c>
      <c r="G139" s="158" t="s">
        <v>2262</v>
      </c>
      <c r="H139" s="158" t="s">
        <v>2278</v>
      </c>
      <c r="I139" s="268">
        <v>44972</v>
      </c>
      <c r="J139" s="268"/>
    </row>
    <row r="140" spans="1:10" ht="15.75" customHeight="1" x14ac:dyDescent="0.15">
      <c r="A140" s="264" t="s">
        <v>2897</v>
      </c>
      <c r="B140" s="265">
        <v>44972</v>
      </c>
      <c r="C140" s="266">
        <v>0.5625</v>
      </c>
      <c r="D140" s="158" t="s">
        <v>2220</v>
      </c>
      <c r="E140" s="95" t="s">
        <v>2898</v>
      </c>
      <c r="F140" s="95" t="s">
        <v>2576</v>
      </c>
      <c r="G140" s="158" t="s">
        <v>2239</v>
      </c>
      <c r="H140" s="158" t="s">
        <v>2141</v>
      </c>
      <c r="I140" s="268">
        <v>44972</v>
      </c>
      <c r="J140" s="268"/>
    </row>
    <row r="141" spans="1:10" ht="15.75" customHeight="1" x14ac:dyDescent="0.15">
      <c r="A141" s="264" t="s">
        <v>2899</v>
      </c>
      <c r="B141" s="265">
        <v>44973</v>
      </c>
      <c r="C141" s="266">
        <v>0.55000000000000004</v>
      </c>
      <c r="D141" s="158" t="s">
        <v>2442</v>
      </c>
      <c r="E141" s="95" t="s">
        <v>2900</v>
      </c>
      <c r="F141" s="95" t="s">
        <v>2901</v>
      </c>
      <c r="G141" s="158" t="s">
        <v>2223</v>
      </c>
      <c r="H141" s="158" t="s">
        <v>2902</v>
      </c>
      <c r="I141" s="268">
        <v>44973</v>
      </c>
      <c r="J141" s="268"/>
    </row>
    <row r="142" spans="1:10" ht="15.75" customHeight="1" x14ac:dyDescent="0.15">
      <c r="A142" s="264" t="s">
        <v>2903</v>
      </c>
      <c r="B142" s="265">
        <v>44973</v>
      </c>
      <c r="C142" s="266">
        <v>0.55000000000000004</v>
      </c>
      <c r="D142" s="158" t="s">
        <v>2442</v>
      </c>
      <c r="E142" s="95" t="s">
        <v>2904</v>
      </c>
      <c r="F142" s="95" t="s">
        <v>2521</v>
      </c>
      <c r="G142" s="158" t="s">
        <v>84</v>
      </c>
      <c r="H142" s="158" t="s">
        <v>2233</v>
      </c>
      <c r="I142" s="268">
        <v>44973</v>
      </c>
      <c r="J142" s="268"/>
    </row>
    <row r="143" spans="1:10" ht="15.75" customHeight="1" x14ac:dyDescent="0.15">
      <c r="A143" s="264" t="s">
        <v>2905</v>
      </c>
      <c r="B143" s="265">
        <v>44974</v>
      </c>
      <c r="C143" s="266">
        <v>0.39930555555555558</v>
      </c>
      <c r="D143" s="158" t="s">
        <v>2220</v>
      </c>
      <c r="E143" s="95" t="s">
        <v>2906</v>
      </c>
      <c r="F143" s="95" t="s">
        <v>2907</v>
      </c>
      <c r="G143" s="158" t="s">
        <v>2262</v>
      </c>
      <c r="H143" s="158" t="s">
        <v>2697</v>
      </c>
      <c r="I143" s="268">
        <v>44974</v>
      </c>
      <c r="J143" s="268"/>
    </row>
    <row r="144" spans="1:10" ht="15.75" customHeight="1" x14ac:dyDescent="0.15">
      <c r="A144" s="264" t="s">
        <v>2908</v>
      </c>
      <c r="B144" s="265">
        <v>44974</v>
      </c>
      <c r="C144" s="290">
        <v>0.45694444444444443</v>
      </c>
      <c r="D144" s="158" t="s">
        <v>2506</v>
      </c>
      <c r="E144" s="95" t="s">
        <v>2909</v>
      </c>
      <c r="F144" s="95" t="s">
        <v>2910</v>
      </c>
      <c r="G144" s="158" t="s">
        <v>84</v>
      </c>
      <c r="H144" s="158" t="s">
        <v>2445</v>
      </c>
      <c r="I144" s="268">
        <v>44974</v>
      </c>
      <c r="J144" s="268"/>
    </row>
    <row r="145" spans="1:10" ht="15.75" customHeight="1" x14ac:dyDescent="0.15">
      <c r="A145" s="264" t="s">
        <v>2911</v>
      </c>
      <c r="B145" s="265">
        <v>44974</v>
      </c>
      <c r="C145" s="290">
        <v>0.46805555555555556</v>
      </c>
      <c r="D145" s="158" t="s">
        <v>2506</v>
      </c>
      <c r="E145" s="95" t="s">
        <v>2912</v>
      </c>
      <c r="F145" s="95" t="s">
        <v>2565</v>
      </c>
      <c r="G145" s="158" t="s">
        <v>316</v>
      </c>
      <c r="H145" s="158" t="s">
        <v>2913</v>
      </c>
      <c r="I145" s="268">
        <v>44974</v>
      </c>
      <c r="J145" s="268"/>
    </row>
    <row r="146" spans="1:10" ht="15.75" customHeight="1" x14ac:dyDescent="0.15">
      <c r="A146" s="264" t="s">
        <v>2914</v>
      </c>
      <c r="B146" s="265">
        <v>44974</v>
      </c>
      <c r="C146" s="266">
        <v>0.56874999999999998</v>
      </c>
      <c r="D146" s="158" t="s">
        <v>2220</v>
      </c>
      <c r="E146" s="95" t="s">
        <v>2915</v>
      </c>
      <c r="F146" s="95" t="s">
        <v>2576</v>
      </c>
      <c r="G146" s="158" t="s">
        <v>2262</v>
      </c>
      <c r="H146" s="158" t="s">
        <v>2916</v>
      </c>
      <c r="I146" s="268">
        <v>44974</v>
      </c>
      <c r="J146" s="268"/>
    </row>
    <row r="147" spans="1:10" ht="15.75" customHeight="1" x14ac:dyDescent="0.15">
      <c r="A147" s="264" t="s">
        <v>2917</v>
      </c>
      <c r="B147" s="265">
        <v>44974</v>
      </c>
      <c r="C147" s="266">
        <v>0.57430555555555551</v>
      </c>
      <c r="D147" s="158" t="s">
        <v>2220</v>
      </c>
      <c r="E147" s="95" t="s">
        <v>2918</v>
      </c>
      <c r="F147" s="95" t="s">
        <v>2568</v>
      </c>
      <c r="G147" s="158" t="s">
        <v>84</v>
      </c>
      <c r="H147" s="158" t="s">
        <v>2445</v>
      </c>
      <c r="I147" s="268">
        <v>44974</v>
      </c>
      <c r="J147" s="268"/>
    </row>
    <row r="148" spans="1:10" ht="15.75" customHeight="1" x14ac:dyDescent="0.15">
      <c r="A148" s="264" t="s">
        <v>2919</v>
      </c>
      <c r="B148" s="265">
        <v>44974</v>
      </c>
      <c r="C148" s="266">
        <v>0.58333333333333337</v>
      </c>
      <c r="D148" s="158" t="s">
        <v>2920</v>
      </c>
      <c r="E148" s="95" t="s">
        <v>2921</v>
      </c>
      <c r="F148" s="95" t="s">
        <v>2671</v>
      </c>
      <c r="G148" s="158" t="s">
        <v>2849</v>
      </c>
      <c r="H148" s="158" t="s">
        <v>2850</v>
      </c>
      <c r="I148" s="268">
        <v>44974</v>
      </c>
      <c r="J148" s="268"/>
    </row>
    <row r="149" spans="1:10" ht="15.75" customHeight="1" x14ac:dyDescent="0.15">
      <c r="A149" s="264" t="s">
        <v>2922</v>
      </c>
      <c r="B149" s="265">
        <v>44974</v>
      </c>
      <c r="C149" s="266">
        <v>0.60138888888888886</v>
      </c>
      <c r="D149" s="158" t="s">
        <v>2442</v>
      </c>
      <c r="E149" s="95" t="s">
        <v>2923</v>
      </c>
      <c r="F149" s="95" t="s">
        <v>2481</v>
      </c>
      <c r="G149" s="158" t="s">
        <v>2232</v>
      </c>
      <c r="H149" s="158" t="s">
        <v>2445</v>
      </c>
      <c r="I149" s="268">
        <v>44974</v>
      </c>
      <c r="J149" s="268"/>
    </row>
    <row r="150" spans="1:10" ht="15.75" customHeight="1" x14ac:dyDescent="0.15">
      <c r="A150" s="264" t="s">
        <v>2924</v>
      </c>
      <c r="B150" s="265">
        <v>44974</v>
      </c>
      <c r="C150" s="266">
        <v>0.60138888888888886</v>
      </c>
      <c r="D150" s="158" t="s">
        <v>2442</v>
      </c>
      <c r="E150" s="95" t="s">
        <v>2925</v>
      </c>
      <c r="F150" s="95" t="s">
        <v>2926</v>
      </c>
      <c r="G150" s="158" t="s">
        <v>2927</v>
      </c>
      <c r="H150" s="158" t="s">
        <v>2928</v>
      </c>
      <c r="I150" s="268">
        <v>44974</v>
      </c>
      <c r="J150" s="268"/>
    </row>
    <row r="151" spans="1:10" ht="15.75" customHeight="1" x14ac:dyDescent="0.15">
      <c r="A151" s="264" t="s">
        <v>2929</v>
      </c>
      <c r="B151" s="265">
        <v>44977</v>
      </c>
      <c r="C151" s="266">
        <v>0.2951388888888889</v>
      </c>
      <c r="D151" s="158" t="s">
        <v>2220</v>
      </c>
      <c r="E151" s="95" t="s">
        <v>2930</v>
      </c>
      <c r="F151" s="95" t="s">
        <v>2485</v>
      </c>
      <c r="G151" s="158" t="s">
        <v>73</v>
      </c>
      <c r="H151" s="158" t="s">
        <v>2656</v>
      </c>
      <c r="I151" s="268">
        <v>44977</v>
      </c>
      <c r="J151" s="268"/>
    </row>
    <row r="152" spans="1:10" ht="15.75" customHeight="1" x14ac:dyDescent="0.15">
      <c r="A152" s="264" t="s">
        <v>2931</v>
      </c>
      <c r="B152" s="265">
        <v>44977</v>
      </c>
      <c r="C152" s="266">
        <v>0.36458333333333331</v>
      </c>
      <c r="D152" s="158" t="s">
        <v>2442</v>
      </c>
      <c r="E152" s="95" t="s">
        <v>2932</v>
      </c>
      <c r="F152" s="95" t="s">
        <v>2543</v>
      </c>
      <c r="G152" s="158" t="s">
        <v>2503</v>
      </c>
      <c r="H152" s="158" t="s">
        <v>2243</v>
      </c>
      <c r="I152" s="268">
        <v>44977</v>
      </c>
      <c r="J152" s="268"/>
    </row>
    <row r="153" spans="1:10" ht="15.75" customHeight="1" x14ac:dyDescent="0.15">
      <c r="A153" s="264" t="s">
        <v>2933</v>
      </c>
      <c r="B153" s="265">
        <v>44977</v>
      </c>
      <c r="C153" s="266">
        <v>0.50277777777777777</v>
      </c>
      <c r="D153" s="158" t="s">
        <v>2220</v>
      </c>
      <c r="E153" s="95" t="s">
        <v>2934</v>
      </c>
      <c r="F153" s="95" t="s">
        <v>2935</v>
      </c>
      <c r="G153" s="158" t="s">
        <v>2634</v>
      </c>
      <c r="H153" s="158" t="s">
        <v>2936</v>
      </c>
      <c r="I153" s="268">
        <v>44977</v>
      </c>
      <c r="J153" s="268"/>
    </row>
    <row r="154" spans="1:10" ht="15.75" customHeight="1" x14ac:dyDescent="0.15">
      <c r="A154" s="264" t="s">
        <v>2937</v>
      </c>
      <c r="B154" s="265">
        <v>44977</v>
      </c>
      <c r="C154" s="266">
        <v>0.92291666666666672</v>
      </c>
      <c r="D154" s="158" t="s">
        <v>2220</v>
      </c>
      <c r="E154" s="95" t="s">
        <v>2938</v>
      </c>
      <c r="F154" s="95" t="s">
        <v>2939</v>
      </c>
      <c r="G154" s="158" t="s">
        <v>2634</v>
      </c>
      <c r="H154" s="158" t="s">
        <v>2936</v>
      </c>
      <c r="I154" s="268">
        <v>44977</v>
      </c>
      <c r="J154" s="268"/>
    </row>
    <row r="155" spans="1:10" ht="15.75" customHeight="1" x14ac:dyDescent="0.15">
      <c r="A155" s="264" t="s">
        <v>2940</v>
      </c>
      <c r="B155" s="265">
        <v>44977</v>
      </c>
      <c r="C155" s="266">
        <v>0.58333333333333337</v>
      </c>
      <c r="D155" s="158" t="s">
        <v>2220</v>
      </c>
      <c r="E155" s="95" t="s">
        <v>2941</v>
      </c>
      <c r="F155" s="95" t="s">
        <v>2476</v>
      </c>
      <c r="G155" s="158" t="s">
        <v>1617</v>
      </c>
      <c r="H155" s="158" t="s">
        <v>2236</v>
      </c>
      <c r="I155" s="268">
        <v>44977</v>
      </c>
      <c r="J155" s="268"/>
    </row>
    <row r="156" spans="1:10" ht="15.75" customHeight="1" x14ac:dyDescent="0.15">
      <c r="A156" s="264" t="s">
        <v>2942</v>
      </c>
      <c r="B156" s="265">
        <v>44977</v>
      </c>
      <c r="C156" s="266">
        <v>0.64583333333333337</v>
      </c>
      <c r="D156" s="158" t="s">
        <v>2220</v>
      </c>
      <c r="E156" s="95" t="s">
        <v>2943</v>
      </c>
      <c r="F156" s="95" t="s">
        <v>2633</v>
      </c>
      <c r="G156" s="158" t="s">
        <v>73</v>
      </c>
      <c r="H156" s="158" t="s">
        <v>2894</v>
      </c>
      <c r="I156" s="268">
        <v>44977</v>
      </c>
      <c r="J156" s="268"/>
    </row>
    <row r="157" spans="1:10" ht="15.75" customHeight="1" x14ac:dyDescent="0.15">
      <c r="A157" s="264" t="s">
        <v>2343</v>
      </c>
      <c r="B157" s="265">
        <v>44977</v>
      </c>
      <c r="C157" s="266">
        <v>0.64583333333333337</v>
      </c>
      <c r="D157" s="158" t="s">
        <v>2220</v>
      </c>
      <c r="E157" s="95" t="s">
        <v>2344</v>
      </c>
      <c r="F157" s="95" t="s">
        <v>2325</v>
      </c>
      <c r="G157" s="158" t="s">
        <v>73</v>
      </c>
      <c r="H157" s="158" t="s">
        <v>2345</v>
      </c>
      <c r="I157" s="268">
        <v>44977</v>
      </c>
      <c r="J157" s="268"/>
    </row>
    <row r="158" spans="1:10" ht="15.75" customHeight="1" x14ac:dyDescent="0.15">
      <c r="A158" s="264" t="s">
        <v>2944</v>
      </c>
      <c r="B158" s="265">
        <v>44978</v>
      </c>
      <c r="C158" s="266">
        <v>0.4513888888888889</v>
      </c>
      <c r="D158" s="158" t="s">
        <v>2506</v>
      </c>
      <c r="E158" s="95" t="s">
        <v>2945</v>
      </c>
      <c r="F158" s="95" t="s">
        <v>2508</v>
      </c>
      <c r="G158" s="158" t="s">
        <v>2946</v>
      </c>
      <c r="H158" s="158" t="s">
        <v>2947</v>
      </c>
      <c r="I158" s="268">
        <v>44978</v>
      </c>
      <c r="J158" s="268"/>
    </row>
    <row r="159" spans="1:10" ht="15.75" customHeight="1" x14ac:dyDescent="0.15">
      <c r="A159" s="264" t="s">
        <v>2948</v>
      </c>
      <c r="B159" s="265">
        <v>44979</v>
      </c>
      <c r="C159" s="266">
        <v>0.98958333333333337</v>
      </c>
      <c r="D159" s="158" t="s">
        <v>2506</v>
      </c>
      <c r="E159" s="95" t="s">
        <v>2949</v>
      </c>
      <c r="F159" s="95" t="s">
        <v>2950</v>
      </c>
      <c r="G159" s="158" t="s">
        <v>84</v>
      </c>
      <c r="H159" s="158" t="s">
        <v>2233</v>
      </c>
      <c r="I159" s="268">
        <v>44979</v>
      </c>
      <c r="J159" s="268"/>
    </row>
    <row r="160" spans="1:10" ht="15.75" customHeight="1" x14ac:dyDescent="0.15">
      <c r="A160" s="264" t="s">
        <v>2951</v>
      </c>
      <c r="B160" s="265">
        <v>44979</v>
      </c>
      <c r="C160" s="266">
        <v>0.56597222222222221</v>
      </c>
      <c r="D160" s="158" t="s">
        <v>2220</v>
      </c>
      <c r="E160" s="95" t="s">
        <v>2952</v>
      </c>
      <c r="F160" s="95" t="s">
        <v>2953</v>
      </c>
      <c r="G160" s="158" t="s">
        <v>2262</v>
      </c>
      <c r="H160" s="158" t="s">
        <v>2456</v>
      </c>
      <c r="I160" s="268">
        <v>44979</v>
      </c>
      <c r="J160" s="268"/>
    </row>
    <row r="161" spans="1:10" ht="15.75" customHeight="1" x14ac:dyDescent="0.15">
      <c r="A161" s="264" t="s">
        <v>2954</v>
      </c>
      <c r="B161" s="265">
        <v>44979</v>
      </c>
      <c r="C161" s="266">
        <v>0.63194444444444442</v>
      </c>
      <c r="D161" s="158" t="s">
        <v>2220</v>
      </c>
      <c r="E161" s="95" t="s">
        <v>2955</v>
      </c>
      <c r="F161" s="95" t="s">
        <v>2633</v>
      </c>
      <c r="G161" s="158" t="s">
        <v>2956</v>
      </c>
      <c r="H161" s="158" t="s">
        <v>2957</v>
      </c>
      <c r="I161" s="268">
        <v>44979</v>
      </c>
      <c r="J161" s="268"/>
    </row>
    <row r="162" spans="1:10" ht="15.75" customHeight="1" x14ac:dyDescent="0.15">
      <c r="A162" s="264" t="s">
        <v>2958</v>
      </c>
      <c r="B162" s="265">
        <v>44979</v>
      </c>
      <c r="C162" s="266">
        <v>0.6791666666666667</v>
      </c>
      <c r="D162" s="158" t="s">
        <v>2220</v>
      </c>
      <c r="E162" s="95" t="s">
        <v>2959</v>
      </c>
      <c r="F162" s="95" t="s">
        <v>2960</v>
      </c>
      <c r="G162" s="158" t="s">
        <v>2312</v>
      </c>
      <c r="H162" s="158" t="s">
        <v>2961</v>
      </c>
      <c r="I162" s="268">
        <v>44980</v>
      </c>
      <c r="J162" s="268"/>
    </row>
    <row r="163" spans="1:10" ht="15.75" customHeight="1" x14ac:dyDescent="0.15">
      <c r="A163" s="264" t="s">
        <v>2962</v>
      </c>
      <c r="B163" s="265">
        <v>44980</v>
      </c>
      <c r="C163" s="266">
        <v>0.27083333333333331</v>
      </c>
      <c r="D163" s="158" t="s">
        <v>2220</v>
      </c>
      <c r="E163" s="95" t="s">
        <v>2963</v>
      </c>
      <c r="F163" s="95" t="s">
        <v>2964</v>
      </c>
      <c r="G163" s="158" t="s">
        <v>2262</v>
      </c>
      <c r="H163" s="158" t="s">
        <v>2697</v>
      </c>
      <c r="I163" s="268">
        <v>44980</v>
      </c>
      <c r="J163" s="268"/>
    </row>
    <row r="164" spans="1:10" ht="15.75" customHeight="1" x14ac:dyDescent="0.15">
      <c r="A164" s="264" t="s">
        <v>2965</v>
      </c>
      <c r="B164" s="265">
        <v>44980</v>
      </c>
      <c r="C164" s="266">
        <v>0.27083333333333331</v>
      </c>
      <c r="D164" s="158" t="s">
        <v>2220</v>
      </c>
      <c r="E164" s="95" t="s">
        <v>2966</v>
      </c>
      <c r="F164" s="95" t="s">
        <v>2964</v>
      </c>
      <c r="G164" s="158" t="s">
        <v>2262</v>
      </c>
      <c r="H164" s="158" t="s">
        <v>2697</v>
      </c>
      <c r="I164" s="268">
        <v>44980</v>
      </c>
      <c r="J164" s="268"/>
    </row>
    <row r="165" spans="1:10" ht="15.75" customHeight="1" x14ac:dyDescent="0.15">
      <c r="A165" s="264" t="s">
        <v>2241</v>
      </c>
      <c r="B165" s="265">
        <v>44980</v>
      </c>
      <c r="C165" s="266">
        <v>0.52222222222222225</v>
      </c>
      <c r="D165" s="158" t="s">
        <v>2220</v>
      </c>
      <c r="E165" s="95" t="s">
        <v>2242</v>
      </c>
      <c r="F165" s="95" t="s">
        <v>2222</v>
      </c>
      <c r="G165" s="158" t="s">
        <v>2223</v>
      </c>
      <c r="H165" s="158" t="s">
        <v>2243</v>
      </c>
      <c r="I165" s="268">
        <v>44980</v>
      </c>
      <c r="J165" s="268"/>
    </row>
    <row r="166" spans="1:10" ht="15.75" customHeight="1" x14ac:dyDescent="0.15">
      <c r="A166" s="264" t="s">
        <v>2967</v>
      </c>
      <c r="B166" s="265">
        <v>44980</v>
      </c>
      <c r="C166" s="266">
        <v>0.5854166666666667</v>
      </c>
      <c r="D166" s="158" t="s">
        <v>2220</v>
      </c>
      <c r="E166" s="95" t="s">
        <v>2968</v>
      </c>
      <c r="F166" s="95" t="s">
        <v>2576</v>
      </c>
      <c r="G166" s="158" t="s">
        <v>2262</v>
      </c>
      <c r="H166" s="158" t="s">
        <v>2456</v>
      </c>
      <c r="I166" s="268">
        <v>44980</v>
      </c>
      <c r="J166" s="268"/>
    </row>
    <row r="167" spans="1:10" ht="15.75" customHeight="1" x14ac:dyDescent="0.15">
      <c r="A167" s="264" t="s">
        <v>2969</v>
      </c>
      <c r="B167" s="265">
        <v>44980</v>
      </c>
      <c r="C167" s="266">
        <v>0.64583333333333337</v>
      </c>
      <c r="D167" s="158" t="s">
        <v>2442</v>
      </c>
      <c r="E167" s="95" t="s">
        <v>2970</v>
      </c>
      <c r="F167" s="95" t="s">
        <v>2583</v>
      </c>
      <c r="G167" s="158" t="s">
        <v>2971</v>
      </c>
      <c r="H167" s="158" t="s">
        <v>2972</v>
      </c>
      <c r="I167" s="268">
        <v>44980</v>
      </c>
      <c r="J167" s="268"/>
    </row>
    <row r="168" spans="1:10" ht="15.75" customHeight="1" x14ac:dyDescent="0.15">
      <c r="A168" s="264" t="s">
        <v>2973</v>
      </c>
      <c r="B168" s="265">
        <v>44991</v>
      </c>
      <c r="C168" s="266" t="s">
        <v>2974</v>
      </c>
      <c r="D168" s="158" t="s">
        <v>2975</v>
      </c>
      <c r="E168" s="95" t="s">
        <v>2976</v>
      </c>
      <c r="F168" s="95" t="s">
        <v>2710</v>
      </c>
      <c r="G168" s="158" t="s">
        <v>2262</v>
      </c>
      <c r="H168" s="158"/>
      <c r="I168" s="268"/>
      <c r="J168" s="268"/>
    </row>
    <row r="169" spans="1:10" ht="15.75" customHeight="1" x14ac:dyDescent="0.15">
      <c r="A169" s="264" t="s">
        <v>2977</v>
      </c>
      <c r="B169" s="265">
        <v>44991</v>
      </c>
      <c r="C169" s="266" t="s">
        <v>2974</v>
      </c>
      <c r="D169" s="158" t="s">
        <v>2975</v>
      </c>
      <c r="E169" s="95" t="s">
        <v>2978</v>
      </c>
      <c r="F169" s="95" t="s">
        <v>2979</v>
      </c>
      <c r="G169" s="158" t="s">
        <v>2262</v>
      </c>
      <c r="H169" s="158"/>
      <c r="I169" s="268"/>
      <c r="J169" s="268"/>
    </row>
    <row r="170" spans="1:10" ht="15.75" customHeight="1" x14ac:dyDescent="0.15">
      <c r="A170" s="264" t="s">
        <v>2980</v>
      </c>
      <c r="B170" s="265">
        <v>44991</v>
      </c>
      <c r="C170" s="266" t="s">
        <v>2974</v>
      </c>
      <c r="D170" s="158" t="s">
        <v>2975</v>
      </c>
      <c r="E170" s="95" t="s">
        <v>2981</v>
      </c>
      <c r="F170" s="95" t="s">
        <v>2982</v>
      </c>
      <c r="G170" s="158" t="s">
        <v>2262</v>
      </c>
      <c r="H170" s="158"/>
      <c r="I170" s="268"/>
      <c r="J170" s="268"/>
    </row>
    <row r="171" spans="1:10" ht="15.75" customHeight="1" x14ac:dyDescent="0.15">
      <c r="A171" s="264" t="s">
        <v>2983</v>
      </c>
      <c r="B171" s="265">
        <v>44991</v>
      </c>
      <c r="C171" s="266" t="s">
        <v>2974</v>
      </c>
      <c r="D171" s="158" t="s">
        <v>2975</v>
      </c>
      <c r="E171" s="95" t="s">
        <v>2984</v>
      </c>
      <c r="F171" s="95" t="s">
        <v>2985</v>
      </c>
      <c r="G171" s="158" t="s">
        <v>2262</v>
      </c>
      <c r="H171" s="158"/>
      <c r="I171" s="268"/>
      <c r="J171" s="268"/>
    </row>
    <row r="172" spans="1:10" ht="15.75" customHeight="1" x14ac:dyDescent="0.15">
      <c r="A172" s="264" t="s">
        <v>2986</v>
      </c>
      <c r="B172" s="265">
        <v>44991</v>
      </c>
      <c r="C172" s="266" t="s">
        <v>2974</v>
      </c>
      <c r="D172" s="158" t="s">
        <v>2975</v>
      </c>
      <c r="E172" s="95" t="s">
        <v>2987</v>
      </c>
      <c r="F172" s="95" t="s">
        <v>2988</v>
      </c>
      <c r="G172" s="158" t="s">
        <v>2262</v>
      </c>
      <c r="H172" s="158"/>
      <c r="I172" s="268"/>
      <c r="J172" s="268"/>
    </row>
    <row r="173" spans="1:10" ht="15.75" customHeight="1" x14ac:dyDescent="0.15">
      <c r="A173" s="264" t="s">
        <v>2989</v>
      </c>
      <c r="B173" s="265">
        <v>44991</v>
      </c>
      <c r="C173" s="266">
        <v>0.42708333333333331</v>
      </c>
      <c r="D173" s="158" t="s">
        <v>2259</v>
      </c>
      <c r="E173" s="95" t="s">
        <v>2990</v>
      </c>
      <c r="F173" s="95" t="s">
        <v>2991</v>
      </c>
      <c r="G173" s="158" t="s">
        <v>2992</v>
      </c>
      <c r="H173" s="158"/>
      <c r="I173" s="268"/>
      <c r="J173" s="268"/>
    </row>
    <row r="174" spans="1:10" ht="15.75" customHeight="1" x14ac:dyDescent="0.15">
      <c r="A174" s="264" t="s">
        <v>2993</v>
      </c>
      <c r="B174" s="265">
        <v>44991</v>
      </c>
      <c r="C174" s="266">
        <v>0.42708333333333331</v>
      </c>
      <c r="D174" s="158" t="s">
        <v>2259</v>
      </c>
      <c r="E174" s="95" t="s">
        <v>2994</v>
      </c>
      <c r="F174" s="95" t="s">
        <v>2995</v>
      </c>
      <c r="G174" s="158" t="s">
        <v>2992</v>
      </c>
      <c r="H174" s="158"/>
      <c r="I174" s="268"/>
      <c r="J174" s="268"/>
    </row>
    <row r="175" spans="1:10" ht="15.75" customHeight="1" x14ac:dyDescent="0.15">
      <c r="A175" s="264" t="s">
        <v>2996</v>
      </c>
      <c r="B175" s="265">
        <v>44991</v>
      </c>
      <c r="C175" s="266">
        <v>0.42708333333333331</v>
      </c>
      <c r="D175" s="158" t="s">
        <v>2975</v>
      </c>
      <c r="E175" s="95" t="s">
        <v>2997</v>
      </c>
      <c r="F175" s="95" t="s">
        <v>2717</v>
      </c>
      <c r="G175" s="158" t="s">
        <v>2998</v>
      </c>
      <c r="H175" s="158"/>
      <c r="I175" s="268"/>
      <c r="J175" s="268"/>
    </row>
    <row r="176" spans="1:10" ht="15.75" customHeight="1" x14ac:dyDescent="0.15">
      <c r="A176" s="264" t="s">
        <v>2999</v>
      </c>
      <c r="B176" s="265">
        <v>44991</v>
      </c>
      <c r="C176" s="266">
        <v>0.46875</v>
      </c>
      <c r="D176" s="158" t="s">
        <v>2506</v>
      </c>
      <c r="E176" s="95" t="s">
        <v>3000</v>
      </c>
      <c r="F176" s="95" t="s">
        <v>2705</v>
      </c>
      <c r="G176" s="158" t="s">
        <v>2492</v>
      </c>
      <c r="H176" s="158"/>
      <c r="I176" s="268"/>
      <c r="J176" s="268"/>
    </row>
    <row r="177" spans="1:10" ht="15.75" customHeight="1" x14ac:dyDescent="0.15">
      <c r="A177" s="264" t="s">
        <v>3001</v>
      </c>
      <c r="B177" s="265">
        <v>44991</v>
      </c>
      <c r="C177" s="266">
        <v>0.46875</v>
      </c>
      <c r="D177" s="158" t="s">
        <v>2975</v>
      </c>
      <c r="E177" s="93" t="s">
        <v>3002</v>
      </c>
      <c r="F177" s="95" t="s">
        <v>3003</v>
      </c>
      <c r="G177" s="158" t="s">
        <v>2262</v>
      </c>
      <c r="H177" s="158"/>
      <c r="I177" s="268"/>
      <c r="J177" s="268"/>
    </row>
    <row r="178" spans="1:10" ht="15.75" customHeight="1" x14ac:dyDescent="0.2">
      <c r="A178" s="264" t="s">
        <v>3004</v>
      </c>
      <c r="B178" s="265">
        <v>44991</v>
      </c>
      <c r="C178" s="266">
        <v>0.46875</v>
      </c>
      <c r="D178" s="158" t="s">
        <v>2442</v>
      </c>
      <c r="E178" s="169" t="s">
        <v>3005</v>
      </c>
      <c r="F178" s="95" t="s">
        <v>2449</v>
      </c>
      <c r="G178" s="158" t="s">
        <v>2253</v>
      </c>
      <c r="H178" s="158"/>
      <c r="I178" s="268"/>
      <c r="J178" s="268"/>
    </row>
    <row r="179" spans="1:10" ht="15.75" customHeight="1" x14ac:dyDescent="0.2">
      <c r="A179" s="264" t="s">
        <v>3006</v>
      </c>
      <c r="B179" s="265">
        <v>44991</v>
      </c>
      <c r="C179" s="266">
        <v>0.46875</v>
      </c>
      <c r="D179" s="158" t="s">
        <v>2506</v>
      </c>
      <c r="E179" s="169" t="s">
        <v>3007</v>
      </c>
      <c r="F179" s="95" t="s">
        <v>3008</v>
      </c>
      <c r="G179" s="158" t="s">
        <v>2253</v>
      </c>
      <c r="H179" s="158"/>
      <c r="I179" s="268"/>
      <c r="J179" s="268"/>
    </row>
    <row r="180" spans="1:10" ht="15.75" customHeight="1" x14ac:dyDescent="0.15">
      <c r="A180" s="264" t="s">
        <v>3009</v>
      </c>
      <c r="B180" s="265">
        <v>44991</v>
      </c>
      <c r="C180" s="266">
        <v>0.46875</v>
      </c>
      <c r="D180" s="158" t="s">
        <v>2442</v>
      </c>
      <c r="E180" s="95" t="s">
        <v>3010</v>
      </c>
      <c r="F180" s="95" t="s">
        <v>2901</v>
      </c>
      <c r="G180" s="158" t="s">
        <v>2253</v>
      </c>
      <c r="H180" s="158"/>
      <c r="I180" s="268"/>
      <c r="J180" s="268"/>
    </row>
    <row r="181" spans="1:10" ht="15.75" customHeight="1" x14ac:dyDescent="0.2">
      <c r="A181" s="264" t="s">
        <v>3011</v>
      </c>
      <c r="B181" s="265">
        <v>44991</v>
      </c>
      <c r="C181" s="266">
        <v>0.51041666666666663</v>
      </c>
      <c r="D181" s="158" t="s">
        <v>2442</v>
      </c>
      <c r="E181" s="169" t="s">
        <v>3012</v>
      </c>
      <c r="F181" s="95" t="s">
        <v>2449</v>
      </c>
      <c r="G181" s="158" t="s">
        <v>2253</v>
      </c>
      <c r="H181" s="158"/>
      <c r="I181" s="268"/>
      <c r="J181" s="268"/>
    </row>
    <row r="182" spans="1:10" ht="15.75" customHeight="1" x14ac:dyDescent="0.15">
      <c r="A182" s="264" t="s">
        <v>3013</v>
      </c>
      <c r="B182" s="265">
        <v>44991</v>
      </c>
      <c r="C182" s="266">
        <v>0.69097222222222221</v>
      </c>
      <c r="D182" s="158" t="s">
        <v>2506</v>
      </c>
      <c r="E182" s="95" t="s">
        <v>3014</v>
      </c>
      <c r="F182" s="95" t="s">
        <v>2705</v>
      </c>
      <c r="G182" s="158" t="s">
        <v>316</v>
      </c>
      <c r="H182" s="158" t="s">
        <v>3015</v>
      </c>
      <c r="I182" s="268">
        <v>44992</v>
      </c>
      <c r="J182" s="268"/>
    </row>
    <row r="183" spans="1:10" ht="15.75" customHeight="1" x14ac:dyDescent="0.15">
      <c r="A183" s="264" t="s">
        <v>2346</v>
      </c>
      <c r="B183" s="265">
        <v>44992</v>
      </c>
      <c r="C183" s="266">
        <v>0.30763888888888891</v>
      </c>
      <c r="D183" s="158" t="s">
        <v>2220</v>
      </c>
      <c r="E183" s="95" t="s">
        <v>2347</v>
      </c>
      <c r="F183" s="95" t="s">
        <v>2325</v>
      </c>
      <c r="G183" s="158" t="s">
        <v>2348</v>
      </c>
      <c r="H183" s="158" t="s">
        <v>2326</v>
      </c>
      <c r="I183" s="268">
        <v>44992</v>
      </c>
      <c r="J183" s="268"/>
    </row>
    <row r="184" spans="1:10" ht="15.75" customHeight="1" x14ac:dyDescent="0.15">
      <c r="A184" s="264" t="s">
        <v>3016</v>
      </c>
      <c r="B184" s="265">
        <v>44992</v>
      </c>
      <c r="C184" s="266">
        <v>0.30763888888888891</v>
      </c>
      <c r="D184" s="158" t="s">
        <v>2442</v>
      </c>
      <c r="E184" s="95" t="s">
        <v>3017</v>
      </c>
      <c r="F184" s="95" t="s">
        <v>2524</v>
      </c>
      <c r="G184" s="158" t="s">
        <v>2492</v>
      </c>
      <c r="H184" s="158" t="s">
        <v>3018</v>
      </c>
      <c r="I184" s="268">
        <v>44992</v>
      </c>
      <c r="J184" s="268"/>
    </row>
    <row r="185" spans="1:10" ht="15.75" customHeight="1" x14ac:dyDescent="0.15">
      <c r="A185" s="264" t="s">
        <v>3019</v>
      </c>
      <c r="B185" s="265">
        <v>44992</v>
      </c>
      <c r="C185" s="266">
        <v>0.34444444444444444</v>
      </c>
      <c r="D185" s="158" t="s">
        <v>2442</v>
      </c>
      <c r="E185" s="95" t="s">
        <v>3020</v>
      </c>
      <c r="F185" s="95" t="s">
        <v>3021</v>
      </c>
      <c r="G185" s="158" t="s">
        <v>84</v>
      </c>
      <c r="H185" s="158" t="s">
        <v>2233</v>
      </c>
      <c r="I185" s="268">
        <v>44992</v>
      </c>
      <c r="J185" s="268"/>
    </row>
    <row r="186" spans="1:10" ht="15.75" customHeight="1" x14ac:dyDescent="0.15">
      <c r="A186" s="264" t="s">
        <v>3022</v>
      </c>
      <c r="B186" s="265">
        <v>44992</v>
      </c>
      <c r="C186" s="266">
        <v>0.34444444444444444</v>
      </c>
      <c r="D186" s="158" t="s">
        <v>2442</v>
      </c>
      <c r="E186" s="95" t="s">
        <v>3023</v>
      </c>
      <c r="F186" s="95" t="s">
        <v>2521</v>
      </c>
      <c r="G186" s="158" t="s">
        <v>2757</v>
      </c>
      <c r="H186" s="158" t="s">
        <v>3024</v>
      </c>
      <c r="I186" s="268">
        <v>44992</v>
      </c>
      <c r="J186" s="268"/>
    </row>
    <row r="187" spans="1:10" ht="15.75" customHeight="1" x14ac:dyDescent="0.15">
      <c r="A187" s="264" t="s">
        <v>3025</v>
      </c>
      <c r="B187" s="265">
        <v>44992</v>
      </c>
      <c r="C187" s="266">
        <v>0.43680555555555556</v>
      </c>
      <c r="D187" s="158" t="s">
        <v>2220</v>
      </c>
      <c r="E187" s="95" t="s">
        <v>3026</v>
      </c>
      <c r="F187" s="95" t="s">
        <v>2558</v>
      </c>
      <c r="G187" s="158" t="s">
        <v>73</v>
      </c>
      <c r="H187" s="158" t="s">
        <v>3027</v>
      </c>
      <c r="I187" s="268">
        <v>44992</v>
      </c>
      <c r="J187" s="268"/>
    </row>
    <row r="188" spans="1:10" ht="15.75" customHeight="1" x14ac:dyDescent="0.15">
      <c r="A188" s="264" t="s">
        <v>3028</v>
      </c>
      <c r="B188" s="265">
        <v>44992</v>
      </c>
      <c r="C188" s="266">
        <v>0.43819444444444444</v>
      </c>
      <c r="D188" s="158" t="s">
        <v>2220</v>
      </c>
      <c r="E188" s="95" t="s">
        <v>3029</v>
      </c>
      <c r="F188" s="95" t="s">
        <v>2988</v>
      </c>
      <c r="G188" s="158" t="s">
        <v>2262</v>
      </c>
      <c r="H188" s="158" t="s">
        <v>2278</v>
      </c>
      <c r="I188" s="268">
        <v>44992</v>
      </c>
      <c r="J188" s="268"/>
    </row>
    <row r="189" spans="1:10" ht="15.75" customHeight="1" x14ac:dyDescent="0.15">
      <c r="A189" s="264" t="s">
        <v>3030</v>
      </c>
      <c r="B189" s="265">
        <v>44992</v>
      </c>
      <c r="C189" s="266">
        <v>0.55625000000000002</v>
      </c>
      <c r="D189" s="158" t="s">
        <v>2442</v>
      </c>
      <c r="E189" s="95" t="s">
        <v>3031</v>
      </c>
      <c r="F189" s="95" t="s">
        <v>3032</v>
      </c>
      <c r="G189" s="158" t="s">
        <v>2849</v>
      </c>
      <c r="H189" s="158" t="s">
        <v>3033</v>
      </c>
      <c r="I189" s="268">
        <v>44992</v>
      </c>
      <c r="J189" s="268"/>
    </row>
    <row r="190" spans="1:10" ht="15.75" customHeight="1" x14ac:dyDescent="0.15">
      <c r="A190" s="264" t="s">
        <v>3034</v>
      </c>
      <c r="B190" s="265">
        <v>44992</v>
      </c>
      <c r="C190" s="266" t="s">
        <v>3035</v>
      </c>
      <c r="D190" s="158" t="s">
        <v>2442</v>
      </c>
      <c r="E190" s="95" t="s">
        <v>3036</v>
      </c>
      <c r="F190" s="95" t="s">
        <v>2465</v>
      </c>
      <c r="G190" s="158" t="s">
        <v>2873</v>
      </c>
      <c r="H190" s="158" t="s">
        <v>3037</v>
      </c>
      <c r="I190" s="268">
        <v>44992</v>
      </c>
      <c r="J190" s="268"/>
    </row>
    <row r="191" spans="1:10" ht="15.75" customHeight="1" x14ac:dyDescent="0.15">
      <c r="A191" s="264" t="s">
        <v>3038</v>
      </c>
      <c r="B191" s="265">
        <v>44992</v>
      </c>
      <c r="C191" s="266">
        <v>0.625</v>
      </c>
      <c r="D191" s="158" t="s">
        <v>2442</v>
      </c>
      <c r="E191" s="95" t="s">
        <v>3039</v>
      </c>
      <c r="F191" s="95" t="s">
        <v>3040</v>
      </c>
      <c r="G191" s="158" t="s">
        <v>2795</v>
      </c>
      <c r="H191" s="158" t="s">
        <v>3041</v>
      </c>
      <c r="I191" s="268">
        <v>44992</v>
      </c>
      <c r="J191" s="268"/>
    </row>
    <row r="192" spans="1:10" ht="15.75" customHeight="1" x14ac:dyDescent="0.15">
      <c r="A192" s="264" t="s">
        <v>3042</v>
      </c>
      <c r="B192" s="265">
        <v>44992</v>
      </c>
      <c r="C192" s="266">
        <v>0.64583333333333337</v>
      </c>
      <c r="D192" s="158" t="s">
        <v>2259</v>
      </c>
      <c r="E192" s="95" t="s">
        <v>3043</v>
      </c>
      <c r="F192" s="95" t="s">
        <v>3040</v>
      </c>
      <c r="G192" s="158" t="s">
        <v>2239</v>
      </c>
      <c r="H192" s="158" t="s">
        <v>2818</v>
      </c>
      <c r="I192" s="268">
        <v>44992</v>
      </c>
      <c r="J192" s="268"/>
    </row>
    <row r="193" spans="1:10" ht="15.75" customHeight="1" x14ac:dyDescent="0.15">
      <c r="A193" s="264" t="s">
        <v>3044</v>
      </c>
      <c r="B193" s="265">
        <v>44993</v>
      </c>
      <c r="C193" s="266">
        <v>0.44791666666666669</v>
      </c>
      <c r="D193" s="158" t="s">
        <v>2506</v>
      </c>
      <c r="E193" s="95" t="s">
        <v>3045</v>
      </c>
      <c r="F193" s="95" t="s">
        <v>2565</v>
      </c>
      <c r="G193" s="158" t="s">
        <v>2239</v>
      </c>
      <c r="H193" s="158" t="s">
        <v>2472</v>
      </c>
      <c r="I193" s="268">
        <v>44993</v>
      </c>
      <c r="J193" s="268"/>
    </row>
    <row r="194" spans="1:10" ht="15.75" customHeight="1" x14ac:dyDescent="0.15">
      <c r="A194" s="264" t="s">
        <v>3046</v>
      </c>
      <c r="B194" s="265">
        <v>44993</v>
      </c>
      <c r="C194" s="266">
        <v>0.52847222222222223</v>
      </c>
      <c r="D194" s="158" t="s">
        <v>2551</v>
      </c>
      <c r="E194" s="95" t="s">
        <v>3047</v>
      </c>
      <c r="F194" s="95" t="s">
        <v>3048</v>
      </c>
      <c r="G194" s="158" t="s">
        <v>3049</v>
      </c>
      <c r="H194" s="158" t="s">
        <v>3050</v>
      </c>
      <c r="I194" s="268">
        <v>44993</v>
      </c>
      <c r="J194" s="268"/>
    </row>
    <row r="195" spans="1:10" ht="15.75" customHeight="1" x14ac:dyDescent="0.15">
      <c r="A195" s="264" t="s">
        <v>3051</v>
      </c>
      <c r="B195" s="265">
        <v>44993</v>
      </c>
      <c r="C195" s="266">
        <v>0.55138888888888893</v>
      </c>
      <c r="D195" s="158" t="s">
        <v>2220</v>
      </c>
      <c r="E195" s="95" t="s">
        <v>3052</v>
      </c>
      <c r="F195" s="95" t="s">
        <v>2568</v>
      </c>
      <c r="G195" s="158" t="s">
        <v>2503</v>
      </c>
      <c r="H195" s="158" t="s">
        <v>3053</v>
      </c>
      <c r="I195" s="268">
        <v>44993</v>
      </c>
      <c r="J195" s="268"/>
    </row>
    <row r="196" spans="1:10" ht="15.75" customHeight="1" x14ac:dyDescent="0.15">
      <c r="A196" s="264" t="s">
        <v>3054</v>
      </c>
      <c r="B196" s="265">
        <v>44993</v>
      </c>
      <c r="C196" s="266">
        <v>0.58333333333333337</v>
      </c>
      <c r="D196" s="158" t="s">
        <v>2442</v>
      </c>
      <c r="E196" s="95" t="s">
        <v>3055</v>
      </c>
      <c r="F196" s="95" t="s">
        <v>2546</v>
      </c>
      <c r="G196" s="158" t="s">
        <v>3056</v>
      </c>
      <c r="H196" s="158" t="s">
        <v>3057</v>
      </c>
      <c r="I196" s="268">
        <v>44993</v>
      </c>
      <c r="J196" s="268"/>
    </row>
    <row r="197" spans="1:10" ht="15.75" customHeight="1" x14ac:dyDescent="0.15">
      <c r="A197" s="264" t="s">
        <v>3058</v>
      </c>
      <c r="B197" s="265">
        <v>44994</v>
      </c>
      <c r="C197" s="266">
        <v>0.34305555555555556</v>
      </c>
      <c r="D197" s="158" t="s">
        <v>3059</v>
      </c>
      <c r="E197" s="95" t="s">
        <v>3060</v>
      </c>
      <c r="F197" s="95" t="s">
        <v>2508</v>
      </c>
      <c r="G197" s="158" t="s">
        <v>2757</v>
      </c>
      <c r="H197" s="158" t="s">
        <v>3061</v>
      </c>
      <c r="I197" s="268">
        <v>44994</v>
      </c>
      <c r="J197" s="268"/>
    </row>
    <row r="198" spans="1:10" ht="15.75" customHeight="1" x14ac:dyDescent="0.15">
      <c r="A198" s="264" t="s">
        <v>3062</v>
      </c>
      <c r="B198" s="265">
        <v>44994</v>
      </c>
      <c r="C198" s="266">
        <v>0.46458333333333335</v>
      </c>
      <c r="D198" s="158" t="s">
        <v>2220</v>
      </c>
      <c r="E198" s="95" t="s">
        <v>3063</v>
      </c>
      <c r="F198" s="95" t="s">
        <v>2655</v>
      </c>
      <c r="G198" s="158" t="s">
        <v>73</v>
      </c>
      <c r="H198" s="158" t="s">
        <v>3064</v>
      </c>
      <c r="I198" s="268">
        <v>44994</v>
      </c>
      <c r="J198" s="268"/>
    </row>
    <row r="199" spans="1:10" ht="15.75" customHeight="1" x14ac:dyDescent="0.15">
      <c r="A199" s="264" t="s">
        <v>3065</v>
      </c>
      <c r="B199" s="265">
        <v>44994</v>
      </c>
      <c r="C199" s="266">
        <v>0.46458333333333335</v>
      </c>
      <c r="D199" s="158" t="s">
        <v>2259</v>
      </c>
      <c r="E199" s="95" t="s">
        <v>3066</v>
      </c>
      <c r="F199" s="95" t="s">
        <v>3067</v>
      </c>
      <c r="G199" s="158" t="s">
        <v>2262</v>
      </c>
      <c r="H199" s="158" t="s">
        <v>2278</v>
      </c>
      <c r="I199" s="268">
        <v>44994</v>
      </c>
      <c r="J199" s="268"/>
    </row>
    <row r="200" spans="1:10" ht="15.75" customHeight="1" x14ac:dyDescent="0.15">
      <c r="A200" s="264" t="s">
        <v>3068</v>
      </c>
      <c r="B200" s="265">
        <v>44994</v>
      </c>
      <c r="C200" s="266">
        <v>0.46458333333333335</v>
      </c>
      <c r="D200" s="158" t="s">
        <v>2259</v>
      </c>
      <c r="E200" s="95" t="s">
        <v>3069</v>
      </c>
      <c r="F200" s="95" t="s">
        <v>3070</v>
      </c>
      <c r="G200" s="158" t="s">
        <v>2262</v>
      </c>
      <c r="H200" s="158" t="s">
        <v>2278</v>
      </c>
      <c r="I200" s="268">
        <v>44994</v>
      </c>
      <c r="J200" s="268"/>
    </row>
    <row r="201" spans="1:10" ht="15.75" customHeight="1" x14ac:dyDescent="0.15">
      <c r="A201" s="264" t="s">
        <v>3071</v>
      </c>
      <c r="B201" s="265">
        <v>44994</v>
      </c>
      <c r="C201" s="266">
        <v>0.46458333333333335</v>
      </c>
      <c r="D201" s="158" t="s">
        <v>2259</v>
      </c>
      <c r="E201" s="95" t="s">
        <v>3072</v>
      </c>
      <c r="F201" s="95" t="s">
        <v>2868</v>
      </c>
      <c r="G201" s="158" t="s">
        <v>2262</v>
      </c>
      <c r="H201" s="158" t="s">
        <v>2278</v>
      </c>
      <c r="I201" s="268">
        <v>44994</v>
      </c>
      <c r="J201" s="268"/>
    </row>
    <row r="202" spans="1:10" ht="15.75" customHeight="1" x14ac:dyDescent="0.15">
      <c r="A202" s="264" t="s">
        <v>3073</v>
      </c>
      <c r="B202" s="265">
        <v>44994</v>
      </c>
      <c r="C202" s="266">
        <v>0.6333333333333333</v>
      </c>
      <c r="D202" s="158" t="s">
        <v>2442</v>
      </c>
      <c r="E202" s="95" t="s">
        <v>3074</v>
      </c>
      <c r="F202" s="95" t="s">
        <v>2583</v>
      </c>
      <c r="G202" s="158" t="s">
        <v>2503</v>
      </c>
      <c r="H202" s="158" t="s">
        <v>2812</v>
      </c>
      <c r="I202" s="268">
        <v>44994</v>
      </c>
      <c r="J202" s="268"/>
    </row>
    <row r="203" spans="1:10" ht="15.75" customHeight="1" x14ac:dyDescent="0.15">
      <c r="A203" s="264" t="s">
        <v>3075</v>
      </c>
      <c r="B203" s="265">
        <v>44995</v>
      </c>
      <c r="C203" s="266">
        <v>0.30902777777777779</v>
      </c>
      <c r="D203" s="158" t="s">
        <v>3076</v>
      </c>
      <c r="E203" s="95" t="s">
        <v>3077</v>
      </c>
      <c r="F203" s="95" t="s">
        <v>3078</v>
      </c>
      <c r="G203" s="158" t="s">
        <v>2587</v>
      </c>
      <c r="H203" s="158" t="s">
        <v>3079</v>
      </c>
      <c r="I203" s="268">
        <v>44995</v>
      </c>
      <c r="J203" s="268"/>
    </row>
    <row r="204" spans="1:10" ht="15.75" customHeight="1" x14ac:dyDescent="0.15">
      <c r="A204" s="264" t="s">
        <v>3080</v>
      </c>
      <c r="B204" s="265">
        <v>44995</v>
      </c>
      <c r="C204" s="266">
        <v>0.55555555555555558</v>
      </c>
      <c r="D204" s="158" t="s">
        <v>2442</v>
      </c>
      <c r="E204" s="95" t="s">
        <v>3081</v>
      </c>
      <c r="F204" s="95" t="s">
        <v>2524</v>
      </c>
      <c r="G204" s="158" t="s">
        <v>2503</v>
      </c>
      <c r="H204" s="158" t="s">
        <v>2243</v>
      </c>
      <c r="I204" s="268">
        <v>44995</v>
      </c>
      <c r="J204" s="268"/>
    </row>
    <row r="205" spans="1:10" ht="15.75" customHeight="1" x14ac:dyDescent="0.15">
      <c r="A205" s="264" t="s">
        <v>3082</v>
      </c>
      <c r="B205" s="265">
        <v>44995</v>
      </c>
      <c r="C205" s="266">
        <v>0.56527777777777777</v>
      </c>
      <c r="D205" s="158" t="s">
        <v>2220</v>
      </c>
      <c r="E205" s="95" t="s">
        <v>3083</v>
      </c>
      <c r="F205" s="95" t="s">
        <v>2576</v>
      </c>
      <c r="G205" s="158" t="s">
        <v>2262</v>
      </c>
      <c r="H205" s="158" t="s">
        <v>2697</v>
      </c>
      <c r="I205" s="268">
        <v>44995</v>
      </c>
      <c r="J205" s="268"/>
    </row>
    <row r="206" spans="1:10" ht="15.75" customHeight="1" x14ac:dyDescent="0.15">
      <c r="A206" s="264" t="s">
        <v>3084</v>
      </c>
      <c r="B206" s="265">
        <v>44995</v>
      </c>
      <c r="C206" s="266">
        <v>0.64583333333333337</v>
      </c>
      <c r="D206" s="158" t="s">
        <v>2220</v>
      </c>
      <c r="E206" s="95" t="s">
        <v>3085</v>
      </c>
      <c r="F206" s="95" t="s">
        <v>2576</v>
      </c>
      <c r="G206" s="158" t="s">
        <v>2262</v>
      </c>
      <c r="H206" s="158" t="s">
        <v>2697</v>
      </c>
      <c r="I206" s="268">
        <v>44995</v>
      </c>
      <c r="J206" s="268"/>
    </row>
    <row r="207" spans="1:10" ht="15.75" customHeight="1" x14ac:dyDescent="0.15">
      <c r="A207" s="264" t="s">
        <v>3086</v>
      </c>
      <c r="B207" s="265">
        <v>44998</v>
      </c>
      <c r="C207" s="266">
        <v>0.31041666666666667</v>
      </c>
      <c r="D207" s="158" t="s">
        <v>2220</v>
      </c>
      <c r="E207" s="95" t="s">
        <v>3087</v>
      </c>
      <c r="F207" s="95" t="s">
        <v>2558</v>
      </c>
      <c r="G207" s="158" t="s">
        <v>2860</v>
      </c>
      <c r="H207" s="158" t="s">
        <v>3088</v>
      </c>
      <c r="I207" s="268">
        <v>44998</v>
      </c>
      <c r="J207" s="268"/>
    </row>
    <row r="208" spans="1:10" ht="15.75" customHeight="1" x14ac:dyDescent="0.15">
      <c r="A208" s="264" t="s">
        <v>3089</v>
      </c>
      <c r="B208" s="265">
        <v>44998</v>
      </c>
      <c r="C208" s="266">
        <v>0.31041666666666667</v>
      </c>
      <c r="D208" s="158" t="s">
        <v>2442</v>
      </c>
      <c r="E208" s="95" t="s">
        <v>3090</v>
      </c>
      <c r="F208" s="95" t="s">
        <v>3091</v>
      </c>
      <c r="G208" s="158" t="s">
        <v>3092</v>
      </c>
      <c r="H208" s="158" t="s">
        <v>3093</v>
      </c>
      <c r="I208" s="268">
        <v>44998</v>
      </c>
      <c r="J208" s="268"/>
    </row>
    <row r="209" spans="1:10" ht="15.75" customHeight="1" x14ac:dyDescent="0.15">
      <c r="A209" s="264" t="s">
        <v>2244</v>
      </c>
      <c r="B209" s="265">
        <v>44998</v>
      </c>
      <c r="C209" s="266">
        <v>0.37222222222222223</v>
      </c>
      <c r="D209" s="158" t="s">
        <v>2220</v>
      </c>
      <c r="E209" s="95" t="s">
        <v>3094</v>
      </c>
      <c r="F209" s="95" t="s">
        <v>2222</v>
      </c>
      <c r="G209" s="158" t="s">
        <v>2246</v>
      </c>
      <c r="H209" s="158" t="s">
        <v>2247</v>
      </c>
      <c r="I209" s="268">
        <v>44998</v>
      </c>
      <c r="J209" s="268"/>
    </row>
    <row r="210" spans="1:10" ht="15.75" customHeight="1" x14ac:dyDescent="0.15">
      <c r="A210" s="264" t="s">
        <v>3095</v>
      </c>
      <c r="B210" s="265">
        <v>44998</v>
      </c>
      <c r="C210" s="266">
        <v>0.4513888888888889</v>
      </c>
      <c r="D210" s="158" t="s">
        <v>2220</v>
      </c>
      <c r="E210" s="95" t="s">
        <v>3096</v>
      </c>
      <c r="F210" s="95" t="s">
        <v>3097</v>
      </c>
      <c r="G210" s="158" t="s">
        <v>2262</v>
      </c>
      <c r="H210" s="158" t="s">
        <v>2278</v>
      </c>
      <c r="I210" s="268">
        <v>44998</v>
      </c>
      <c r="J210" s="268"/>
    </row>
    <row r="211" spans="1:10" ht="15.75" customHeight="1" x14ac:dyDescent="0.15">
      <c r="A211" s="264" t="s">
        <v>3098</v>
      </c>
      <c r="B211" s="265">
        <v>44998</v>
      </c>
      <c r="C211" s="266">
        <v>0.58333333333333337</v>
      </c>
      <c r="D211" s="158" t="s">
        <v>2220</v>
      </c>
      <c r="E211" s="95" t="s">
        <v>3099</v>
      </c>
      <c r="F211" s="95" t="s">
        <v>2659</v>
      </c>
      <c r="G211" s="158" t="s">
        <v>2232</v>
      </c>
      <c r="H211" s="158" t="s">
        <v>2233</v>
      </c>
      <c r="I211" s="268">
        <v>44998</v>
      </c>
      <c r="J211" s="268"/>
    </row>
    <row r="212" spans="1:10" ht="15.75" customHeight="1" x14ac:dyDescent="0.2">
      <c r="A212" s="264" t="s">
        <v>3100</v>
      </c>
      <c r="B212" s="265">
        <v>44998</v>
      </c>
      <c r="C212" s="266">
        <v>0.58333333333333337</v>
      </c>
      <c r="D212" s="158" t="s">
        <v>2442</v>
      </c>
      <c r="E212" s="291" t="s">
        <v>3101</v>
      </c>
      <c r="F212" s="95" t="s">
        <v>2444</v>
      </c>
      <c r="G212" s="158" t="s">
        <v>3102</v>
      </c>
      <c r="H212" s="158" t="s">
        <v>2247</v>
      </c>
      <c r="I212" s="268">
        <v>44998</v>
      </c>
      <c r="J212" s="268"/>
    </row>
    <row r="213" spans="1:10" ht="15.75" customHeight="1" x14ac:dyDescent="0.15">
      <c r="A213" s="264" t="s">
        <v>2349</v>
      </c>
      <c r="B213" s="265">
        <v>44998</v>
      </c>
      <c r="C213" s="266">
        <v>0.62847222222222221</v>
      </c>
      <c r="D213" s="158" t="s">
        <v>2220</v>
      </c>
      <c r="E213" s="95" t="s">
        <v>2350</v>
      </c>
      <c r="F213" s="95" t="s">
        <v>2325</v>
      </c>
      <c r="G213" s="158" t="s">
        <v>73</v>
      </c>
      <c r="H213" s="158" t="s">
        <v>2326</v>
      </c>
      <c r="I213" s="268">
        <v>44998</v>
      </c>
      <c r="J213" s="268"/>
    </row>
    <row r="214" spans="1:10" ht="15.75" customHeight="1" x14ac:dyDescent="0.15">
      <c r="A214" s="264" t="s">
        <v>3103</v>
      </c>
      <c r="B214" s="265">
        <v>44999</v>
      </c>
      <c r="C214" s="266">
        <v>0.95833333333333337</v>
      </c>
      <c r="D214" s="158" t="s">
        <v>2220</v>
      </c>
      <c r="E214" s="95" t="s">
        <v>3104</v>
      </c>
      <c r="F214" s="95" t="s">
        <v>3105</v>
      </c>
      <c r="G214" s="158" t="s">
        <v>1617</v>
      </c>
      <c r="H214" s="158" t="s">
        <v>2286</v>
      </c>
      <c r="I214" s="268">
        <v>44999</v>
      </c>
      <c r="J214" s="268"/>
    </row>
    <row r="215" spans="1:10" ht="15.75" customHeight="1" x14ac:dyDescent="0.15">
      <c r="A215" s="264" t="s">
        <v>3106</v>
      </c>
      <c r="B215" s="265">
        <v>44999</v>
      </c>
      <c r="C215" s="266">
        <v>0.95833333333333337</v>
      </c>
      <c r="D215" s="158" t="s">
        <v>2220</v>
      </c>
      <c r="E215" s="95" t="s">
        <v>3107</v>
      </c>
      <c r="F215" s="95" t="s">
        <v>3105</v>
      </c>
      <c r="G215" s="158" t="s">
        <v>2262</v>
      </c>
      <c r="H215" s="158" t="s">
        <v>2843</v>
      </c>
      <c r="I215" s="268">
        <v>44999</v>
      </c>
      <c r="J215" s="268"/>
    </row>
    <row r="216" spans="1:10" ht="15.75" customHeight="1" x14ac:dyDescent="0.15">
      <c r="A216" s="264" t="s">
        <v>3108</v>
      </c>
      <c r="B216" s="265">
        <v>44999</v>
      </c>
      <c r="C216" s="266">
        <v>0.62222222222222223</v>
      </c>
      <c r="D216" s="158" t="s">
        <v>2220</v>
      </c>
      <c r="E216" s="95" t="s">
        <v>3109</v>
      </c>
      <c r="F216" s="95" t="s">
        <v>3110</v>
      </c>
      <c r="G216" s="158" t="s">
        <v>2232</v>
      </c>
      <c r="H216" s="158" t="s">
        <v>2233</v>
      </c>
      <c r="I216" s="268">
        <v>44999</v>
      </c>
      <c r="J216" s="268"/>
    </row>
    <row r="217" spans="1:10" ht="15.75" customHeight="1" x14ac:dyDescent="0.15">
      <c r="A217" s="264" t="s">
        <v>3111</v>
      </c>
      <c r="B217" s="265">
        <v>44999</v>
      </c>
      <c r="C217" s="266">
        <v>0.62222222222222223</v>
      </c>
      <c r="D217" s="158" t="s">
        <v>2220</v>
      </c>
      <c r="E217" s="95" t="s">
        <v>3112</v>
      </c>
      <c r="F217" s="95" t="s">
        <v>3113</v>
      </c>
      <c r="G217" s="158" t="s">
        <v>2262</v>
      </c>
      <c r="H217" s="158" t="s">
        <v>2278</v>
      </c>
      <c r="I217" s="268">
        <v>44999</v>
      </c>
      <c r="J217" s="268"/>
    </row>
    <row r="218" spans="1:10" ht="15.75" customHeight="1" x14ac:dyDescent="0.15">
      <c r="A218" s="264" t="s">
        <v>3114</v>
      </c>
      <c r="B218" s="265">
        <v>45000</v>
      </c>
      <c r="C218" s="266">
        <v>0.55555555555555558</v>
      </c>
      <c r="D218" s="158" t="s">
        <v>2220</v>
      </c>
      <c r="E218" s="95" t="s">
        <v>3115</v>
      </c>
      <c r="F218" s="95" t="s">
        <v>2576</v>
      </c>
      <c r="G218" s="158" t="s">
        <v>2262</v>
      </c>
      <c r="H218" s="158" t="s">
        <v>2697</v>
      </c>
      <c r="I218" s="268">
        <v>45000</v>
      </c>
      <c r="J218" s="268"/>
    </row>
    <row r="219" spans="1:10" ht="15.75" customHeight="1" x14ac:dyDescent="0.15">
      <c r="A219" s="264" t="s">
        <v>3116</v>
      </c>
      <c r="B219" s="265">
        <v>45000</v>
      </c>
      <c r="C219" s="266">
        <v>0.58333333333333337</v>
      </c>
      <c r="D219" s="158" t="s">
        <v>2442</v>
      </c>
      <c r="E219" s="95" t="s">
        <v>3117</v>
      </c>
      <c r="F219" s="95" t="s">
        <v>2901</v>
      </c>
      <c r="G219" s="158" t="s">
        <v>2757</v>
      </c>
      <c r="H219" s="158" t="s">
        <v>3118</v>
      </c>
      <c r="I219" s="268">
        <v>45000</v>
      </c>
      <c r="J219" s="268"/>
    </row>
    <row r="220" spans="1:10" ht="15.75" customHeight="1" x14ac:dyDescent="0.15">
      <c r="A220" s="264" t="s">
        <v>3119</v>
      </c>
      <c r="B220" s="265">
        <v>45000</v>
      </c>
      <c r="C220" s="266">
        <v>0.61805555555555558</v>
      </c>
      <c r="D220" s="158" t="s">
        <v>2220</v>
      </c>
      <c r="E220" s="95" t="s">
        <v>3120</v>
      </c>
      <c r="F220" s="95" t="s">
        <v>2627</v>
      </c>
      <c r="G220" s="158" t="s">
        <v>2262</v>
      </c>
      <c r="H220" s="158" t="s">
        <v>2697</v>
      </c>
      <c r="I220" s="268">
        <v>45000</v>
      </c>
      <c r="J220" s="268"/>
    </row>
    <row r="221" spans="1:10" ht="15.75" customHeight="1" x14ac:dyDescent="0.15">
      <c r="A221" s="264" t="s">
        <v>3121</v>
      </c>
      <c r="B221" s="265">
        <v>45000</v>
      </c>
      <c r="C221" s="266">
        <v>0.61805555555555558</v>
      </c>
      <c r="D221" s="158" t="s">
        <v>2220</v>
      </c>
      <c r="E221" s="95" t="s">
        <v>3122</v>
      </c>
      <c r="F221" s="95" t="s">
        <v>2627</v>
      </c>
      <c r="G221" s="158" t="s">
        <v>2262</v>
      </c>
      <c r="H221" s="158" t="s">
        <v>2697</v>
      </c>
      <c r="I221" s="268">
        <v>45000</v>
      </c>
      <c r="J221" s="268"/>
    </row>
    <row r="222" spans="1:10" ht="15.75" customHeight="1" x14ac:dyDescent="0.15">
      <c r="A222" s="264" t="s">
        <v>3123</v>
      </c>
      <c r="B222" s="265">
        <v>45001</v>
      </c>
      <c r="C222" s="266">
        <v>0.41111111111111109</v>
      </c>
      <c r="D222" s="158" t="s">
        <v>2259</v>
      </c>
      <c r="E222" s="95" t="s">
        <v>3124</v>
      </c>
      <c r="F222" s="95" t="s">
        <v>3125</v>
      </c>
      <c r="G222" s="158" t="s">
        <v>2262</v>
      </c>
      <c r="H222" s="158" t="s">
        <v>2697</v>
      </c>
      <c r="I222" s="268">
        <v>45001</v>
      </c>
      <c r="J222" s="268"/>
    </row>
    <row r="223" spans="1:10" ht="15.75" customHeight="1" x14ac:dyDescent="0.15">
      <c r="A223" s="264" t="s">
        <v>3126</v>
      </c>
      <c r="B223" s="265">
        <v>45001</v>
      </c>
      <c r="C223" s="266">
        <v>0.55555555555555558</v>
      </c>
      <c r="D223" s="158" t="s">
        <v>2442</v>
      </c>
      <c r="E223" s="95" t="s">
        <v>3127</v>
      </c>
      <c r="F223" s="95" t="s">
        <v>3128</v>
      </c>
      <c r="G223" s="158" t="s">
        <v>73</v>
      </c>
      <c r="H223" s="158" t="s">
        <v>2894</v>
      </c>
      <c r="I223" s="268">
        <v>45001</v>
      </c>
      <c r="J223" s="268"/>
    </row>
    <row r="224" spans="1:10" ht="15.75" customHeight="1" x14ac:dyDescent="0.15">
      <c r="A224" s="264" t="s">
        <v>3129</v>
      </c>
      <c r="B224" s="265">
        <v>45001</v>
      </c>
      <c r="C224" s="266">
        <v>0.55555555555555558</v>
      </c>
      <c r="D224" s="158" t="s">
        <v>2442</v>
      </c>
      <c r="E224" s="95" t="s">
        <v>3130</v>
      </c>
      <c r="F224" s="95" t="s">
        <v>3131</v>
      </c>
      <c r="G224" s="158" t="s">
        <v>84</v>
      </c>
      <c r="H224" s="158" t="s">
        <v>3132</v>
      </c>
      <c r="I224" s="268">
        <v>45001</v>
      </c>
      <c r="J224" s="268"/>
    </row>
    <row r="225" spans="1:10" ht="15.75" customHeight="1" x14ac:dyDescent="0.15">
      <c r="A225" s="264" t="s">
        <v>3133</v>
      </c>
      <c r="B225" s="265">
        <v>45001</v>
      </c>
      <c r="C225" s="266">
        <v>0.62291666666666667</v>
      </c>
      <c r="D225" s="158" t="s">
        <v>2220</v>
      </c>
      <c r="E225" s="95" t="s">
        <v>3134</v>
      </c>
      <c r="F225" s="95" t="s">
        <v>2576</v>
      </c>
      <c r="G225" s="158" t="s">
        <v>2598</v>
      </c>
      <c r="H225" s="158" t="s">
        <v>2697</v>
      </c>
      <c r="I225" s="268">
        <v>45001</v>
      </c>
      <c r="J225" s="268"/>
    </row>
    <row r="226" spans="1:10" ht="15.75" customHeight="1" x14ac:dyDescent="0.15">
      <c r="A226" s="264" t="s">
        <v>3135</v>
      </c>
      <c r="B226" s="265">
        <v>45001</v>
      </c>
      <c r="C226" s="266">
        <v>0.60763888888888884</v>
      </c>
      <c r="D226" s="158" t="s">
        <v>2220</v>
      </c>
      <c r="E226" s="95" t="s">
        <v>3136</v>
      </c>
      <c r="F226" s="95" t="s">
        <v>2476</v>
      </c>
      <c r="G226" s="158" t="s">
        <v>2262</v>
      </c>
      <c r="H226" s="158" t="s">
        <v>2697</v>
      </c>
      <c r="I226" s="268">
        <v>45001</v>
      </c>
      <c r="J226" s="268"/>
    </row>
    <row r="227" spans="1:10" ht="15.75" customHeight="1" x14ac:dyDescent="0.15">
      <c r="A227" s="264" t="s">
        <v>3137</v>
      </c>
      <c r="B227" s="265">
        <v>45002</v>
      </c>
      <c r="C227" s="266">
        <v>0.94722222222222219</v>
      </c>
      <c r="D227" s="158" t="s">
        <v>2220</v>
      </c>
      <c r="E227" s="95" t="s">
        <v>3138</v>
      </c>
      <c r="F227" s="95" t="s">
        <v>3139</v>
      </c>
      <c r="G227" s="158" t="s">
        <v>2262</v>
      </c>
      <c r="H227" s="158" t="s">
        <v>2697</v>
      </c>
      <c r="I227" s="268">
        <v>45002</v>
      </c>
      <c r="J227" s="268"/>
    </row>
    <row r="228" spans="1:10" ht="15.75" customHeight="1" x14ac:dyDescent="0.15">
      <c r="A228" s="264" t="s">
        <v>3140</v>
      </c>
      <c r="B228" s="265">
        <v>45002</v>
      </c>
      <c r="C228" s="266">
        <v>0.55277777777777781</v>
      </c>
      <c r="D228" s="158" t="s">
        <v>2442</v>
      </c>
      <c r="E228" s="95" t="s">
        <v>3141</v>
      </c>
      <c r="F228" s="95" t="s">
        <v>3021</v>
      </c>
      <c r="G228" s="158" t="s">
        <v>3142</v>
      </c>
      <c r="H228" s="158" t="s">
        <v>3143</v>
      </c>
      <c r="I228" s="268">
        <v>45002</v>
      </c>
      <c r="J228" s="268"/>
    </row>
    <row r="229" spans="1:10" ht="15.75" customHeight="1" x14ac:dyDescent="0.15">
      <c r="A229" s="264" t="s">
        <v>3144</v>
      </c>
      <c r="B229" s="265">
        <v>45005</v>
      </c>
      <c r="C229" s="266">
        <v>0.27638888888888891</v>
      </c>
      <c r="D229" s="158" t="s">
        <v>2920</v>
      </c>
      <c r="E229" s="95" t="s">
        <v>3145</v>
      </c>
      <c r="F229" s="95" t="s">
        <v>2671</v>
      </c>
      <c r="G229" s="158" t="s">
        <v>2849</v>
      </c>
      <c r="H229" s="158" t="s">
        <v>2850</v>
      </c>
      <c r="I229" s="268">
        <v>45005</v>
      </c>
      <c r="J229" s="268"/>
    </row>
    <row r="230" spans="1:10" ht="15.75" customHeight="1" x14ac:dyDescent="0.15">
      <c r="A230" s="264" t="s">
        <v>3146</v>
      </c>
      <c r="B230" s="265">
        <v>45005</v>
      </c>
      <c r="C230" s="266">
        <v>0.27638888888888891</v>
      </c>
      <c r="D230" s="158" t="s">
        <v>2442</v>
      </c>
      <c r="E230" s="95" t="s">
        <v>3147</v>
      </c>
      <c r="F230" s="95" t="s">
        <v>2524</v>
      </c>
      <c r="G230" s="158" t="s">
        <v>84</v>
      </c>
      <c r="H230" s="158" t="s">
        <v>2233</v>
      </c>
      <c r="I230" s="268">
        <v>45005</v>
      </c>
      <c r="J230" s="268"/>
    </row>
    <row r="231" spans="1:10" ht="15.75" customHeight="1" x14ac:dyDescent="0.15">
      <c r="A231" s="264" t="s">
        <v>3148</v>
      </c>
      <c r="B231" s="265">
        <v>45005</v>
      </c>
      <c r="C231" s="266">
        <v>0.27638888888888891</v>
      </c>
      <c r="D231" s="158" t="s">
        <v>2442</v>
      </c>
      <c r="E231" s="95" t="s">
        <v>3149</v>
      </c>
      <c r="F231" s="95" t="s">
        <v>2666</v>
      </c>
      <c r="G231" s="158" t="s">
        <v>3150</v>
      </c>
      <c r="H231" s="158" t="s">
        <v>3151</v>
      </c>
      <c r="I231" s="268">
        <v>45005</v>
      </c>
      <c r="J231" s="268"/>
    </row>
    <row r="232" spans="1:10" ht="15.75" customHeight="1" x14ac:dyDescent="0.15">
      <c r="A232" s="264" t="s">
        <v>3152</v>
      </c>
      <c r="B232" s="265">
        <v>45005</v>
      </c>
      <c r="C232" s="266">
        <v>0.27638888888888891</v>
      </c>
      <c r="D232" s="158" t="s">
        <v>2442</v>
      </c>
      <c r="E232" s="95" t="s">
        <v>3153</v>
      </c>
      <c r="F232" s="95" t="s">
        <v>2485</v>
      </c>
      <c r="G232" s="158" t="s">
        <v>73</v>
      </c>
      <c r="H232" s="158" t="s">
        <v>3154</v>
      </c>
      <c r="I232" s="268">
        <v>45005</v>
      </c>
      <c r="J232" s="268"/>
    </row>
    <row r="233" spans="1:10" ht="15.75" customHeight="1" x14ac:dyDescent="0.15">
      <c r="A233" s="264" t="s">
        <v>3155</v>
      </c>
      <c r="B233" s="265">
        <v>45005</v>
      </c>
      <c r="C233" s="266">
        <v>0.27638888888888891</v>
      </c>
      <c r="D233" s="158" t="s">
        <v>2259</v>
      </c>
      <c r="E233" s="95" t="s">
        <v>3156</v>
      </c>
      <c r="F233" s="95" t="s">
        <v>2606</v>
      </c>
      <c r="G233" s="158" t="s">
        <v>73</v>
      </c>
      <c r="H233" s="158" t="s">
        <v>2607</v>
      </c>
      <c r="I233" s="268">
        <v>45005</v>
      </c>
      <c r="J233" s="268"/>
    </row>
    <row r="234" spans="1:10" ht="15.75" customHeight="1" x14ac:dyDescent="0.15">
      <c r="A234" s="264" t="s">
        <v>3157</v>
      </c>
      <c r="B234" s="265">
        <v>45005</v>
      </c>
      <c r="C234" s="266">
        <v>0.27638888888888891</v>
      </c>
      <c r="D234" s="158" t="s">
        <v>2442</v>
      </c>
      <c r="E234" s="95" t="s">
        <v>3158</v>
      </c>
      <c r="F234" s="95" t="s">
        <v>3159</v>
      </c>
      <c r="G234" s="158" t="s">
        <v>2262</v>
      </c>
      <c r="H234" s="158" t="s">
        <v>2278</v>
      </c>
      <c r="I234" s="268">
        <v>45005</v>
      </c>
      <c r="J234" s="268"/>
    </row>
    <row r="235" spans="1:10" ht="15.75" customHeight="1" x14ac:dyDescent="0.15">
      <c r="A235" s="264" t="s">
        <v>3160</v>
      </c>
      <c r="B235" s="265">
        <v>45005</v>
      </c>
      <c r="C235" s="266">
        <v>0.55277777777777781</v>
      </c>
      <c r="D235" s="158" t="s">
        <v>2220</v>
      </c>
      <c r="E235" s="95" t="s">
        <v>3161</v>
      </c>
      <c r="F235" s="95" t="s">
        <v>3162</v>
      </c>
      <c r="G235" s="158" t="s">
        <v>2786</v>
      </c>
      <c r="H235" s="158" t="s">
        <v>2894</v>
      </c>
      <c r="I235" s="268">
        <v>45005</v>
      </c>
      <c r="J235" s="268"/>
    </row>
    <row r="236" spans="1:10" ht="15.75" customHeight="1" x14ac:dyDescent="0.15">
      <c r="A236" s="264" t="s">
        <v>3163</v>
      </c>
      <c r="B236" s="265">
        <v>45005</v>
      </c>
      <c r="C236" s="266">
        <v>0.55763888888888891</v>
      </c>
      <c r="D236" s="158" t="s">
        <v>2220</v>
      </c>
      <c r="E236" s="95" t="s">
        <v>3164</v>
      </c>
      <c r="F236" s="95" t="s">
        <v>3165</v>
      </c>
      <c r="G236" s="158" t="s">
        <v>2262</v>
      </c>
      <c r="H236" s="158" t="s">
        <v>2278</v>
      </c>
      <c r="I236" s="268">
        <v>45005</v>
      </c>
      <c r="J236" s="268"/>
    </row>
    <row r="237" spans="1:10" ht="15.75" customHeight="1" x14ac:dyDescent="0.15">
      <c r="A237" s="264" t="s">
        <v>3166</v>
      </c>
      <c r="B237" s="265">
        <v>45005</v>
      </c>
      <c r="C237" s="266">
        <v>0.60416666666666663</v>
      </c>
      <c r="D237" s="158" t="s">
        <v>2551</v>
      </c>
      <c r="E237" s="95" t="s">
        <v>3167</v>
      </c>
      <c r="F237" s="95" t="s">
        <v>3048</v>
      </c>
      <c r="G237" s="158" t="s">
        <v>3168</v>
      </c>
      <c r="H237" s="158" t="s">
        <v>3169</v>
      </c>
      <c r="I237" s="268">
        <v>45005</v>
      </c>
      <c r="J237" s="268"/>
    </row>
    <row r="238" spans="1:10" ht="15.75" customHeight="1" x14ac:dyDescent="0.15">
      <c r="A238" s="264" t="s">
        <v>2351</v>
      </c>
      <c r="B238" s="265">
        <v>45005</v>
      </c>
      <c r="C238" s="266">
        <v>0.64513888888888893</v>
      </c>
      <c r="D238" s="158" t="s">
        <v>2220</v>
      </c>
      <c r="E238" s="95" t="s">
        <v>2352</v>
      </c>
      <c r="F238" s="95" t="s">
        <v>2325</v>
      </c>
      <c r="G238" s="158" t="s">
        <v>73</v>
      </c>
      <c r="H238" s="158" t="s">
        <v>2326</v>
      </c>
      <c r="I238" s="268">
        <v>45005</v>
      </c>
      <c r="J238" s="268"/>
    </row>
    <row r="239" spans="1:10" ht="15.75" customHeight="1" x14ac:dyDescent="0.15">
      <c r="A239" s="264" t="s">
        <v>3170</v>
      </c>
      <c r="B239" s="265">
        <v>45005</v>
      </c>
      <c r="C239" s="266">
        <v>0.64513888888888893</v>
      </c>
      <c r="D239" s="158" t="s">
        <v>2220</v>
      </c>
      <c r="E239" s="95" t="s">
        <v>3171</v>
      </c>
      <c r="F239" s="95" t="s">
        <v>3172</v>
      </c>
      <c r="G239" s="158" t="s">
        <v>2262</v>
      </c>
      <c r="H239" s="158" t="s">
        <v>2278</v>
      </c>
      <c r="I239" s="268">
        <v>45005</v>
      </c>
      <c r="J239" s="268"/>
    </row>
    <row r="240" spans="1:10" ht="15.75" customHeight="1" x14ac:dyDescent="0.15">
      <c r="A240" s="264" t="s">
        <v>3173</v>
      </c>
      <c r="B240" s="265">
        <v>45006</v>
      </c>
      <c r="C240" s="266">
        <v>0.46527777777777779</v>
      </c>
      <c r="D240" s="158" t="s">
        <v>2220</v>
      </c>
      <c r="E240" s="95" t="s">
        <v>3174</v>
      </c>
      <c r="F240" s="95" t="s">
        <v>3175</v>
      </c>
      <c r="G240" s="158" t="s">
        <v>84</v>
      </c>
      <c r="H240" s="158" t="s">
        <v>3176</v>
      </c>
      <c r="I240" s="268">
        <v>45006</v>
      </c>
      <c r="J240" s="268"/>
    </row>
    <row r="241" spans="1:10" ht="15.75" customHeight="1" x14ac:dyDescent="0.15">
      <c r="A241" s="264" t="s">
        <v>3177</v>
      </c>
      <c r="B241" s="265">
        <v>45006</v>
      </c>
      <c r="C241" s="266">
        <v>0.53055555555555556</v>
      </c>
      <c r="D241" s="158" t="s">
        <v>2220</v>
      </c>
      <c r="E241" s="95" t="s">
        <v>3178</v>
      </c>
      <c r="F241" s="95" t="s">
        <v>2576</v>
      </c>
      <c r="G241" s="158" t="s">
        <v>2262</v>
      </c>
      <c r="H241" s="158" t="s">
        <v>2278</v>
      </c>
      <c r="I241" s="268">
        <v>45006</v>
      </c>
      <c r="J241" s="268"/>
    </row>
    <row r="242" spans="1:10" ht="15.75" customHeight="1" x14ac:dyDescent="0.15">
      <c r="A242" s="264" t="s">
        <v>3179</v>
      </c>
      <c r="B242" s="265">
        <v>45007</v>
      </c>
      <c r="C242" s="266">
        <v>0.46180555555555558</v>
      </c>
      <c r="D242" s="158" t="s">
        <v>2220</v>
      </c>
      <c r="E242" s="95" t="s">
        <v>3180</v>
      </c>
      <c r="F242" s="95" t="s">
        <v>3162</v>
      </c>
      <c r="G242" s="158" t="s">
        <v>2786</v>
      </c>
      <c r="H242" s="95" t="s">
        <v>3181</v>
      </c>
      <c r="I242" s="268">
        <v>45007</v>
      </c>
      <c r="J242" s="268"/>
    </row>
    <row r="243" spans="1:10" ht="15.75" customHeight="1" x14ac:dyDescent="0.15">
      <c r="A243" s="264" t="s">
        <v>3182</v>
      </c>
      <c r="B243" s="265">
        <v>45007</v>
      </c>
      <c r="C243" s="266">
        <v>0.47013888888888888</v>
      </c>
      <c r="D243" s="158" t="s">
        <v>3059</v>
      </c>
      <c r="E243" s="95" t="s">
        <v>3183</v>
      </c>
      <c r="F243" s="95" t="s">
        <v>3184</v>
      </c>
      <c r="G243" s="158" t="s">
        <v>2239</v>
      </c>
      <c r="H243" s="158" t="s">
        <v>2250</v>
      </c>
      <c r="I243" s="268">
        <v>45007</v>
      </c>
      <c r="J243" s="268"/>
    </row>
    <row r="244" spans="1:10" ht="15.75" customHeight="1" x14ac:dyDescent="0.15">
      <c r="A244" s="264" t="s">
        <v>3185</v>
      </c>
      <c r="B244" s="265">
        <v>45007</v>
      </c>
      <c r="C244" s="266">
        <v>0.47013888888888888</v>
      </c>
      <c r="D244" s="158" t="s">
        <v>3059</v>
      </c>
      <c r="E244" s="95" t="s">
        <v>3186</v>
      </c>
      <c r="F244" s="95" t="s">
        <v>3187</v>
      </c>
      <c r="G244" s="158" t="s">
        <v>2239</v>
      </c>
      <c r="H244" s="158" t="s">
        <v>2250</v>
      </c>
      <c r="I244" s="268">
        <v>45007</v>
      </c>
      <c r="J244" s="268"/>
    </row>
    <row r="245" spans="1:10" ht="15.75" customHeight="1" x14ac:dyDescent="0.15">
      <c r="A245" s="264" t="s">
        <v>3188</v>
      </c>
      <c r="B245" s="265">
        <v>45007</v>
      </c>
      <c r="C245" s="266">
        <v>0.47013888888888888</v>
      </c>
      <c r="D245" s="158" t="s">
        <v>3059</v>
      </c>
      <c r="E245" s="95" t="s">
        <v>3189</v>
      </c>
      <c r="F245" s="95" t="s">
        <v>3190</v>
      </c>
      <c r="G245" s="158" t="s">
        <v>2239</v>
      </c>
      <c r="H245" s="158" t="s">
        <v>2250</v>
      </c>
      <c r="I245" s="268">
        <v>45007</v>
      </c>
      <c r="J245" s="268"/>
    </row>
    <row r="246" spans="1:10" ht="15.75" customHeight="1" x14ac:dyDescent="0.15">
      <c r="A246" s="264" t="s">
        <v>3191</v>
      </c>
      <c r="B246" s="265">
        <v>45007</v>
      </c>
      <c r="C246" s="266">
        <v>0.53819444444444442</v>
      </c>
      <c r="D246" s="158" t="s">
        <v>2220</v>
      </c>
      <c r="E246" s="95" t="s">
        <v>3192</v>
      </c>
      <c r="F246" s="95" t="s">
        <v>2576</v>
      </c>
      <c r="G246" s="158" t="s">
        <v>2262</v>
      </c>
      <c r="H246" s="158" t="s">
        <v>2278</v>
      </c>
      <c r="I246" s="268">
        <v>45007</v>
      </c>
      <c r="J246" s="268"/>
    </row>
    <row r="247" spans="1:10" ht="15.75" customHeight="1" x14ac:dyDescent="0.15">
      <c r="A247" s="264" t="s">
        <v>3193</v>
      </c>
      <c r="B247" s="265">
        <v>45007</v>
      </c>
      <c r="C247" s="266">
        <v>0.53819444444444442</v>
      </c>
      <c r="D247" s="158" t="s">
        <v>2506</v>
      </c>
      <c r="E247" s="95" t="s">
        <v>3194</v>
      </c>
      <c r="F247" s="95" t="s">
        <v>3195</v>
      </c>
      <c r="G247" s="158" t="s">
        <v>2262</v>
      </c>
      <c r="H247" s="158" t="s">
        <v>2278</v>
      </c>
      <c r="I247" s="268">
        <v>45007</v>
      </c>
      <c r="J247" s="268"/>
    </row>
    <row r="248" spans="1:10" ht="15.75" customHeight="1" x14ac:dyDescent="0.15">
      <c r="A248" s="264" t="s">
        <v>3196</v>
      </c>
      <c r="B248" s="265">
        <v>45008</v>
      </c>
      <c r="C248" s="266">
        <v>0.45416666666666666</v>
      </c>
      <c r="D248" s="158" t="s">
        <v>2233</v>
      </c>
      <c r="E248" s="95" t="s">
        <v>3197</v>
      </c>
      <c r="F248" s="95" t="s">
        <v>3198</v>
      </c>
      <c r="G248" s="158" t="s">
        <v>3199</v>
      </c>
      <c r="H248" s="158" t="s">
        <v>3200</v>
      </c>
      <c r="I248" s="268">
        <v>45008</v>
      </c>
      <c r="J248" s="268"/>
    </row>
    <row r="249" spans="1:10" ht="15.75" customHeight="1" x14ac:dyDescent="0.15">
      <c r="A249" s="264" t="s">
        <v>3201</v>
      </c>
      <c r="B249" s="265">
        <v>45008</v>
      </c>
      <c r="C249" s="266">
        <v>0.57499999999999996</v>
      </c>
      <c r="D249" s="158" t="s">
        <v>3059</v>
      </c>
      <c r="E249" s="95" t="s">
        <v>3202</v>
      </c>
      <c r="F249" s="95" t="s">
        <v>3203</v>
      </c>
      <c r="G249" s="158" t="s">
        <v>2239</v>
      </c>
      <c r="H249" s="158" t="s">
        <v>3204</v>
      </c>
      <c r="I249" s="268">
        <v>45008</v>
      </c>
      <c r="J249" s="268"/>
    </row>
    <row r="250" spans="1:10" ht="15.75" customHeight="1" x14ac:dyDescent="0.15">
      <c r="A250" s="264" t="s">
        <v>3205</v>
      </c>
      <c r="B250" s="265">
        <v>45008</v>
      </c>
      <c r="C250" s="266">
        <v>0.57499999999999996</v>
      </c>
      <c r="D250" s="158" t="s">
        <v>3059</v>
      </c>
      <c r="E250" s="95" t="s">
        <v>3206</v>
      </c>
      <c r="F250" s="95" t="s">
        <v>2546</v>
      </c>
      <c r="G250" s="95" t="s">
        <v>3207</v>
      </c>
      <c r="H250" s="158"/>
      <c r="I250" s="268">
        <v>45008</v>
      </c>
      <c r="J250" s="268"/>
    </row>
    <row r="251" spans="1:10" ht="15.75" customHeight="1" x14ac:dyDescent="0.15">
      <c r="A251" s="264" t="s">
        <v>3208</v>
      </c>
      <c r="B251" s="265">
        <v>45008</v>
      </c>
      <c r="C251" s="266">
        <v>0.61111111111111116</v>
      </c>
      <c r="D251" s="158" t="s">
        <v>2220</v>
      </c>
      <c r="E251" s="95" t="s">
        <v>3209</v>
      </c>
      <c r="F251" s="95" t="s">
        <v>3210</v>
      </c>
      <c r="G251" s="158" t="s">
        <v>2262</v>
      </c>
      <c r="H251" s="158" t="s">
        <v>2278</v>
      </c>
      <c r="I251" s="268">
        <v>45008</v>
      </c>
      <c r="J251" s="268"/>
    </row>
    <row r="252" spans="1:10" ht="15.75" customHeight="1" x14ac:dyDescent="0.15">
      <c r="A252" s="264" t="s">
        <v>3211</v>
      </c>
      <c r="B252" s="265">
        <v>45009</v>
      </c>
      <c r="C252" s="266">
        <v>0.95347222222222228</v>
      </c>
      <c r="D252" s="158" t="s">
        <v>3212</v>
      </c>
      <c r="E252" s="95" t="s">
        <v>3213</v>
      </c>
      <c r="F252" s="95" t="s">
        <v>3214</v>
      </c>
      <c r="G252" s="158" t="s">
        <v>3215</v>
      </c>
      <c r="H252" s="158" t="s">
        <v>2286</v>
      </c>
      <c r="I252" s="268">
        <v>45009</v>
      </c>
      <c r="J252" s="268"/>
    </row>
    <row r="253" spans="1:10" ht="15.75" customHeight="1" x14ac:dyDescent="0.15">
      <c r="A253" s="264" t="s">
        <v>3216</v>
      </c>
      <c r="B253" s="265">
        <v>45009</v>
      </c>
      <c r="C253" s="266">
        <v>0.66597222222222219</v>
      </c>
      <c r="D253" s="158" t="s">
        <v>2220</v>
      </c>
      <c r="E253" s="95" t="s">
        <v>3217</v>
      </c>
      <c r="F253" s="95" t="s">
        <v>3172</v>
      </c>
      <c r="G253" s="158" t="s">
        <v>2262</v>
      </c>
      <c r="H253" s="158" t="s">
        <v>2278</v>
      </c>
      <c r="I253" s="268">
        <v>45009</v>
      </c>
      <c r="J253" s="268"/>
    </row>
    <row r="254" spans="1:10" ht="15.75" customHeight="1" x14ac:dyDescent="0.15">
      <c r="A254" s="264" t="s">
        <v>3218</v>
      </c>
      <c r="B254" s="265">
        <v>45009</v>
      </c>
      <c r="C254" s="266">
        <v>0.66597222222222219</v>
      </c>
      <c r="D254" s="158" t="s">
        <v>2220</v>
      </c>
      <c r="E254" s="95" t="s">
        <v>3219</v>
      </c>
      <c r="F254" s="95" t="s">
        <v>3172</v>
      </c>
      <c r="G254" s="158" t="s">
        <v>2262</v>
      </c>
      <c r="H254" s="158" t="s">
        <v>2278</v>
      </c>
      <c r="I254" s="268">
        <v>45009</v>
      </c>
      <c r="J254" s="268"/>
    </row>
    <row r="255" spans="1:10" ht="15.75" customHeight="1" x14ac:dyDescent="0.15">
      <c r="A255" s="264" t="s">
        <v>3220</v>
      </c>
      <c r="B255" s="265">
        <v>45012</v>
      </c>
      <c r="C255" s="266">
        <v>0.32013888888888886</v>
      </c>
      <c r="D255" s="158" t="s">
        <v>2220</v>
      </c>
      <c r="E255" s="95" t="s">
        <v>3221</v>
      </c>
      <c r="F255" s="95" t="s">
        <v>3222</v>
      </c>
      <c r="G255" s="158" t="s">
        <v>73</v>
      </c>
      <c r="H255" s="158" t="s">
        <v>2823</v>
      </c>
      <c r="I255" s="268">
        <v>45012</v>
      </c>
      <c r="J255" s="268"/>
    </row>
    <row r="256" spans="1:10" ht="15.75" customHeight="1" x14ac:dyDescent="0.15">
      <c r="A256" s="264" t="s">
        <v>3223</v>
      </c>
      <c r="B256" s="265">
        <v>45012</v>
      </c>
      <c r="C256" s="266">
        <v>0.36319444444444443</v>
      </c>
      <c r="D256" s="158" t="s">
        <v>3224</v>
      </c>
      <c r="E256" s="95" t="s">
        <v>3225</v>
      </c>
      <c r="F256" s="95" t="s">
        <v>3226</v>
      </c>
      <c r="G256" s="158" t="s">
        <v>2239</v>
      </c>
      <c r="H256" s="158" t="s">
        <v>2250</v>
      </c>
      <c r="I256" s="268">
        <v>45012</v>
      </c>
      <c r="J256" s="268"/>
    </row>
    <row r="257" spans="1:10" ht="15.75" customHeight="1" x14ac:dyDescent="0.15">
      <c r="A257" s="264" t="s">
        <v>3227</v>
      </c>
      <c r="B257" s="265">
        <v>45012</v>
      </c>
      <c r="C257" s="266">
        <v>0.36319444444444443</v>
      </c>
      <c r="D257" s="158" t="s">
        <v>2506</v>
      </c>
      <c r="E257" s="95" t="s">
        <v>3228</v>
      </c>
      <c r="F257" s="95" t="s">
        <v>2950</v>
      </c>
      <c r="G257" s="158" t="s">
        <v>84</v>
      </c>
      <c r="H257" s="158" t="s">
        <v>2762</v>
      </c>
      <c r="I257" s="268">
        <v>45012</v>
      </c>
      <c r="J257" s="268"/>
    </row>
    <row r="258" spans="1:10" ht="15.75" customHeight="1" x14ac:dyDescent="0.15">
      <c r="A258" s="264" t="s">
        <v>3229</v>
      </c>
      <c r="B258" s="265">
        <v>45012</v>
      </c>
      <c r="C258" s="266">
        <v>0.36319444444444443</v>
      </c>
      <c r="D258" s="158" t="s">
        <v>2220</v>
      </c>
      <c r="E258" s="95" t="s">
        <v>3230</v>
      </c>
      <c r="F258" s="95" t="s">
        <v>3231</v>
      </c>
      <c r="G258" s="158" t="s">
        <v>2312</v>
      </c>
      <c r="H258" s="158" t="s">
        <v>2936</v>
      </c>
      <c r="I258" s="268">
        <v>45012</v>
      </c>
      <c r="J258" s="268"/>
    </row>
    <row r="259" spans="1:10" ht="15.75" customHeight="1" x14ac:dyDescent="0.15">
      <c r="A259" s="264" t="s">
        <v>3232</v>
      </c>
      <c r="B259" s="265">
        <v>45012</v>
      </c>
      <c r="C259" s="266">
        <v>0.41875000000000001</v>
      </c>
      <c r="D259" s="158" t="s">
        <v>2233</v>
      </c>
      <c r="E259" s="95" t="s">
        <v>3233</v>
      </c>
      <c r="F259" s="95" t="s">
        <v>2705</v>
      </c>
      <c r="G259" s="158" t="s">
        <v>3234</v>
      </c>
      <c r="H259" s="158" t="s">
        <v>3235</v>
      </c>
      <c r="I259" s="268">
        <v>45012</v>
      </c>
      <c r="J259" s="268"/>
    </row>
    <row r="260" spans="1:10" ht="15.75" customHeight="1" x14ac:dyDescent="0.15">
      <c r="A260" s="264" t="s">
        <v>3236</v>
      </c>
      <c r="B260" s="265">
        <v>45012</v>
      </c>
      <c r="C260" s="266">
        <v>0.46875</v>
      </c>
      <c r="D260" s="158" t="s">
        <v>2220</v>
      </c>
      <c r="E260" s="95" t="s">
        <v>3237</v>
      </c>
      <c r="F260" s="95" t="s">
        <v>3238</v>
      </c>
      <c r="G260" s="158" t="s">
        <v>1617</v>
      </c>
      <c r="H260" s="158" t="s">
        <v>2286</v>
      </c>
      <c r="I260" s="268">
        <v>45012</v>
      </c>
      <c r="J260" s="268"/>
    </row>
    <row r="261" spans="1:10" ht="15.75" customHeight="1" x14ac:dyDescent="0.15">
      <c r="A261" s="264" t="s">
        <v>2353</v>
      </c>
      <c r="B261" s="265">
        <v>45012</v>
      </c>
      <c r="C261" s="266">
        <v>0.64027777777777772</v>
      </c>
      <c r="D261" s="158" t="s">
        <v>2220</v>
      </c>
      <c r="E261" s="95" t="s">
        <v>2354</v>
      </c>
      <c r="F261" s="95" t="s">
        <v>2325</v>
      </c>
      <c r="G261" s="158" t="s">
        <v>73</v>
      </c>
      <c r="H261" s="158" t="s">
        <v>2326</v>
      </c>
      <c r="I261" s="268">
        <v>45012</v>
      </c>
      <c r="J261" s="268"/>
    </row>
    <row r="262" spans="1:10" ht="15.75" customHeight="1" x14ac:dyDescent="0.15">
      <c r="A262" s="264" t="s">
        <v>2248</v>
      </c>
      <c r="B262" s="265">
        <v>45012</v>
      </c>
      <c r="C262" s="266">
        <v>0.64583333333333337</v>
      </c>
      <c r="D262" s="158" t="s">
        <v>2220</v>
      </c>
      <c r="E262" s="95" t="s">
        <v>2249</v>
      </c>
      <c r="F262" s="95" t="s">
        <v>2222</v>
      </c>
      <c r="G262" s="158" t="s">
        <v>2239</v>
      </c>
      <c r="H262" s="158" t="s">
        <v>2250</v>
      </c>
      <c r="I262" s="268">
        <v>45012</v>
      </c>
      <c r="J262" s="268"/>
    </row>
    <row r="263" spans="1:10" ht="15.75" customHeight="1" x14ac:dyDescent="0.15">
      <c r="A263" s="264" t="s">
        <v>3239</v>
      </c>
      <c r="B263" s="265">
        <v>45013</v>
      </c>
      <c r="C263" s="266">
        <v>0.36458333333333331</v>
      </c>
      <c r="D263" s="158" t="s">
        <v>3059</v>
      </c>
      <c r="E263" s="95" t="s">
        <v>3240</v>
      </c>
      <c r="F263" s="95" t="s">
        <v>2568</v>
      </c>
      <c r="G263" s="158" t="s">
        <v>2232</v>
      </c>
      <c r="H263" s="158" t="s">
        <v>2233</v>
      </c>
      <c r="I263" s="268">
        <v>45013</v>
      </c>
      <c r="J263" s="268"/>
    </row>
    <row r="264" spans="1:10" ht="15.75" customHeight="1" x14ac:dyDescent="0.15">
      <c r="A264" s="264" t="s">
        <v>3241</v>
      </c>
      <c r="B264" s="265">
        <v>45013</v>
      </c>
      <c r="C264" s="266">
        <v>0.375</v>
      </c>
      <c r="D264" s="158" t="s">
        <v>2233</v>
      </c>
      <c r="E264" s="95" t="s">
        <v>3242</v>
      </c>
      <c r="F264" s="95" t="s">
        <v>3243</v>
      </c>
      <c r="G264" s="158" t="s">
        <v>84</v>
      </c>
      <c r="H264" s="158" t="s">
        <v>2233</v>
      </c>
      <c r="I264" s="268">
        <v>45013</v>
      </c>
      <c r="J264" s="268"/>
    </row>
    <row r="265" spans="1:10" ht="15.75" customHeight="1" x14ac:dyDescent="0.15">
      <c r="A265" s="264" t="s">
        <v>3244</v>
      </c>
      <c r="B265" s="265">
        <v>45013</v>
      </c>
      <c r="C265" s="266">
        <v>0.375</v>
      </c>
      <c r="D265" s="158" t="s">
        <v>2220</v>
      </c>
      <c r="E265" s="95" t="s">
        <v>3245</v>
      </c>
      <c r="F265" s="95" t="s">
        <v>3246</v>
      </c>
      <c r="G265" s="158" t="s">
        <v>84</v>
      </c>
      <c r="H265" s="158" t="s">
        <v>2233</v>
      </c>
      <c r="I265" s="268">
        <v>45013</v>
      </c>
      <c r="J265" s="268"/>
    </row>
    <row r="266" spans="1:10" ht="15.75" customHeight="1" x14ac:dyDescent="0.15">
      <c r="A266" s="264" t="s">
        <v>3247</v>
      </c>
      <c r="B266" s="265">
        <v>45013</v>
      </c>
      <c r="C266" s="266">
        <v>0.44791666666666669</v>
      </c>
      <c r="D266" s="158" t="s">
        <v>2220</v>
      </c>
      <c r="E266" s="95" t="s">
        <v>3248</v>
      </c>
      <c r="F266" s="95" t="s">
        <v>2576</v>
      </c>
      <c r="G266" s="158" t="s">
        <v>2262</v>
      </c>
      <c r="H266" s="158" t="s">
        <v>2916</v>
      </c>
      <c r="I266" s="268">
        <v>45013</v>
      </c>
      <c r="J266" s="268"/>
    </row>
    <row r="267" spans="1:10" ht="15.75" customHeight="1" x14ac:dyDescent="0.15">
      <c r="A267" s="264" t="s">
        <v>3249</v>
      </c>
      <c r="B267" s="265">
        <v>45013</v>
      </c>
      <c r="C267" s="266">
        <v>0.44791666666666669</v>
      </c>
      <c r="D267" s="158" t="s">
        <v>2220</v>
      </c>
      <c r="E267" s="95" t="s">
        <v>3250</v>
      </c>
      <c r="F267" s="95" t="s">
        <v>3251</v>
      </c>
      <c r="G267" s="158" t="s">
        <v>2312</v>
      </c>
      <c r="H267" s="158" t="s">
        <v>2936</v>
      </c>
      <c r="I267" s="268">
        <v>45013</v>
      </c>
      <c r="J267" s="268"/>
    </row>
    <row r="268" spans="1:10" ht="15.75" customHeight="1" x14ac:dyDescent="0.15">
      <c r="A268" s="264" t="s">
        <v>3252</v>
      </c>
      <c r="B268" s="265">
        <v>45013</v>
      </c>
      <c r="C268" s="266">
        <v>0.44791666666666669</v>
      </c>
      <c r="D268" s="158" t="s">
        <v>2220</v>
      </c>
      <c r="E268" s="95" t="s">
        <v>3253</v>
      </c>
      <c r="F268" s="95" t="s">
        <v>3254</v>
      </c>
      <c r="G268" s="158" t="s">
        <v>2312</v>
      </c>
      <c r="H268" s="158" t="s">
        <v>2936</v>
      </c>
      <c r="I268" s="268">
        <v>45013</v>
      </c>
      <c r="J268" s="268"/>
    </row>
    <row r="269" spans="1:10" ht="15.75" customHeight="1" x14ac:dyDescent="0.15">
      <c r="A269" s="264" t="s">
        <v>3255</v>
      </c>
      <c r="B269" s="265">
        <v>45013</v>
      </c>
      <c r="C269" s="266">
        <v>0.44791666666666669</v>
      </c>
      <c r="D269" s="158" t="s">
        <v>2220</v>
      </c>
      <c r="E269" s="95" t="s">
        <v>3256</v>
      </c>
      <c r="F269" s="95" t="s">
        <v>3257</v>
      </c>
      <c r="G269" s="158" t="s">
        <v>2312</v>
      </c>
      <c r="H269" s="158" t="s">
        <v>2936</v>
      </c>
      <c r="I269" s="268">
        <v>45013</v>
      </c>
      <c r="J269" s="268"/>
    </row>
    <row r="270" spans="1:10" ht="15.75" customHeight="1" x14ac:dyDescent="0.15">
      <c r="A270" s="264" t="s">
        <v>3258</v>
      </c>
      <c r="B270" s="265">
        <v>45013</v>
      </c>
      <c r="C270" s="266">
        <v>0.55208333333333337</v>
      </c>
      <c r="D270" s="158" t="s">
        <v>2220</v>
      </c>
      <c r="E270" s="95" t="s">
        <v>3259</v>
      </c>
      <c r="F270" s="95" t="s">
        <v>2645</v>
      </c>
      <c r="G270" s="158" t="s">
        <v>35</v>
      </c>
      <c r="H270" s="158" t="s">
        <v>2559</v>
      </c>
      <c r="I270" s="268">
        <v>45013</v>
      </c>
      <c r="J270" s="268"/>
    </row>
    <row r="271" spans="1:10" ht="15.75" customHeight="1" x14ac:dyDescent="0.15">
      <c r="A271" s="264" t="s">
        <v>3260</v>
      </c>
      <c r="B271" s="265">
        <v>45014</v>
      </c>
      <c r="C271" s="266">
        <v>0.57222222222222219</v>
      </c>
      <c r="D271" s="158" t="s">
        <v>2220</v>
      </c>
      <c r="E271" s="95" t="s">
        <v>3261</v>
      </c>
      <c r="F271" s="95" t="s">
        <v>2717</v>
      </c>
      <c r="G271" s="158" t="s">
        <v>73</v>
      </c>
      <c r="H271" s="158" t="s">
        <v>2656</v>
      </c>
      <c r="I271" s="268">
        <v>45014</v>
      </c>
      <c r="J271" s="268"/>
    </row>
    <row r="272" spans="1:10" ht="15.75" customHeight="1" x14ac:dyDescent="0.15">
      <c r="A272" s="264" t="s">
        <v>3262</v>
      </c>
      <c r="B272" s="265">
        <v>45014</v>
      </c>
      <c r="C272" s="266">
        <v>0.57291666666666663</v>
      </c>
      <c r="D272" s="158" t="s">
        <v>2551</v>
      </c>
      <c r="E272" s="95" t="s">
        <v>3263</v>
      </c>
      <c r="F272" s="95" t="s">
        <v>3048</v>
      </c>
      <c r="G272" s="158" t="s">
        <v>84</v>
      </c>
      <c r="H272" s="158" t="s">
        <v>2233</v>
      </c>
      <c r="I272" s="268">
        <v>45014</v>
      </c>
      <c r="J272" s="268"/>
    </row>
    <row r="273" spans="1:10" ht="15.75" customHeight="1" x14ac:dyDescent="0.15">
      <c r="A273" s="264" t="s">
        <v>3264</v>
      </c>
      <c r="B273" s="265">
        <v>45014</v>
      </c>
      <c r="C273" s="266" t="s">
        <v>3265</v>
      </c>
      <c r="D273" s="158" t="s">
        <v>2506</v>
      </c>
      <c r="E273" s="95" t="s">
        <v>3266</v>
      </c>
      <c r="F273" s="95" t="s">
        <v>2508</v>
      </c>
      <c r="G273" s="158" t="s">
        <v>3267</v>
      </c>
      <c r="H273" s="158" t="s">
        <v>3268</v>
      </c>
      <c r="I273" s="268">
        <v>45014</v>
      </c>
      <c r="J273" s="268"/>
    </row>
    <row r="274" spans="1:10" ht="15.75" customHeight="1" x14ac:dyDescent="0.15">
      <c r="A274" s="264" t="s">
        <v>3269</v>
      </c>
      <c r="B274" s="265">
        <v>45014</v>
      </c>
      <c r="C274" s="266">
        <v>0.63124999999999998</v>
      </c>
      <c r="D274" s="158" t="s">
        <v>2220</v>
      </c>
      <c r="E274" s="95" t="s">
        <v>3270</v>
      </c>
      <c r="F274" s="95" t="s">
        <v>2576</v>
      </c>
      <c r="G274" s="158" t="s">
        <v>2598</v>
      </c>
      <c r="H274" s="158" t="s">
        <v>2916</v>
      </c>
      <c r="I274" s="268">
        <v>45014</v>
      </c>
      <c r="J274" s="268"/>
    </row>
    <row r="275" spans="1:10" ht="15.75" customHeight="1" x14ac:dyDescent="0.15">
      <c r="A275" s="264" t="s">
        <v>3271</v>
      </c>
      <c r="B275" s="265">
        <v>45014</v>
      </c>
      <c r="C275" s="266">
        <v>0.64861111111111114</v>
      </c>
      <c r="D275" s="158" t="s">
        <v>2220</v>
      </c>
      <c r="E275" s="95" t="s">
        <v>3272</v>
      </c>
      <c r="F275" s="95" t="s">
        <v>2524</v>
      </c>
      <c r="G275" s="158" t="s">
        <v>2503</v>
      </c>
      <c r="H275" s="158" t="s">
        <v>2812</v>
      </c>
      <c r="I275" s="268">
        <v>45014</v>
      </c>
      <c r="J275" s="268"/>
    </row>
    <row r="276" spans="1:10" ht="15.75" customHeight="1" x14ac:dyDescent="0.15">
      <c r="A276" s="264" t="s">
        <v>3273</v>
      </c>
      <c r="B276" s="265">
        <v>45014</v>
      </c>
      <c r="C276" s="266">
        <v>0.66249999999999998</v>
      </c>
      <c r="D276" s="158" t="s">
        <v>2220</v>
      </c>
      <c r="E276" s="95" t="s">
        <v>3274</v>
      </c>
      <c r="F276" s="95" t="s">
        <v>2583</v>
      </c>
      <c r="G276" s="158" t="s">
        <v>3275</v>
      </c>
      <c r="H276" s="158" t="s">
        <v>3276</v>
      </c>
      <c r="I276" s="268">
        <v>45014</v>
      </c>
      <c r="J276" s="268"/>
    </row>
    <row r="277" spans="1:10" ht="15.75" customHeight="1" x14ac:dyDescent="0.15">
      <c r="A277" s="264" t="s">
        <v>3277</v>
      </c>
      <c r="B277" s="265">
        <v>45015</v>
      </c>
      <c r="C277" s="266">
        <v>0.45</v>
      </c>
      <c r="D277" s="158" t="s">
        <v>2506</v>
      </c>
      <c r="E277" s="95" t="s">
        <v>3278</v>
      </c>
      <c r="F277" s="95" t="s">
        <v>3279</v>
      </c>
      <c r="G277" s="158" t="s">
        <v>2232</v>
      </c>
      <c r="H277" s="158" t="s">
        <v>3280</v>
      </c>
      <c r="I277" s="268">
        <v>45015</v>
      </c>
      <c r="J277" s="268"/>
    </row>
    <row r="278" spans="1:10" ht="15.75" customHeight="1" x14ac:dyDescent="0.15">
      <c r="A278" s="264" t="s">
        <v>3281</v>
      </c>
      <c r="B278" s="265">
        <v>45015</v>
      </c>
      <c r="C278" s="266">
        <v>0.45</v>
      </c>
      <c r="D278" s="158" t="s">
        <v>2220</v>
      </c>
      <c r="E278" s="95" t="s">
        <v>3282</v>
      </c>
      <c r="F278" s="95" t="s">
        <v>3070</v>
      </c>
      <c r="G278" s="158" t="s">
        <v>2262</v>
      </c>
      <c r="H278" s="158" t="s">
        <v>2916</v>
      </c>
      <c r="I278" s="268">
        <v>45015</v>
      </c>
      <c r="J278" s="268"/>
    </row>
    <row r="279" spans="1:10" ht="15.75" customHeight="1" x14ac:dyDescent="0.15">
      <c r="A279" s="264" t="s">
        <v>3283</v>
      </c>
      <c r="B279" s="265">
        <v>45015</v>
      </c>
      <c r="C279" s="266">
        <v>0.45</v>
      </c>
      <c r="D279" s="158" t="s">
        <v>2220</v>
      </c>
      <c r="E279" s="95" t="s">
        <v>3284</v>
      </c>
      <c r="F279" s="95" t="s">
        <v>2576</v>
      </c>
      <c r="G279" s="158" t="s">
        <v>2262</v>
      </c>
      <c r="H279" s="158" t="s">
        <v>2916</v>
      </c>
      <c r="I279" s="268">
        <v>45015</v>
      </c>
      <c r="J279" s="268"/>
    </row>
    <row r="280" spans="1:10" ht="15.75" customHeight="1" x14ac:dyDescent="0.15">
      <c r="A280" s="264" t="s">
        <v>3285</v>
      </c>
      <c r="B280" s="265">
        <v>45015</v>
      </c>
      <c r="C280" s="266">
        <v>0.45</v>
      </c>
      <c r="D280" s="158" t="s">
        <v>2220</v>
      </c>
      <c r="E280" s="95" t="s">
        <v>3286</v>
      </c>
      <c r="F280" s="95" t="s">
        <v>3287</v>
      </c>
      <c r="G280" s="158" t="s">
        <v>3288</v>
      </c>
      <c r="H280" s="158" t="s">
        <v>3289</v>
      </c>
      <c r="I280" s="268">
        <v>45015</v>
      </c>
      <c r="J280" s="268"/>
    </row>
    <row r="281" spans="1:10" ht="15.75" customHeight="1" x14ac:dyDescent="0.15">
      <c r="A281" s="264" t="s">
        <v>3290</v>
      </c>
      <c r="B281" s="265">
        <v>45015</v>
      </c>
      <c r="C281" s="266">
        <v>0.63055555555555554</v>
      </c>
      <c r="D281" s="158" t="s">
        <v>3291</v>
      </c>
      <c r="E281" s="95" t="s">
        <v>3292</v>
      </c>
      <c r="F281" s="95" t="s">
        <v>2641</v>
      </c>
      <c r="G281" s="158" t="s">
        <v>73</v>
      </c>
      <c r="H281" s="158" t="s">
        <v>2656</v>
      </c>
      <c r="I281" s="268">
        <v>45015</v>
      </c>
      <c r="J281" s="268"/>
    </row>
    <row r="282" spans="1:10" ht="15.75" customHeight="1" x14ac:dyDescent="0.15">
      <c r="A282" s="264" t="s">
        <v>3293</v>
      </c>
      <c r="B282" s="265">
        <v>45016</v>
      </c>
      <c r="C282" s="266">
        <v>0.39027777777777778</v>
      </c>
      <c r="D282" s="158" t="s">
        <v>2220</v>
      </c>
      <c r="E282" s="95" t="s">
        <v>3294</v>
      </c>
      <c r="F282" s="95" t="s">
        <v>3295</v>
      </c>
      <c r="G282" s="158" t="s">
        <v>2312</v>
      </c>
      <c r="H282" s="158" t="s">
        <v>3296</v>
      </c>
      <c r="I282" s="268">
        <v>45016</v>
      </c>
      <c r="J282" s="268"/>
    </row>
    <row r="283" spans="1:10" ht="15.75" customHeight="1" x14ac:dyDescent="0.15">
      <c r="A283" s="264" t="s">
        <v>3297</v>
      </c>
      <c r="B283" s="265">
        <v>45016</v>
      </c>
      <c r="C283" s="266">
        <v>0.41458333333333336</v>
      </c>
      <c r="D283" s="158" t="s">
        <v>2220</v>
      </c>
      <c r="E283" s="95" t="s">
        <v>3298</v>
      </c>
      <c r="F283" s="95" t="s">
        <v>3299</v>
      </c>
      <c r="G283" s="158" t="s">
        <v>1617</v>
      </c>
      <c r="H283" s="158" t="s">
        <v>2236</v>
      </c>
      <c r="I283" s="268">
        <v>45016</v>
      </c>
      <c r="J283" s="268"/>
    </row>
    <row r="284" spans="1:10" ht="15.75" customHeight="1" x14ac:dyDescent="0.15">
      <c r="A284" s="264" t="s">
        <v>3300</v>
      </c>
      <c r="B284" s="265">
        <v>45016</v>
      </c>
      <c r="C284" s="266">
        <v>0.55069444444444449</v>
      </c>
      <c r="D284" s="158" t="s">
        <v>3301</v>
      </c>
      <c r="E284" s="95" t="s">
        <v>3302</v>
      </c>
      <c r="F284" s="95" t="s">
        <v>3303</v>
      </c>
      <c r="G284" s="158" t="s">
        <v>84</v>
      </c>
      <c r="H284" s="158" t="s">
        <v>2233</v>
      </c>
      <c r="I284" s="268">
        <v>45016</v>
      </c>
      <c r="J284" s="268"/>
    </row>
    <row r="285" spans="1:10" ht="15.75" customHeight="1" x14ac:dyDescent="0.15">
      <c r="A285" s="264" t="s">
        <v>3304</v>
      </c>
      <c r="B285" s="265">
        <v>45016</v>
      </c>
      <c r="C285" s="266">
        <v>0.57777777777777772</v>
      </c>
      <c r="D285" s="158" t="s">
        <v>2442</v>
      </c>
      <c r="E285" s="95" t="s">
        <v>3305</v>
      </c>
      <c r="F285" s="95" t="s">
        <v>3091</v>
      </c>
      <c r="G285" s="158" t="s">
        <v>3306</v>
      </c>
      <c r="H285" s="158" t="s">
        <v>3307</v>
      </c>
      <c r="I285" s="268">
        <v>45016</v>
      </c>
      <c r="J285" s="268"/>
    </row>
    <row r="286" spans="1:10" ht="15.75" customHeight="1" x14ac:dyDescent="0.15">
      <c r="A286" s="264" t="s">
        <v>3308</v>
      </c>
      <c r="B286" s="265">
        <v>45016</v>
      </c>
      <c r="C286" s="266">
        <v>0.59375</v>
      </c>
      <c r="D286" s="158" t="s">
        <v>2220</v>
      </c>
      <c r="E286" s="95" t="s">
        <v>3309</v>
      </c>
      <c r="F286" s="95" t="s">
        <v>3310</v>
      </c>
      <c r="G286" s="158" t="s">
        <v>2262</v>
      </c>
      <c r="H286" s="158" t="s">
        <v>2916</v>
      </c>
      <c r="I286" s="268">
        <v>45016</v>
      </c>
      <c r="J286" s="268"/>
    </row>
    <row r="287" spans="1:10" ht="15.75" customHeight="1" x14ac:dyDescent="0.15">
      <c r="A287" s="264" t="s">
        <v>3311</v>
      </c>
      <c r="B287" s="265">
        <v>45016</v>
      </c>
      <c r="C287" s="266">
        <v>0.6</v>
      </c>
      <c r="D287" s="158" t="s">
        <v>2220</v>
      </c>
      <c r="E287" s="95" t="s">
        <v>3312</v>
      </c>
      <c r="F287" s="95" t="s">
        <v>3313</v>
      </c>
      <c r="G287" s="158" t="s">
        <v>2262</v>
      </c>
      <c r="H287" s="158" t="s">
        <v>2916</v>
      </c>
      <c r="I287" s="268">
        <v>45016</v>
      </c>
      <c r="J287" s="268"/>
    </row>
    <row r="288" spans="1:10" ht="15.75" customHeight="1" x14ac:dyDescent="0.15">
      <c r="A288" s="264" t="s">
        <v>3314</v>
      </c>
      <c r="B288" s="265">
        <v>45016</v>
      </c>
      <c r="C288" s="266">
        <v>0.62430555555555556</v>
      </c>
      <c r="D288" s="158" t="s">
        <v>2220</v>
      </c>
      <c r="E288" s="95" t="s">
        <v>3315</v>
      </c>
      <c r="F288" s="95" t="s">
        <v>3316</v>
      </c>
      <c r="G288" s="158" t="s">
        <v>1617</v>
      </c>
      <c r="H288" s="158" t="s">
        <v>3317</v>
      </c>
      <c r="I288" s="268">
        <v>45016</v>
      </c>
      <c r="J288" s="268"/>
    </row>
    <row r="289" spans="1:10" ht="15.75" customHeight="1" x14ac:dyDescent="0.15">
      <c r="A289" s="264" t="s">
        <v>3318</v>
      </c>
      <c r="B289" s="265">
        <v>45019</v>
      </c>
      <c r="C289" s="266">
        <v>0.27152777777777776</v>
      </c>
      <c r="D289" s="158" t="s">
        <v>2442</v>
      </c>
      <c r="E289" s="95" t="s">
        <v>3319</v>
      </c>
      <c r="F289" s="95" t="s">
        <v>3320</v>
      </c>
      <c r="G289" s="158" t="s">
        <v>73</v>
      </c>
      <c r="H289" s="158" t="s">
        <v>3321</v>
      </c>
      <c r="I289" s="268">
        <v>45019</v>
      </c>
      <c r="J289" s="268"/>
    </row>
    <row r="290" spans="1:10" ht="15.75" customHeight="1" x14ac:dyDescent="0.15">
      <c r="A290" s="264" t="s">
        <v>3322</v>
      </c>
      <c r="B290" s="265">
        <v>45019</v>
      </c>
      <c r="C290" s="266">
        <v>0.34375</v>
      </c>
      <c r="D290" s="158" t="s">
        <v>2442</v>
      </c>
      <c r="E290" s="95" t="s">
        <v>3323</v>
      </c>
      <c r="F290" s="95" t="s">
        <v>3324</v>
      </c>
      <c r="G290" s="158" t="s">
        <v>84</v>
      </c>
      <c r="H290" s="158" t="s">
        <v>2233</v>
      </c>
      <c r="I290" s="268">
        <v>45019</v>
      </c>
      <c r="J290" s="268"/>
    </row>
    <row r="291" spans="1:10" ht="15.75" customHeight="1" x14ac:dyDescent="0.15">
      <c r="A291" s="264" t="s">
        <v>3325</v>
      </c>
      <c r="B291" s="265">
        <v>45019</v>
      </c>
      <c r="C291" s="266">
        <v>0.40277777777777779</v>
      </c>
      <c r="D291" s="158" t="s">
        <v>2220</v>
      </c>
      <c r="E291" s="95" t="s">
        <v>3326</v>
      </c>
      <c r="F291" s="95" t="s">
        <v>2535</v>
      </c>
      <c r="G291" s="158" t="s">
        <v>2262</v>
      </c>
      <c r="H291" s="158" t="s">
        <v>2278</v>
      </c>
      <c r="I291" s="268">
        <v>45019</v>
      </c>
      <c r="J291" s="268"/>
    </row>
    <row r="292" spans="1:10" ht="15.75" customHeight="1" x14ac:dyDescent="0.15">
      <c r="A292" s="264" t="s">
        <v>3327</v>
      </c>
      <c r="B292" s="265">
        <v>45019</v>
      </c>
      <c r="C292" s="266">
        <v>0.42777777777777776</v>
      </c>
      <c r="D292" s="158" t="s">
        <v>2506</v>
      </c>
      <c r="E292" s="95" t="s">
        <v>3328</v>
      </c>
      <c r="F292" s="95" t="s">
        <v>2950</v>
      </c>
      <c r="G292" s="158" t="s">
        <v>3329</v>
      </c>
      <c r="H292" s="158" t="s">
        <v>3330</v>
      </c>
      <c r="I292" s="268">
        <v>45019</v>
      </c>
      <c r="J292" s="268"/>
    </row>
    <row r="293" spans="1:10" ht="15.75" customHeight="1" x14ac:dyDescent="0.15">
      <c r="A293" s="264" t="s">
        <v>3331</v>
      </c>
      <c r="B293" s="265">
        <v>45019</v>
      </c>
      <c r="C293" s="266">
        <v>0.52847222222222223</v>
      </c>
      <c r="D293" s="158" t="s">
        <v>2220</v>
      </c>
      <c r="E293" s="95" t="s">
        <v>3332</v>
      </c>
      <c r="F293" s="95" t="s">
        <v>2460</v>
      </c>
      <c r="G293" s="158" t="s">
        <v>73</v>
      </c>
      <c r="H293" s="158" t="s">
        <v>3333</v>
      </c>
      <c r="I293" s="268">
        <v>45019</v>
      </c>
      <c r="J293" s="268"/>
    </row>
    <row r="294" spans="1:10" ht="15.75" customHeight="1" x14ac:dyDescent="0.15">
      <c r="A294" s="264" t="s">
        <v>3334</v>
      </c>
      <c r="B294" s="265">
        <v>45019</v>
      </c>
      <c r="C294" s="266">
        <v>0.52847222222222223</v>
      </c>
      <c r="D294" s="158" t="s">
        <v>2220</v>
      </c>
      <c r="E294" s="95" t="s">
        <v>3335</v>
      </c>
      <c r="F294" s="95" t="s">
        <v>2576</v>
      </c>
      <c r="G294" s="158" t="s">
        <v>2262</v>
      </c>
      <c r="H294" s="158" t="s">
        <v>2278</v>
      </c>
      <c r="I294" s="268">
        <v>45019</v>
      </c>
      <c r="J294" s="268"/>
    </row>
    <row r="295" spans="1:10" ht="15.75" customHeight="1" x14ac:dyDescent="0.15">
      <c r="A295" s="264" t="s">
        <v>2355</v>
      </c>
      <c r="B295" s="265">
        <v>45019</v>
      </c>
      <c r="C295" s="266">
        <v>0.62222222222222223</v>
      </c>
      <c r="D295" s="158" t="s">
        <v>2220</v>
      </c>
      <c r="E295" s="95" t="s">
        <v>2356</v>
      </c>
      <c r="F295" s="95" t="s">
        <v>2325</v>
      </c>
      <c r="G295" s="158" t="s">
        <v>73</v>
      </c>
      <c r="H295" s="158" t="s">
        <v>2326</v>
      </c>
      <c r="I295" s="268">
        <v>45019</v>
      </c>
      <c r="J295" s="268"/>
    </row>
    <row r="296" spans="1:10" ht="15.75" customHeight="1" x14ac:dyDescent="0.15">
      <c r="A296" s="264" t="s">
        <v>3336</v>
      </c>
      <c r="B296" s="265">
        <v>45019</v>
      </c>
      <c r="C296" s="266">
        <v>0.64027777777777772</v>
      </c>
      <c r="D296" s="158" t="s">
        <v>2442</v>
      </c>
      <c r="E296" s="95" t="s">
        <v>3337</v>
      </c>
      <c r="F296" s="95" t="s">
        <v>2465</v>
      </c>
      <c r="G296" s="158" t="s">
        <v>2503</v>
      </c>
      <c r="H296" s="158" t="s">
        <v>2812</v>
      </c>
      <c r="I296" s="268">
        <v>45019</v>
      </c>
      <c r="J296" s="268"/>
    </row>
    <row r="297" spans="1:10" ht="15.75" customHeight="1" x14ac:dyDescent="0.15">
      <c r="A297" s="264" t="s">
        <v>3338</v>
      </c>
      <c r="B297" s="265">
        <v>45020</v>
      </c>
      <c r="C297" s="266">
        <v>0.54861111111111116</v>
      </c>
      <c r="D297" s="158" t="s">
        <v>2220</v>
      </c>
      <c r="E297" s="95" t="s">
        <v>3339</v>
      </c>
      <c r="F297" s="95" t="s">
        <v>2576</v>
      </c>
      <c r="G297" s="158" t="s">
        <v>2262</v>
      </c>
      <c r="H297" s="158" t="s">
        <v>2278</v>
      </c>
      <c r="I297" s="268">
        <v>45020</v>
      </c>
      <c r="J297" s="268"/>
    </row>
    <row r="298" spans="1:10" ht="15.75" customHeight="1" x14ac:dyDescent="0.15">
      <c r="A298" s="264" t="s">
        <v>3340</v>
      </c>
      <c r="B298" s="265">
        <v>45020</v>
      </c>
      <c r="C298" s="266">
        <v>0.59930555555555554</v>
      </c>
      <c r="D298" s="158" t="s">
        <v>2442</v>
      </c>
      <c r="E298" s="95" t="s">
        <v>3341</v>
      </c>
      <c r="F298" s="95" t="s">
        <v>3342</v>
      </c>
      <c r="G298" s="158" t="s">
        <v>2262</v>
      </c>
      <c r="H298" s="158" t="s">
        <v>2278</v>
      </c>
      <c r="I298" s="268">
        <v>45020</v>
      </c>
      <c r="J298" s="268"/>
    </row>
    <row r="299" spans="1:10" ht="15.75" customHeight="1" x14ac:dyDescent="0.15">
      <c r="A299" s="264" t="s">
        <v>3343</v>
      </c>
      <c r="B299" s="265">
        <v>45020</v>
      </c>
      <c r="C299" s="266">
        <v>0.61458333333333337</v>
      </c>
      <c r="D299" s="158" t="s">
        <v>2220</v>
      </c>
      <c r="E299" s="95" t="s">
        <v>3344</v>
      </c>
      <c r="F299" s="95" t="s">
        <v>3345</v>
      </c>
      <c r="G299" s="158" t="s">
        <v>2262</v>
      </c>
      <c r="H299" s="158" t="s">
        <v>2278</v>
      </c>
      <c r="I299" s="268">
        <v>45020</v>
      </c>
      <c r="J299" s="268"/>
    </row>
    <row r="300" spans="1:10" ht="15.75" customHeight="1" x14ac:dyDescent="0.15">
      <c r="A300" s="264" t="s">
        <v>3346</v>
      </c>
      <c r="B300" s="265">
        <v>45021</v>
      </c>
      <c r="C300" s="266">
        <v>0.91597222222222219</v>
      </c>
      <c r="D300" s="158" t="s">
        <v>3347</v>
      </c>
      <c r="E300" s="95" t="s">
        <v>3348</v>
      </c>
      <c r="F300" s="95" t="s">
        <v>3349</v>
      </c>
      <c r="G300" s="158" t="s">
        <v>2232</v>
      </c>
      <c r="H300" s="158" t="s">
        <v>3350</v>
      </c>
      <c r="I300" s="268">
        <v>45021</v>
      </c>
      <c r="J300" s="268"/>
    </row>
    <row r="301" spans="1:10" ht="15.75" customHeight="1" x14ac:dyDescent="0.15">
      <c r="A301" s="264" t="s">
        <v>3351</v>
      </c>
      <c r="B301" s="265">
        <v>45021</v>
      </c>
      <c r="C301" s="266">
        <v>0.44097222222222221</v>
      </c>
      <c r="D301" s="158" t="s">
        <v>2506</v>
      </c>
      <c r="E301" s="95" t="s">
        <v>3352</v>
      </c>
      <c r="F301" s="95" t="s">
        <v>3353</v>
      </c>
      <c r="G301" s="158" t="s">
        <v>2262</v>
      </c>
      <c r="H301" s="158" t="s">
        <v>2916</v>
      </c>
      <c r="I301" s="268">
        <v>45021</v>
      </c>
      <c r="J301" s="268"/>
    </row>
    <row r="302" spans="1:10" ht="15.75" customHeight="1" x14ac:dyDescent="0.15">
      <c r="A302" s="264" t="s">
        <v>3354</v>
      </c>
      <c r="B302" s="265">
        <v>45021</v>
      </c>
      <c r="C302" s="266">
        <v>0.44097222222222221</v>
      </c>
      <c r="D302" s="158" t="s">
        <v>2220</v>
      </c>
      <c r="E302" s="95" t="s">
        <v>3355</v>
      </c>
      <c r="F302" s="95" t="s">
        <v>3356</v>
      </c>
      <c r="G302" s="158" t="s">
        <v>2262</v>
      </c>
      <c r="H302" s="158" t="s">
        <v>2916</v>
      </c>
      <c r="I302" s="268">
        <v>45021</v>
      </c>
      <c r="J302" s="268"/>
    </row>
    <row r="303" spans="1:10" ht="15.75" customHeight="1" x14ac:dyDescent="0.15">
      <c r="A303" s="264" t="s">
        <v>3357</v>
      </c>
      <c r="B303" s="265">
        <v>45021</v>
      </c>
      <c r="C303" s="266">
        <v>0.47499999999999998</v>
      </c>
      <c r="D303" s="158" t="s">
        <v>2220</v>
      </c>
      <c r="E303" s="95" t="s">
        <v>3358</v>
      </c>
      <c r="F303" s="95" t="s">
        <v>3359</v>
      </c>
      <c r="G303" s="158" t="s">
        <v>1617</v>
      </c>
      <c r="H303" s="158" t="s">
        <v>2236</v>
      </c>
      <c r="I303" s="268">
        <v>45021</v>
      </c>
      <c r="J303" s="268"/>
    </row>
    <row r="304" spans="1:10" ht="15.75" customHeight="1" x14ac:dyDescent="0.15">
      <c r="A304" s="264" t="s">
        <v>3360</v>
      </c>
      <c r="B304" s="265">
        <v>45027</v>
      </c>
      <c r="C304" s="266">
        <v>0.27638888888888891</v>
      </c>
      <c r="D304" s="158" t="s">
        <v>2442</v>
      </c>
      <c r="E304" s="95" t="s">
        <v>3361</v>
      </c>
      <c r="F304" s="95" t="s">
        <v>2549</v>
      </c>
      <c r="G304" s="158" t="s">
        <v>3362</v>
      </c>
      <c r="H304" s="158" t="s">
        <v>3363</v>
      </c>
      <c r="I304" s="268">
        <v>45027</v>
      </c>
      <c r="J304" s="268"/>
    </row>
    <row r="305" spans="1:10" ht="15.75" customHeight="1" x14ac:dyDescent="0.15">
      <c r="A305" s="264" t="s">
        <v>3364</v>
      </c>
      <c r="B305" s="265">
        <v>45027</v>
      </c>
      <c r="C305" s="266">
        <v>0.27638888888888891</v>
      </c>
      <c r="D305" s="158" t="s">
        <v>2220</v>
      </c>
      <c r="E305" s="95" t="s">
        <v>3365</v>
      </c>
      <c r="F305" s="95" t="s">
        <v>2558</v>
      </c>
      <c r="G305" s="158" t="s">
        <v>1617</v>
      </c>
      <c r="H305" s="158" t="s">
        <v>2286</v>
      </c>
      <c r="I305" s="268">
        <v>45027</v>
      </c>
      <c r="J305" s="268"/>
    </row>
    <row r="306" spans="1:10" ht="15.75" customHeight="1" x14ac:dyDescent="0.15">
      <c r="A306" s="264" t="s">
        <v>3366</v>
      </c>
      <c r="B306" s="265">
        <v>45027</v>
      </c>
      <c r="C306" s="266">
        <v>0.27638888888888891</v>
      </c>
      <c r="D306" s="158" t="s">
        <v>2220</v>
      </c>
      <c r="E306" s="95" t="s">
        <v>3367</v>
      </c>
      <c r="F306" s="95" t="s">
        <v>3368</v>
      </c>
      <c r="G306" s="158" t="s">
        <v>3369</v>
      </c>
      <c r="H306" s="158" t="s">
        <v>2804</v>
      </c>
      <c r="I306" s="268">
        <v>45027</v>
      </c>
      <c r="J306" s="268"/>
    </row>
    <row r="307" spans="1:10" ht="15.75" customHeight="1" x14ac:dyDescent="0.15">
      <c r="A307" s="264" t="s">
        <v>3370</v>
      </c>
      <c r="B307" s="265">
        <v>45027</v>
      </c>
      <c r="C307" s="266">
        <v>0.3659722222222222</v>
      </c>
      <c r="D307" s="158" t="s">
        <v>2442</v>
      </c>
      <c r="E307" s="95" t="s">
        <v>3371</v>
      </c>
      <c r="F307" s="95" t="s">
        <v>3372</v>
      </c>
      <c r="G307" s="158" t="s">
        <v>2262</v>
      </c>
      <c r="H307" s="158" t="s">
        <v>2278</v>
      </c>
      <c r="I307" s="268">
        <v>45027</v>
      </c>
      <c r="J307" s="268"/>
    </row>
    <row r="308" spans="1:10" ht="15.75" customHeight="1" x14ac:dyDescent="0.15">
      <c r="A308" s="264" t="s">
        <v>3373</v>
      </c>
      <c r="B308" s="265">
        <v>45027</v>
      </c>
      <c r="C308" s="266">
        <v>0.27638888888888891</v>
      </c>
      <c r="D308" s="158" t="s">
        <v>2442</v>
      </c>
      <c r="E308" s="95" t="s">
        <v>3374</v>
      </c>
      <c r="F308" s="95" t="s">
        <v>3375</v>
      </c>
      <c r="G308" s="158" t="s">
        <v>2262</v>
      </c>
      <c r="H308" s="158" t="s">
        <v>2278</v>
      </c>
      <c r="I308" s="268">
        <v>45027</v>
      </c>
      <c r="J308" s="268"/>
    </row>
    <row r="309" spans="1:10" ht="15.75" customHeight="1" x14ac:dyDescent="0.15">
      <c r="A309" s="264" t="s">
        <v>3376</v>
      </c>
      <c r="B309" s="265">
        <v>45027</v>
      </c>
      <c r="C309" s="266">
        <v>0.46111111111111114</v>
      </c>
      <c r="D309" s="158" t="s">
        <v>2506</v>
      </c>
      <c r="E309" s="95" t="s">
        <v>3377</v>
      </c>
      <c r="F309" s="95" t="s">
        <v>2508</v>
      </c>
      <c r="G309" s="158" t="s">
        <v>3378</v>
      </c>
      <c r="H309" s="158" t="s">
        <v>3379</v>
      </c>
      <c r="I309" s="268">
        <v>45027</v>
      </c>
      <c r="J309" s="268"/>
    </row>
    <row r="310" spans="1:10" ht="15.75" customHeight="1" x14ac:dyDescent="0.15">
      <c r="A310" s="264" t="s">
        <v>2357</v>
      </c>
      <c r="B310" s="265">
        <v>45027</v>
      </c>
      <c r="C310" s="266">
        <v>0.65277777777777779</v>
      </c>
      <c r="D310" s="158" t="s">
        <v>2220</v>
      </c>
      <c r="E310" s="95" t="s">
        <v>2358</v>
      </c>
      <c r="F310" s="95" t="s">
        <v>2325</v>
      </c>
      <c r="G310" s="158" t="s">
        <v>73</v>
      </c>
      <c r="H310" s="158" t="s">
        <v>2326</v>
      </c>
      <c r="I310" s="268">
        <v>45027</v>
      </c>
      <c r="J310" s="268"/>
    </row>
    <row r="311" spans="1:10" ht="15.75" customHeight="1" x14ac:dyDescent="0.15">
      <c r="A311" s="264" t="s">
        <v>3380</v>
      </c>
      <c r="B311" s="265">
        <v>45027</v>
      </c>
      <c r="C311" s="266">
        <v>0.65277777777777779</v>
      </c>
      <c r="D311" s="158" t="s">
        <v>2442</v>
      </c>
      <c r="E311" s="95" t="s">
        <v>3381</v>
      </c>
      <c r="F311" s="95" t="s">
        <v>3382</v>
      </c>
      <c r="G311" s="158" t="s">
        <v>2239</v>
      </c>
      <c r="H311" s="158" t="s">
        <v>3383</v>
      </c>
      <c r="I311" s="268">
        <v>45027</v>
      </c>
      <c r="J311" s="268"/>
    </row>
    <row r="312" spans="1:10" ht="15.75" customHeight="1" x14ac:dyDescent="0.15">
      <c r="A312" s="264" t="s">
        <v>3384</v>
      </c>
      <c r="B312" s="265">
        <v>45028</v>
      </c>
      <c r="C312" s="266">
        <v>0.34791666666666665</v>
      </c>
      <c r="D312" s="158" t="s">
        <v>2220</v>
      </c>
      <c r="E312" s="95" t="s">
        <v>3385</v>
      </c>
      <c r="F312" s="95" t="s">
        <v>3386</v>
      </c>
      <c r="G312" s="158" t="s">
        <v>1617</v>
      </c>
      <c r="H312" s="158" t="s">
        <v>2236</v>
      </c>
      <c r="I312" s="268">
        <v>45028</v>
      </c>
      <c r="J312" s="268"/>
    </row>
    <row r="313" spans="1:10" ht="15.75" customHeight="1" x14ac:dyDescent="0.15">
      <c r="A313" s="264" t="s">
        <v>3387</v>
      </c>
      <c r="B313" s="265">
        <v>45028</v>
      </c>
      <c r="C313" s="266">
        <v>0.46319444444444446</v>
      </c>
      <c r="D313" s="158" t="s">
        <v>2259</v>
      </c>
      <c r="E313" s="95" t="s">
        <v>3388</v>
      </c>
      <c r="F313" s="95" t="s">
        <v>3389</v>
      </c>
      <c r="G313" s="158" t="s">
        <v>2262</v>
      </c>
      <c r="H313" s="158" t="s">
        <v>2916</v>
      </c>
      <c r="I313" s="268">
        <v>45028</v>
      </c>
      <c r="J313" s="268"/>
    </row>
    <row r="314" spans="1:10" ht="15.75" customHeight="1" x14ac:dyDescent="0.15">
      <c r="A314" s="264" t="s">
        <v>3390</v>
      </c>
      <c r="B314" s="265">
        <v>45028</v>
      </c>
      <c r="C314" s="266">
        <v>0.52361111111111114</v>
      </c>
      <c r="D314" s="158" t="s">
        <v>2220</v>
      </c>
      <c r="E314" s="95" t="s">
        <v>3391</v>
      </c>
      <c r="F314" s="95" t="s">
        <v>3392</v>
      </c>
      <c r="G314" s="158" t="s">
        <v>2232</v>
      </c>
      <c r="H314" s="158" t="s">
        <v>3393</v>
      </c>
      <c r="I314" s="268">
        <v>45028</v>
      </c>
      <c r="J314" s="268"/>
    </row>
    <row r="315" spans="1:10" ht="15.75" customHeight="1" x14ac:dyDescent="0.15">
      <c r="A315" s="264" t="s">
        <v>3394</v>
      </c>
      <c r="B315" s="265">
        <v>45029</v>
      </c>
      <c r="C315" s="266">
        <v>0.29166666666666669</v>
      </c>
      <c r="D315" s="158" t="s">
        <v>3395</v>
      </c>
      <c r="E315" s="95" t="s">
        <v>3396</v>
      </c>
      <c r="F315" s="95" t="s">
        <v>2985</v>
      </c>
      <c r="G315" s="158" t="s">
        <v>3397</v>
      </c>
      <c r="H315" s="158" t="s">
        <v>3398</v>
      </c>
      <c r="I315" s="268">
        <v>45029</v>
      </c>
      <c r="J315" s="268"/>
    </row>
    <row r="316" spans="1:10" ht="15.75" customHeight="1" x14ac:dyDescent="0.15">
      <c r="A316" s="264" t="s">
        <v>3399</v>
      </c>
      <c r="B316" s="265">
        <v>45029</v>
      </c>
      <c r="C316" s="266" t="s">
        <v>3400</v>
      </c>
      <c r="D316" s="158" t="s">
        <v>2220</v>
      </c>
      <c r="E316" s="95" t="s">
        <v>3401</v>
      </c>
      <c r="F316" s="95" t="s">
        <v>3316</v>
      </c>
      <c r="G316" s="158" t="s">
        <v>1617</v>
      </c>
      <c r="H316" s="158" t="s">
        <v>3402</v>
      </c>
      <c r="I316" s="268">
        <v>45029</v>
      </c>
      <c r="J316" s="268"/>
    </row>
    <row r="317" spans="1:10" ht="15.75" customHeight="1" x14ac:dyDescent="0.15">
      <c r="A317" s="264" t="s">
        <v>3403</v>
      </c>
      <c r="B317" s="265">
        <v>45030</v>
      </c>
      <c r="C317" s="266">
        <v>0.42499999999999999</v>
      </c>
      <c r="D317" s="158" t="s">
        <v>3059</v>
      </c>
      <c r="E317" s="95" t="s">
        <v>3404</v>
      </c>
      <c r="F317" s="95" t="s">
        <v>2659</v>
      </c>
      <c r="G317" s="158" t="s">
        <v>1617</v>
      </c>
      <c r="H317" s="158" t="s">
        <v>2236</v>
      </c>
      <c r="I317" s="268">
        <v>45030</v>
      </c>
      <c r="J317" s="268"/>
    </row>
    <row r="318" spans="1:10" ht="15.75" customHeight="1" x14ac:dyDescent="0.15">
      <c r="A318" s="264" t="s">
        <v>3405</v>
      </c>
      <c r="B318" s="265">
        <v>45030</v>
      </c>
      <c r="C318" s="266">
        <v>0.45347222222222222</v>
      </c>
      <c r="D318" s="158" t="s">
        <v>2506</v>
      </c>
      <c r="E318" s="95" t="s">
        <v>3406</v>
      </c>
      <c r="F318" s="95" t="s">
        <v>3407</v>
      </c>
      <c r="G318" s="158" t="s">
        <v>73</v>
      </c>
      <c r="H318" s="158" t="s">
        <v>2804</v>
      </c>
      <c r="I318" s="268">
        <v>45030</v>
      </c>
      <c r="J318" s="268"/>
    </row>
    <row r="319" spans="1:10" ht="15.75" customHeight="1" x14ac:dyDescent="0.15">
      <c r="A319" s="264" t="s">
        <v>3408</v>
      </c>
      <c r="B319" s="265">
        <v>45030</v>
      </c>
      <c r="C319" s="266">
        <v>0.50624999999999998</v>
      </c>
      <c r="D319" s="158" t="s">
        <v>2220</v>
      </c>
      <c r="E319" s="95" t="s">
        <v>3409</v>
      </c>
      <c r="F319" s="95" t="s">
        <v>3410</v>
      </c>
      <c r="G319" s="158" t="s">
        <v>2262</v>
      </c>
      <c r="H319" s="158" t="s">
        <v>2278</v>
      </c>
      <c r="I319" s="268">
        <v>45030</v>
      </c>
      <c r="J319" s="268"/>
    </row>
    <row r="320" spans="1:10" ht="15.75" customHeight="1" x14ac:dyDescent="0.15">
      <c r="A320" s="264" t="s">
        <v>3411</v>
      </c>
      <c r="B320" s="265">
        <v>45030</v>
      </c>
      <c r="C320" s="266">
        <v>0.50624999999999998</v>
      </c>
      <c r="D320" s="158" t="s">
        <v>2220</v>
      </c>
      <c r="E320" s="95" t="s">
        <v>3412</v>
      </c>
      <c r="F320" s="95" t="s">
        <v>3410</v>
      </c>
      <c r="G320" s="158" t="s">
        <v>2262</v>
      </c>
      <c r="H320" s="158" t="s">
        <v>2278</v>
      </c>
      <c r="I320" s="268">
        <v>45030</v>
      </c>
      <c r="J320" s="268"/>
    </row>
    <row r="321" spans="1:10" ht="15.75" customHeight="1" x14ac:dyDescent="0.15">
      <c r="A321" s="264" t="s">
        <v>3413</v>
      </c>
      <c r="B321" s="265">
        <v>45030</v>
      </c>
      <c r="C321" s="266">
        <v>0.50624999999999998</v>
      </c>
      <c r="D321" s="158" t="s">
        <v>2442</v>
      </c>
      <c r="E321" s="95" t="s">
        <v>3414</v>
      </c>
      <c r="F321" s="95" t="s">
        <v>2543</v>
      </c>
      <c r="G321" s="158" t="s">
        <v>2503</v>
      </c>
      <c r="H321" s="158" t="s">
        <v>3415</v>
      </c>
      <c r="I321" s="268">
        <v>45030</v>
      </c>
      <c r="J321" s="268"/>
    </row>
    <row r="322" spans="1:10" ht="15.75" customHeight="1" x14ac:dyDescent="0.15">
      <c r="A322" s="264" t="s">
        <v>3416</v>
      </c>
      <c r="B322" s="265">
        <v>45030</v>
      </c>
      <c r="C322" s="266">
        <v>0.50624999999999998</v>
      </c>
      <c r="D322" s="158" t="s">
        <v>2551</v>
      </c>
      <c r="E322" s="95" t="s">
        <v>3417</v>
      </c>
      <c r="F322" s="95" t="s">
        <v>3048</v>
      </c>
      <c r="G322" s="158" t="s">
        <v>3418</v>
      </c>
      <c r="H322" s="158" t="s">
        <v>3419</v>
      </c>
      <c r="I322" s="268">
        <v>45030</v>
      </c>
      <c r="J322" s="268"/>
    </row>
    <row r="323" spans="1:10" ht="15.75" customHeight="1" x14ac:dyDescent="0.15">
      <c r="A323" s="264" t="s">
        <v>3420</v>
      </c>
      <c r="B323" s="265">
        <v>45033</v>
      </c>
      <c r="C323" s="266">
        <v>0.35138888888888886</v>
      </c>
      <c r="D323" s="158" t="s">
        <v>2220</v>
      </c>
      <c r="E323" s="95" t="s">
        <v>3421</v>
      </c>
      <c r="F323" s="95" t="s">
        <v>2558</v>
      </c>
      <c r="G323" s="158" t="s">
        <v>1617</v>
      </c>
      <c r="H323" s="158" t="s">
        <v>2286</v>
      </c>
      <c r="I323" s="268">
        <v>45033</v>
      </c>
      <c r="J323" s="268"/>
    </row>
    <row r="324" spans="1:10" ht="15.75" customHeight="1" x14ac:dyDescent="0.15">
      <c r="A324" s="264" t="s">
        <v>3422</v>
      </c>
      <c r="B324" s="265">
        <v>45033</v>
      </c>
      <c r="C324" s="266">
        <v>0.35138888888888886</v>
      </c>
      <c r="D324" s="158" t="s">
        <v>2442</v>
      </c>
      <c r="E324" s="95" t="s">
        <v>3423</v>
      </c>
      <c r="F324" s="95" t="s">
        <v>3424</v>
      </c>
      <c r="G324" s="158" t="s">
        <v>3425</v>
      </c>
      <c r="H324" s="158" t="s">
        <v>2804</v>
      </c>
      <c r="I324" s="268">
        <v>45033</v>
      </c>
      <c r="J324" s="268"/>
    </row>
    <row r="325" spans="1:10" ht="15.75" customHeight="1" x14ac:dyDescent="0.15">
      <c r="A325" s="264" t="s">
        <v>3426</v>
      </c>
      <c r="B325" s="265">
        <v>45033</v>
      </c>
      <c r="C325" s="266">
        <v>0.3888888888888889</v>
      </c>
      <c r="D325" s="158" t="s">
        <v>2506</v>
      </c>
      <c r="E325" s="95" t="s">
        <v>3427</v>
      </c>
      <c r="F325" s="95" t="s">
        <v>3008</v>
      </c>
      <c r="G325" s="158" t="s">
        <v>3428</v>
      </c>
      <c r="H325" s="158" t="s">
        <v>3429</v>
      </c>
      <c r="I325" s="268">
        <v>45033</v>
      </c>
      <c r="J325" s="268"/>
    </row>
    <row r="326" spans="1:10" ht="15.75" customHeight="1" x14ac:dyDescent="0.15">
      <c r="A326" s="264" t="s">
        <v>3430</v>
      </c>
      <c r="B326" s="265">
        <v>45033</v>
      </c>
      <c r="C326" s="266">
        <v>0.51458333333333328</v>
      </c>
      <c r="D326" s="158" t="s">
        <v>2920</v>
      </c>
      <c r="E326" s="95" t="s">
        <v>3431</v>
      </c>
      <c r="F326" s="95" t="s">
        <v>2671</v>
      </c>
      <c r="G326" s="158" t="s">
        <v>2849</v>
      </c>
      <c r="H326" s="158" t="s">
        <v>2850</v>
      </c>
      <c r="I326" s="268">
        <v>45033</v>
      </c>
      <c r="J326" s="268"/>
    </row>
    <row r="327" spans="1:10" ht="15.75" customHeight="1" x14ac:dyDescent="0.15">
      <c r="A327" s="264" t="s">
        <v>3432</v>
      </c>
      <c r="B327" s="265">
        <v>45033</v>
      </c>
      <c r="C327" s="266">
        <v>0.5541666666666667</v>
      </c>
      <c r="D327" s="158" t="s">
        <v>2220</v>
      </c>
      <c r="E327" s="95" t="s">
        <v>3433</v>
      </c>
      <c r="F327" s="95" t="s">
        <v>3434</v>
      </c>
      <c r="G327" s="158" t="s">
        <v>2262</v>
      </c>
      <c r="H327" s="158" t="s">
        <v>2278</v>
      </c>
      <c r="I327" s="268">
        <v>45033</v>
      </c>
      <c r="J327" s="268"/>
    </row>
    <row r="328" spans="1:10" ht="15.75" customHeight="1" x14ac:dyDescent="0.15">
      <c r="A328" s="264" t="s">
        <v>2359</v>
      </c>
      <c r="B328" s="265">
        <v>45033</v>
      </c>
      <c r="C328" s="266">
        <v>0.62152777777777779</v>
      </c>
      <c r="D328" s="158" t="s">
        <v>2220</v>
      </c>
      <c r="E328" s="95" t="s">
        <v>2360</v>
      </c>
      <c r="F328" s="95" t="s">
        <v>2325</v>
      </c>
      <c r="G328" s="158" t="s">
        <v>73</v>
      </c>
      <c r="H328" s="158" t="s">
        <v>2326</v>
      </c>
      <c r="I328" s="268">
        <v>45033</v>
      </c>
      <c r="J328" s="268"/>
    </row>
    <row r="329" spans="1:10" ht="15.75" customHeight="1" x14ac:dyDescent="0.15">
      <c r="A329" s="264" t="s">
        <v>3435</v>
      </c>
      <c r="B329" s="265">
        <v>45034</v>
      </c>
      <c r="C329" s="266">
        <v>0.2673611111111111</v>
      </c>
      <c r="D329" s="158" t="s">
        <v>2442</v>
      </c>
      <c r="E329" s="95" t="s">
        <v>3436</v>
      </c>
      <c r="F329" s="95" t="s">
        <v>2901</v>
      </c>
      <c r="G329" s="158" t="s">
        <v>3437</v>
      </c>
      <c r="H329" s="158" t="s">
        <v>3438</v>
      </c>
      <c r="I329" s="268">
        <v>45034</v>
      </c>
      <c r="J329" s="268"/>
    </row>
    <row r="330" spans="1:10" ht="15.75" customHeight="1" x14ac:dyDescent="0.15">
      <c r="A330" s="264" t="s">
        <v>3439</v>
      </c>
      <c r="B330" s="265">
        <v>45034</v>
      </c>
      <c r="C330" s="266">
        <v>0.53472222222222221</v>
      </c>
      <c r="D330" s="158" t="s">
        <v>2220</v>
      </c>
      <c r="E330" s="95" t="s">
        <v>3440</v>
      </c>
      <c r="F330" s="95" t="s">
        <v>2576</v>
      </c>
      <c r="G330" s="158" t="s">
        <v>3441</v>
      </c>
      <c r="H330" s="158" t="s">
        <v>3154</v>
      </c>
      <c r="I330" s="268">
        <v>45034</v>
      </c>
      <c r="J330" s="268"/>
    </row>
    <row r="331" spans="1:10" ht="15.75" customHeight="1" x14ac:dyDescent="0.15">
      <c r="A331" s="264" t="s">
        <v>3442</v>
      </c>
      <c r="B331" s="265">
        <v>45034</v>
      </c>
      <c r="C331" s="266">
        <v>0.57638888888888884</v>
      </c>
      <c r="D331" s="158" t="s">
        <v>2804</v>
      </c>
      <c r="E331" s="95" t="s">
        <v>3443</v>
      </c>
      <c r="F331" s="95" t="s">
        <v>3444</v>
      </c>
      <c r="G331" s="158" t="s">
        <v>3425</v>
      </c>
      <c r="H331" s="158" t="s">
        <v>2804</v>
      </c>
      <c r="I331" s="268">
        <v>45034</v>
      </c>
      <c r="J331" s="268"/>
    </row>
    <row r="332" spans="1:10" ht="15.75" customHeight="1" x14ac:dyDescent="0.15">
      <c r="A332" s="264" t="s">
        <v>3445</v>
      </c>
      <c r="B332" s="265">
        <v>45034</v>
      </c>
      <c r="C332" s="266">
        <v>0.62152777777777779</v>
      </c>
      <c r="D332" s="158" t="s">
        <v>2442</v>
      </c>
      <c r="E332" s="95" t="s">
        <v>3446</v>
      </c>
      <c r="F332" s="95" t="s">
        <v>2444</v>
      </c>
      <c r="G332" s="158" t="s">
        <v>2503</v>
      </c>
      <c r="H332" s="158" t="s">
        <v>2902</v>
      </c>
      <c r="I332" s="268">
        <v>45034</v>
      </c>
      <c r="J332" s="268"/>
    </row>
    <row r="333" spans="1:10" ht="15.75" customHeight="1" x14ac:dyDescent="0.15">
      <c r="A333" s="264" t="s">
        <v>3447</v>
      </c>
      <c r="B333" s="265">
        <v>45035</v>
      </c>
      <c r="C333" s="266">
        <v>0.26458333333333334</v>
      </c>
      <c r="D333" s="158" t="s">
        <v>2220</v>
      </c>
      <c r="E333" s="95" t="s">
        <v>3448</v>
      </c>
      <c r="F333" s="95" t="s">
        <v>3449</v>
      </c>
      <c r="G333" s="158" t="s">
        <v>3450</v>
      </c>
      <c r="H333" s="158" t="s">
        <v>3451</v>
      </c>
      <c r="I333" s="268">
        <v>45035</v>
      </c>
      <c r="J333" s="268"/>
    </row>
    <row r="334" spans="1:10" ht="15.75" customHeight="1" x14ac:dyDescent="0.15">
      <c r="A334" s="264" t="s">
        <v>3452</v>
      </c>
      <c r="B334" s="265">
        <v>45035</v>
      </c>
      <c r="C334" s="266">
        <v>0.26458333333333334</v>
      </c>
      <c r="D334" s="158" t="s">
        <v>2220</v>
      </c>
      <c r="E334" s="95" t="s">
        <v>3453</v>
      </c>
      <c r="F334" s="95" t="s">
        <v>3454</v>
      </c>
      <c r="G334" s="158" t="s">
        <v>3425</v>
      </c>
      <c r="H334" s="158" t="s">
        <v>2804</v>
      </c>
      <c r="I334" s="268">
        <v>45035</v>
      </c>
      <c r="J334" s="268"/>
    </row>
    <row r="335" spans="1:10" ht="15.75" customHeight="1" x14ac:dyDescent="0.15">
      <c r="A335" s="264" t="s">
        <v>3455</v>
      </c>
      <c r="B335" s="265">
        <v>45035</v>
      </c>
      <c r="C335" s="266">
        <v>0.44166666666666665</v>
      </c>
      <c r="D335" s="158" t="s">
        <v>2220</v>
      </c>
      <c r="E335" s="95" t="s">
        <v>3456</v>
      </c>
      <c r="F335" s="95" t="s">
        <v>3457</v>
      </c>
      <c r="G335" s="158" t="s">
        <v>2262</v>
      </c>
      <c r="H335" s="158" t="s">
        <v>2278</v>
      </c>
      <c r="I335" s="268">
        <v>45035</v>
      </c>
      <c r="J335" s="268"/>
    </row>
    <row r="336" spans="1:10" ht="15.75" customHeight="1" x14ac:dyDescent="0.15">
      <c r="A336" s="264" t="s">
        <v>3458</v>
      </c>
      <c r="B336" s="265">
        <v>45035</v>
      </c>
      <c r="C336" s="266">
        <v>0.45416666666666666</v>
      </c>
      <c r="D336" s="158" t="s">
        <v>2220</v>
      </c>
      <c r="E336" s="95" t="s">
        <v>3459</v>
      </c>
      <c r="F336" s="95" t="s">
        <v>2627</v>
      </c>
      <c r="G336" s="158" t="s">
        <v>2262</v>
      </c>
      <c r="H336" s="158" t="s">
        <v>2278</v>
      </c>
      <c r="I336" s="268">
        <v>45035</v>
      </c>
      <c r="J336" s="268"/>
    </row>
    <row r="337" spans="1:10" ht="15.75" customHeight="1" x14ac:dyDescent="0.15">
      <c r="A337" s="264" t="s">
        <v>3460</v>
      </c>
      <c r="B337" s="265">
        <v>45035</v>
      </c>
      <c r="C337" s="266">
        <v>0.625</v>
      </c>
      <c r="D337" s="158" t="s">
        <v>2220</v>
      </c>
      <c r="E337" s="95" t="s">
        <v>3461</v>
      </c>
      <c r="F337" s="95" t="s">
        <v>3110</v>
      </c>
      <c r="G337" s="158" t="s">
        <v>2312</v>
      </c>
      <c r="H337" s="158" t="s">
        <v>3462</v>
      </c>
      <c r="I337" s="268">
        <v>45035</v>
      </c>
      <c r="J337" s="268"/>
    </row>
    <row r="338" spans="1:10" ht="15.75" customHeight="1" x14ac:dyDescent="0.15">
      <c r="A338" s="264" t="s">
        <v>3463</v>
      </c>
      <c r="B338" s="265">
        <v>45035</v>
      </c>
      <c r="C338" s="266">
        <v>0.67291666666666672</v>
      </c>
      <c r="D338" s="158" t="s">
        <v>2220</v>
      </c>
      <c r="E338" s="95" t="s">
        <v>3464</v>
      </c>
      <c r="F338" s="95" t="s">
        <v>3465</v>
      </c>
      <c r="G338" s="158" t="s">
        <v>316</v>
      </c>
      <c r="H338" s="158" t="s">
        <v>2885</v>
      </c>
      <c r="I338" s="268">
        <v>45035</v>
      </c>
      <c r="J338" s="268"/>
    </row>
    <row r="339" spans="1:10" ht="15.75" customHeight="1" x14ac:dyDescent="0.15">
      <c r="A339" s="264" t="s">
        <v>3466</v>
      </c>
      <c r="B339" s="265">
        <v>45036</v>
      </c>
      <c r="C339" s="266">
        <v>0.36944444444444446</v>
      </c>
      <c r="D339" s="158" t="s">
        <v>2220</v>
      </c>
      <c r="E339" s="95" t="s">
        <v>3467</v>
      </c>
      <c r="F339" s="95" t="s">
        <v>3468</v>
      </c>
      <c r="G339" s="158" t="s">
        <v>2739</v>
      </c>
      <c r="H339" s="158" t="s">
        <v>3469</v>
      </c>
      <c r="I339" s="268">
        <v>45036</v>
      </c>
      <c r="J339" s="268"/>
    </row>
    <row r="340" spans="1:10" ht="15.75" customHeight="1" x14ac:dyDescent="0.15">
      <c r="A340" s="264" t="s">
        <v>3470</v>
      </c>
      <c r="B340" s="265">
        <v>45036</v>
      </c>
      <c r="C340" s="266">
        <v>0.53819444444444442</v>
      </c>
      <c r="D340" s="158" t="s">
        <v>2220</v>
      </c>
      <c r="E340" s="95" t="s">
        <v>3471</v>
      </c>
      <c r="F340" s="95" t="s">
        <v>3472</v>
      </c>
      <c r="G340" s="158" t="s">
        <v>3425</v>
      </c>
      <c r="H340" s="158" t="s">
        <v>2804</v>
      </c>
      <c r="I340" s="268">
        <v>45036</v>
      </c>
      <c r="J340" s="268"/>
    </row>
    <row r="341" spans="1:10" ht="15.75" customHeight="1" x14ac:dyDescent="0.15">
      <c r="A341" s="264" t="s">
        <v>3473</v>
      </c>
      <c r="B341" s="265">
        <v>45036</v>
      </c>
      <c r="C341" s="266">
        <v>0.55000000000000004</v>
      </c>
      <c r="D341" s="158" t="s">
        <v>2220</v>
      </c>
      <c r="E341" s="95" t="s">
        <v>3474</v>
      </c>
      <c r="F341" s="95" t="s">
        <v>2659</v>
      </c>
      <c r="G341" s="158" t="s">
        <v>2312</v>
      </c>
      <c r="H341" s="158" t="s">
        <v>2936</v>
      </c>
      <c r="I341" s="268">
        <v>45036</v>
      </c>
      <c r="J341" s="268"/>
    </row>
    <row r="342" spans="1:10" ht="15.75" customHeight="1" x14ac:dyDescent="0.15">
      <c r="A342" s="264" t="s">
        <v>3475</v>
      </c>
      <c r="B342" s="265">
        <v>45036</v>
      </c>
      <c r="C342" s="266">
        <v>0.72916666666666663</v>
      </c>
      <c r="D342" s="158" t="s">
        <v>2220</v>
      </c>
      <c r="E342" s="95" t="s">
        <v>3476</v>
      </c>
      <c r="F342" s="95" t="s">
        <v>3477</v>
      </c>
      <c r="G342" s="158" t="s">
        <v>2262</v>
      </c>
      <c r="H342" s="158" t="s">
        <v>3478</v>
      </c>
      <c r="I342" s="268">
        <v>45036</v>
      </c>
      <c r="J342" s="268"/>
    </row>
    <row r="343" spans="1:10" ht="15.75" customHeight="1" x14ac:dyDescent="0.15">
      <c r="A343" s="264" t="s">
        <v>3479</v>
      </c>
      <c r="B343" s="265">
        <v>45040</v>
      </c>
      <c r="C343" s="266">
        <v>0.35902777777777778</v>
      </c>
      <c r="D343" s="158" t="s">
        <v>2442</v>
      </c>
      <c r="E343" s="95" t="s">
        <v>3480</v>
      </c>
      <c r="F343" s="95" t="s">
        <v>3382</v>
      </c>
      <c r="G343" s="158" t="s">
        <v>2503</v>
      </c>
      <c r="H343" s="158" t="s">
        <v>3481</v>
      </c>
      <c r="I343" s="268">
        <v>45040</v>
      </c>
      <c r="J343" s="268"/>
    </row>
    <row r="344" spans="1:10" ht="15.75" customHeight="1" x14ac:dyDescent="0.15">
      <c r="A344" s="264" t="s">
        <v>3482</v>
      </c>
      <c r="B344" s="265">
        <v>45040</v>
      </c>
      <c r="C344" s="266">
        <v>0.40972222222222221</v>
      </c>
      <c r="D344" s="158" t="s">
        <v>2442</v>
      </c>
      <c r="E344" s="95" t="s">
        <v>3483</v>
      </c>
      <c r="F344" s="95" t="s">
        <v>2465</v>
      </c>
      <c r="G344" s="158" t="s">
        <v>3484</v>
      </c>
      <c r="H344" s="158" t="s">
        <v>3485</v>
      </c>
      <c r="I344" s="268">
        <v>45040</v>
      </c>
      <c r="J344" s="268"/>
    </row>
    <row r="345" spans="1:10" ht="15.75" customHeight="1" x14ac:dyDescent="0.15">
      <c r="A345" s="264" t="s">
        <v>3486</v>
      </c>
      <c r="B345" s="265">
        <v>45040</v>
      </c>
      <c r="C345" s="266">
        <v>0.43680555555555556</v>
      </c>
      <c r="D345" s="158" t="s">
        <v>2259</v>
      </c>
      <c r="E345" s="95" t="s">
        <v>3487</v>
      </c>
      <c r="F345" s="95" t="s">
        <v>3070</v>
      </c>
      <c r="G345" s="158" t="s">
        <v>2598</v>
      </c>
      <c r="H345" s="158" t="s">
        <v>2278</v>
      </c>
      <c r="I345" s="268">
        <v>45040</v>
      </c>
      <c r="J345" s="268"/>
    </row>
    <row r="346" spans="1:10" ht="15.75" customHeight="1" x14ac:dyDescent="0.15">
      <c r="A346" s="264" t="s">
        <v>2361</v>
      </c>
      <c r="B346" s="265">
        <v>45040</v>
      </c>
      <c r="C346" s="266">
        <v>0.625</v>
      </c>
      <c r="D346" s="158" t="s">
        <v>2220</v>
      </c>
      <c r="E346" s="95" t="s">
        <v>2362</v>
      </c>
      <c r="F346" s="95" t="s">
        <v>2325</v>
      </c>
      <c r="G346" s="158" t="s">
        <v>73</v>
      </c>
      <c r="H346" s="158" t="s">
        <v>2326</v>
      </c>
      <c r="I346" s="268">
        <v>45040</v>
      </c>
      <c r="J346" s="268"/>
    </row>
    <row r="347" spans="1:10" ht="15.75" customHeight="1" x14ac:dyDescent="0.15">
      <c r="A347" s="264" t="s">
        <v>3488</v>
      </c>
      <c r="B347" s="265">
        <v>45040</v>
      </c>
      <c r="C347" s="266">
        <v>0.625</v>
      </c>
      <c r="D347" s="158" t="s">
        <v>2442</v>
      </c>
      <c r="E347" s="95" t="s">
        <v>3489</v>
      </c>
      <c r="F347" s="95" t="s">
        <v>2583</v>
      </c>
      <c r="G347" s="158" t="s">
        <v>3490</v>
      </c>
      <c r="H347" s="158" t="s">
        <v>3491</v>
      </c>
      <c r="I347" s="268">
        <v>45040</v>
      </c>
      <c r="J347" s="268"/>
    </row>
    <row r="348" spans="1:10" ht="15.75" customHeight="1" x14ac:dyDescent="0.15">
      <c r="A348" s="264" t="s">
        <v>3492</v>
      </c>
      <c r="B348" s="265">
        <v>45040</v>
      </c>
      <c r="C348" s="266">
        <v>0.66180555555555554</v>
      </c>
      <c r="D348" s="158" t="s">
        <v>3395</v>
      </c>
      <c r="E348" s="95" t="s">
        <v>3493</v>
      </c>
      <c r="F348" s="95" t="s">
        <v>3287</v>
      </c>
      <c r="G348" s="158" t="s">
        <v>1617</v>
      </c>
      <c r="H348" s="158" t="s">
        <v>2286</v>
      </c>
      <c r="I348" s="268">
        <v>45040</v>
      </c>
      <c r="J348" s="268"/>
    </row>
    <row r="349" spans="1:10" ht="15.75" customHeight="1" x14ac:dyDescent="0.15">
      <c r="A349" s="264" t="s">
        <v>3494</v>
      </c>
      <c r="B349" s="265">
        <v>45041</v>
      </c>
      <c r="C349" s="266">
        <v>0.375</v>
      </c>
      <c r="D349" s="158" t="s">
        <v>2442</v>
      </c>
      <c r="E349" s="95" t="s">
        <v>3495</v>
      </c>
      <c r="F349" s="95" t="s">
        <v>2546</v>
      </c>
      <c r="G349" s="158" t="s">
        <v>3496</v>
      </c>
      <c r="H349" s="158" t="s">
        <v>3497</v>
      </c>
      <c r="I349" s="268">
        <v>45041</v>
      </c>
      <c r="J349" s="268"/>
    </row>
    <row r="350" spans="1:10" ht="15.75" customHeight="1" x14ac:dyDescent="0.15">
      <c r="A350" s="264" t="s">
        <v>3498</v>
      </c>
      <c r="B350" s="265">
        <v>45041</v>
      </c>
      <c r="C350" s="266">
        <v>0.56805555555555554</v>
      </c>
      <c r="D350" s="158" t="s">
        <v>2220</v>
      </c>
      <c r="E350" s="95" t="s">
        <v>3499</v>
      </c>
      <c r="F350" s="95" t="s">
        <v>3500</v>
      </c>
      <c r="G350" s="158" t="s">
        <v>2262</v>
      </c>
      <c r="H350" s="158" t="s">
        <v>2278</v>
      </c>
      <c r="I350" s="268">
        <v>45041</v>
      </c>
      <c r="J350" s="268"/>
    </row>
    <row r="351" spans="1:10" ht="15.75" customHeight="1" x14ac:dyDescent="0.15">
      <c r="A351" s="264" t="s">
        <v>3501</v>
      </c>
      <c r="B351" s="265">
        <v>45041</v>
      </c>
      <c r="C351" s="266">
        <v>0.63541666666666663</v>
      </c>
      <c r="D351" s="158" t="s">
        <v>2220</v>
      </c>
      <c r="E351" s="95" t="s">
        <v>3502</v>
      </c>
      <c r="F351" s="95" t="s">
        <v>2568</v>
      </c>
      <c r="G351" s="158" t="s">
        <v>2232</v>
      </c>
      <c r="H351" s="158" t="s">
        <v>2233</v>
      </c>
      <c r="I351" s="268">
        <v>45041</v>
      </c>
      <c r="J351" s="268"/>
    </row>
    <row r="352" spans="1:10" ht="15.75" customHeight="1" x14ac:dyDescent="0.15">
      <c r="A352" s="264" t="s">
        <v>3503</v>
      </c>
      <c r="B352" s="265">
        <v>45041</v>
      </c>
      <c r="C352" s="266">
        <v>0.63541666666666663</v>
      </c>
      <c r="D352" s="158" t="s">
        <v>2220</v>
      </c>
      <c r="E352" s="95" t="s">
        <v>3504</v>
      </c>
      <c r="F352" s="95" t="s">
        <v>3359</v>
      </c>
      <c r="G352" s="158" t="s">
        <v>3505</v>
      </c>
      <c r="H352" s="158" t="s">
        <v>3506</v>
      </c>
      <c r="I352" s="268">
        <v>45041</v>
      </c>
      <c r="J352" s="268"/>
    </row>
    <row r="353" spans="1:10" ht="15.75" customHeight="1" x14ac:dyDescent="0.15">
      <c r="A353" s="264" t="s">
        <v>3507</v>
      </c>
      <c r="B353" s="265">
        <v>45042</v>
      </c>
      <c r="C353" s="266">
        <v>0.26458333333333334</v>
      </c>
      <c r="D353" s="158" t="s">
        <v>2220</v>
      </c>
      <c r="E353" s="95" t="s">
        <v>3508</v>
      </c>
      <c r="F353" s="95" t="s">
        <v>2645</v>
      </c>
      <c r="G353" s="158" t="s">
        <v>84</v>
      </c>
      <c r="H353" s="158" t="s">
        <v>2762</v>
      </c>
      <c r="I353" s="268">
        <v>45042</v>
      </c>
      <c r="J353" s="268"/>
    </row>
    <row r="354" spans="1:10" ht="15.75" customHeight="1" x14ac:dyDescent="0.15">
      <c r="A354" s="264" t="s">
        <v>3509</v>
      </c>
      <c r="B354" s="265">
        <v>45042</v>
      </c>
      <c r="C354" s="266"/>
      <c r="D354" s="158" t="s">
        <v>2442</v>
      </c>
      <c r="E354" s="95" t="s">
        <v>3510</v>
      </c>
      <c r="F354" s="95" t="s">
        <v>2521</v>
      </c>
      <c r="G354" s="158" t="s">
        <v>3511</v>
      </c>
      <c r="H354" s="158" t="s">
        <v>3512</v>
      </c>
      <c r="I354" s="268">
        <v>45042</v>
      </c>
      <c r="J354" s="268"/>
    </row>
    <row r="355" spans="1:10" ht="15.75" customHeight="1" x14ac:dyDescent="0.15">
      <c r="A355" s="264" t="s">
        <v>3513</v>
      </c>
      <c r="B355" s="265">
        <v>45043</v>
      </c>
      <c r="C355" s="266">
        <v>0.56111111111111112</v>
      </c>
      <c r="D355" s="158" t="s">
        <v>2442</v>
      </c>
      <c r="E355" s="95" t="s">
        <v>3514</v>
      </c>
      <c r="F355" s="95" t="s">
        <v>3040</v>
      </c>
      <c r="G355" s="158" t="s">
        <v>3515</v>
      </c>
      <c r="H355" s="158" t="s">
        <v>3516</v>
      </c>
      <c r="I355" s="268">
        <v>45043</v>
      </c>
      <c r="J355" s="268"/>
    </row>
    <row r="356" spans="1:10" ht="15.75" customHeight="1" x14ac:dyDescent="0.15">
      <c r="A356" s="264" t="s">
        <v>3517</v>
      </c>
      <c r="B356" s="265">
        <v>45043</v>
      </c>
      <c r="C356" s="266">
        <v>0.60833333333333328</v>
      </c>
      <c r="D356" s="158" t="s">
        <v>2442</v>
      </c>
      <c r="E356" s="95" t="s">
        <v>3518</v>
      </c>
      <c r="F356" s="95" t="s">
        <v>3519</v>
      </c>
      <c r="G356" s="158" t="s">
        <v>3520</v>
      </c>
      <c r="H356" s="158" t="s">
        <v>3521</v>
      </c>
      <c r="I356" s="268">
        <v>45043</v>
      </c>
      <c r="J356" s="268"/>
    </row>
    <row r="357" spans="1:10" ht="15.75" customHeight="1" x14ac:dyDescent="0.15">
      <c r="A357" s="264" t="s">
        <v>3522</v>
      </c>
      <c r="B357" s="265">
        <v>45043</v>
      </c>
      <c r="C357" s="266">
        <v>0.63541666666666663</v>
      </c>
      <c r="D357" s="158" t="s">
        <v>2220</v>
      </c>
      <c r="E357" s="95" t="s">
        <v>3523</v>
      </c>
      <c r="F357" s="95" t="s">
        <v>2717</v>
      </c>
      <c r="G357" s="158" t="s">
        <v>73</v>
      </c>
      <c r="H357" s="158" t="s">
        <v>2274</v>
      </c>
      <c r="I357" s="268">
        <v>45043</v>
      </c>
      <c r="J357" s="268"/>
    </row>
    <row r="358" spans="1:10" ht="15.75" customHeight="1" x14ac:dyDescent="0.15">
      <c r="A358" s="264" t="s">
        <v>3524</v>
      </c>
      <c r="B358" s="265">
        <v>45044</v>
      </c>
      <c r="C358" s="266">
        <v>0.42916666666666664</v>
      </c>
      <c r="D358" s="158" t="s">
        <v>2220</v>
      </c>
      <c r="E358" s="95" t="s">
        <v>3525</v>
      </c>
      <c r="F358" s="95" t="s">
        <v>2659</v>
      </c>
      <c r="G358" s="158" t="s">
        <v>3526</v>
      </c>
      <c r="H358" s="158" t="s">
        <v>3527</v>
      </c>
      <c r="I358" s="268">
        <v>45044</v>
      </c>
      <c r="J358" s="268"/>
    </row>
    <row r="359" spans="1:10" ht="15.75" customHeight="1" x14ac:dyDescent="0.15">
      <c r="A359" s="264" t="s">
        <v>3528</v>
      </c>
      <c r="B359" s="265">
        <v>45048</v>
      </c>
      <c r="C359" s="266">
        <v>0.31388888888888888</v>
      </c>
      <c r="D359" s="158" t="s">
        <v>2220</v>
      </c>
      <c r="E359" s="95" t="s">
        <v>3529</v>
      </c>
      <c r="F359" s="95" t="s">
        <v>2558</v>
      </c>
      <c r="G359" s="158" t="s">
        <v>2239</v>
      </c>
      <c r="H359" s="158" t="s">
        <v>2141</v>
      </c>
      <c r="I359" s="268">
        <v>45048</v>
      </c>
      <c r="J359" s="268"/>
    </row>
    <row r="360" spans="1:10" ht="15.75" customHeight="1" x14ac:dyDescent="0.15">
      <c r="A360" s="264" t="s">
        <v>3530</v>
      </c>
      <c r="B360" s="265">
        <v>45048</v>
      </c>
      <c r="C360" s="266">
        <v>0.31388888888888888</v>
      </c>
      <c r="D360" s="158" t="s">
        <v>2220</v>
      </c>
      <c r="E360" s="95" t="s">
        <v>3531</v>
      </c>
      <c r="F360" s="95" t="s">
        <v>3532</v>
      </c>
      <c r="G360" s="158" t="s">
        <v>1617</v>
      </c>
      <c r="H360" s="158" t="s">
        <v>2286</v>
      </c>
      <c r="I360" s="268">
        <v>45048</v>
      </c>
      <c r="J360" s="268"/>
    </row>
    <row r="361" spans="1:10" ht="15.75" customHeight="1" x14ac:dyDescent="0.15">
      <c r="A361" s="264" t="s">
        <v>3533</v>
      </c>
      <c r="B361" s="265">
        <v>45048</v>
      </c>
      <c r="C361" s="266">
        <v>0.35416666666666669</v>
      </c>
      <c r="D361" s="158" t="s">
        <v>2442</v>
      </c>
      <c r="E361" s="95" t="s">
        <v>3534</v>
      </c>
      <c r="F361" s="95" t="s">
        <v>2666</v>
      </c>
      <c r="G361" s="158" t="s">
        <v>3535</v>
      </c>
      <c r="H361" s="158" t="s">
        <v>3536</v>
      </c>
      <c r="I361" s="268">
        <v>45048</v>
      </c>
      <c r="J361" s="268"/>
    </row>
    <row r="362" spans="1:10" ht="15.75" customHeight="1" x14ac:dyDescent="0.15">
      <c r="A362" s="264" t="s">
        <v>3537</v>
      </c>
      <c r="B362" s="265">
        <v>45048</v>
      </c>
      <c r="C362" s="266">
        <v>0.44166666666666665</v>
      </c>
      <c r="D362" s="158" t="s">
        <v>2220</v>
      </c>
      <c r="E362" s="95" t="s">
        <v>3538</v>
      </c>
      <c r="F362" s="95" t="s">
        <v>2659</v>
      </c>
      <c r="G362" s="158" t="s">
        <v>3539</v>
      </c>
      <c r="H362" s="158" t="s">
        <v>3540</v>
      </c>
      <c r="I362" s="268">
        <v>45048</v>
      </c>
      <c r="J362" s="268"/>
    </row>
    <row r="363" spans="1:10" ht="15.75" customHeight="1" x14ac:dyDescent="0.15">
      <c r="A363" s="264" t="s">
        <v>3541</v>
      </c>
      <c r="B363" s="265">
        <v>45048</v>
      </c>
      <c r="C363" s="266">
        <v>0.4597222222222222</v>
      </c>
      <c r="D363" s="158" t="s">
        <v>2220</v>
      </c>
      <c r="E363" s="95" t="s">
        <v>3542</v>
      </c>
      <c r="F363" s="95" t="s">
        <v>2690</v>
      </c>
      <c r="G363" s="158" t="s">
        <v>2312</v>
      </c>
      <c r="H363" s="158" t="s">
        <v>2936</v>
      </c>
      <c r="I363" s="268">
        <v>45048</v>
      </c>
      <c r="J363" s="268"/>
    </row>
    <row r="364" spans="1:10" ht="15.75" customHeight="1" x14ac:dyDescent="0.15">
      <c r="A364" s="264" t="s">
        <v>3543</v>
      </c>
      <c r="B364" s="265">
        <v>45048</v>
      </c>
      <c r="C364" s="266">
        <v>0.53125</v>
      </c>
      <c r="D364" s="158" t="s">
        <v>2506</v>
      </c>
      <c r="E364" s="95" t="s">
        <v>3544</v>
      </c>
      <c r="F364" s="95" t="s">
        <v>2565</v>
      </c>
      <c r="G364" s="158" t="s">
        <v>3545</v>
      </c>
      <c r="H364" s="158" t="s">
        <v>3024</v>
      </c>
      <c r="I364" s="268">
        <v>45048</v>
      </c>
      <c r="J364" s="268"/>
    </row>
    <row r="365" spans="1:10" ht="15.75" customHeight="1" x14ac:dyDescent="0.15">
      <c r="A365" s="264" t="s">
        <v>3546</v>
      </c>
      <c r="B365" s="265">
        <v>45048</v>
      </c>
      <c r="C365" s="266">
        <v>0.53125</v>
      </c>
      <c r="D365" s="158" t="s">
        <v>2220</v>
      </c>
      <c r="E365" s="95" t="s">
        <v>3547</v>
      </c>
      <c r="F365" s="95" t="s">
        <v>3468</v>
      </c>
      <c r="G365" s="158" t="s">
        <v>2592</v>
      </c>
      <c r="H365" s="158" t="s">
        <v>2804</v>
      </c>
      <c r="I365" s="268">
        <v>45048</v>
      </c>
      <c r="J365" s="268"/>
    </row>
    <row r="366" spans="1:10" ht="15.75" customHeight="1" x14ac:dyDescent="0.15">
      <c r="A366" s="264" t="s">
        <v>3548</v>
      </c>
      <c r="B366" s="265">
        <v>45048</v>
      </c>
      <c r="C366" s="266">
        <v>0.65902777777777777</v>
      </c>
      <c r="D366" s="158" t="s">
        <v>2220</v>
      </c>
      <c r="E366" s="95" t="s">
        <v>3549</v>
      </c>
      <c r="F366" s="95" t="s">
        <v>3550</v>
      </c>
      <c r="G366" s="158" t="s">
        <v>2739</v>
      </c>
      <c r="H366" s="158" t="s">
        <v>3551</v>
      </c>
      <c r="I366" s="268">
        <v>45048</v>
      </c>
      <c r="J366" s="268"/>
    </row>
    <row r="367" spans="1:10" ht="15.75" customHeight="1" x14ac:dyDescent="0.15">
      <c r="A367" s="264" t="s">
        <v>3552</v>
      </c>
      <c r="B367" s="265">
        <v>45049</v>
      </c>
      <c r="C367" s="266">
        <v>0.43472222222222223</v>
      </c>
      <c r="D367" s="158" t="s">
        <v>2259</v>
      </c>
      <c r="E367" s="95" t="s">
        <v>3553</v>
      </c>
      <c r="F367" s="95" t="s">
        <v>3554</v>
      </c>
      <c r="G367" s="158" t="s">
        <v>2262</v>
      </c>
      <c r="H367" s="158" t="s">
        <v>2278</v>
      </c>
      <c r="I367" s="268">
        <v>45049</v>
      </c>
      <c r="J367" s="268"/>
    </row>
    <row r="368" spans="1:10" ht="15.75" customHeight="1" x14ac:dyDescent="0.15">
      <c r="A368" s="264" t="s">
        <v>3555</v>
      </c>
      <c r="B368" s="265">
        <v>45049</v>
      </c>
      <c r="C368" s="266">
        <v>0.43472222222222223</v>
      </c>
      <c r="D368" s="158" t="s">
        <v>2259</v>
      </c>
      <c r="E368" s="95" t="s">
        <v>3556</v>
      </c>
      <c r="F368" s="95" t="s">
        <v>3557</v>
      </c>
      <c r="G368" s="158" t="s">
        <v>2262</v>
      </c>
      <c r="H368" s="158" t="s">
        <v>2278</v>
      </c>
      <c r="I368" s="268">
        <v>45049</v>
      </c>
      <c r="J368" s="268"/>
    </row>
    <row r="369" spans="1:10" ht="15.75" customHeight="1" x14ac:dyDescent="0.15">
      <c r="A369" s="264" t="s">
        <v>3558</v>
      </c>
      <c r="B369" s="265">
        <v>45049</v>
      </c>
      <c r="C369" s="266">
        <v>0.47361111111111109</v>
      </c>
      <c r="D369" s="158" t="s">
        <v>2220</v>
      </c>
      <c r="E369" s="95" t="s">
        <v>3559</v>
      </c>
      <c r="F369" s="95" t="s">
        <v>2576</v>
      </c>
      <c r="G369" s="158" t="s">
        <v>2262</v>
      </c>
      <c r="H369" s="158" t="s">
        <v>2278</v>
      </c>
      <c r="I369" s="268">
        <v>45049</v>
      </c>
      <c r="J369" s="268"/>
    </row>
    <row r="370" spans="1:10" ht="15.75" customHeight="1" x14ac:dyDescent="0.15">
      <c r="A370" s="264" t="s">
        <v>3560</v>
      </c>
      <c r="B370" s="265">
        <v>45049</v>
      </c>
      <c r="C370" s="266">
        <v>0.55208333333333337</v>
      </c>
      <c r="D370" s="158" t="s">
        <v>2220</v>
      </c>
      <c r="E370" s="95" t="s">
        <v>3561</v>
      </c>
      <c r="F370" s="95" t="s">
        <v>3562</v>
      </c>
      <c r="G370" s="158" t="s">
        <v>3425</v>
      </c>
      <c r="H370" s="158" t="s">
        <v>2804</v>
      </c>
      <c r="I370" s="268">
        <v>45049</v>
      </c>
      <c r="J370" s="268"/>
    </row>
    <row r="371" spans="1:10" ht="15.75" customHeight="1" x14ac:dyDescent="0.15">
      <c r="A371" s="264" t="s">
        <v>3563</v>
      </c>
      <c r="B371" s="265">
        <v>45050</v>
      </c>
      <c r="C371" s="266">
        <v>0.44791666666666669</v>
      </c>
      <c r="D371" s="158" t="s">
        <v>2506</v>
      </c>
      <c r="E371" s="95" t="s">
        <v>3564</v>
      </c>
      <c r="F371" s="95" t="s">
        <v>3008</v>
      </c>
      <c r="G371" s="158" t="s">
        <v>3565</v>
      </c>
      <c r="H371" s="158" t="s">
        <v>3566</v>
      </c>
      <c r="I371" s="268">
        <v>45050</v>
      </c>
      <c r="J371" s="268"/>
    </row>
    <row r="372" spans="1:10" ht="15.75" customHeight="1" x14ac:dyDescent="0.15">
      <c r="A372" s="264" t="s">
        <v>3567</v>
      </c>
      <c r="B372" s="265">
        <v>45050</v>
      </c>
      <c r="C372" s="266">
        <v>0.5756944444444444</v>
      </c>
      <c r="D372" s="158" t="s">
        <v>2220</v>
      </c>
      <c r="E372" s="95" t="s">
        <v>3568</v>
      </c>
      <c r="F372" s="95" t="s">
        <v>2460</v>
      </c>
      <c r="G372" s="158" t="s">
        <v>73</v>
      </c>
      <c r="H372" s="158" t="s">
        <v>3333</v>
      </c>
      <c r="I372" s="268">
        <v>45050</v>
      </c>
      <c r="J372" s="268"/>
    </row>
    <row r="373" spans="1:10" ht="15.75" customHeight="1" x14ac:dyDescent="0.15">
      <c r="A373" s="264" t="s">
        <v>3569</v>
      </c>
      <c r="B373" s="265">
        <v>45050</v>
      </c>
      <c r="C373" s="266">
        <v>0.5756944444444444</v>
      </c>
      <c r="D373" s="158" t="s">
        <v>2220</v>
      </c>
      <c r="E373" s="95" t="s">
        <v>3570</v>
      </c>
      <c r="F373" s="95" t="s">
        <v>3571</v>
      </c>
      <c r="G373" s="158" t="s">
        <v>2262</v>
      </c>
      <c r="H373" s="158" t="s">
        <v>2278</v>
      </c>
      <c r="I373" s="268">
        <v>45050</v>
      </c>
      <c r="J373" s="268"/>
    </row>
    <row r="374" spans="1:10" ht="15.75" customHeight="1" x14ac:dyDescent="0.15">
      <c r="A374" s="264" t="s">
        <v>3572</v>
      </c>
      <c r="B374" s="265">
        <v>45050</v>
      </c>
      <c r="C374" s="266">
        <v>0.5756944444444444</v>
      </c>
      <c r="D374" s="158" t="s">
        <v>2220</v>
      </c>
      <c r="E374" s="95" t="s">
        <v>3573</v>
      </c>
      <c r="F374" s="95" t="s">
        <v>3574</v>
      </c>
      <c r="G374" s="158" t="s">
        <v>1617</v>
      </c>
      <c r="H374" s="158" t="s">
        <v>2286</v>
      </c>
      <c r="I374" s="268">
        <v>45050</v>
      </c>
      <c r="J374" s="268"/>
    </row>
    <row r="375" spans="1:10" ht="15.75" customHeight="1" x14ac:dyDescent="0.15">
      <c r="A375" s="264" t="s">
        <v>3575</v>
      </c>
      <c r="B375" s="265">
        <v>45050</v>
      </c>
      <c r="C375" s="266">
        <v>0.6333333333333333</v>
      </c>
      <c r="D375" s="158" t="s">
        <v>2442</v>
      </c>
      <c r="E375" s="95" t="s">
        <v>3576</v>
      </c>
      <c r="F375" s="95" t="s">
        <v>3021</v>
      </c>
      <c r="G375" s="158" t="s">
        <v>3018</v>
      </c>
      <c r="H375" s="158" t="s">
        <v>2223</v>
      </c>
      <c r="I375" s="268">
        <v>45050</v>
      </c>
      <c r="J375" s="268"/>
    </row>
    <row r="376" spans="1:10" ht="15.75" customHeight="1" x14ac:dyDescent="0.15">
      <c r="A376" s="264" t="s">
        <v>3577</v>
      </c>
      <c r="B376" s="265">
        <v>45050</v>
      </c>
      <c r="C376" s="266">
        <v>0.6333333333333333</v>
      </c>
      <c r="D376" s="158" t="s">
        <v>2220</v>
      </c>
      <c r="E376" s="95" t="s">
        <v>3578</v>
      </c>
      <c r="F376" s="95" t="s">
        <v>3579</v>
      </c>
      <c r="G376" s="158" t="s">
        <v>3425</v>
      </c>
      <c r="H376" s="158" t="s">
        <v>2804</v>
      </c>
      <c r="I376" s="268">
        <v>45050</v>
      </c>
      <c r="J376" s="268"/>
    </row>
    <row r="377" spans="1:10" ht="15.75" customHeight="1" x14ac:dyDescent="0.15">
      <c r="A377" s="264" t="s">
        <v>3580</v>
      </c>
      <c r="B377" s="265">
        <v>45050</v>
      </c>
      <c r="C377" s="266">
        <v>0.65625</v>
      </c>
      <c r="D377" s="158" t="s">
        <v>2220</v>
      </c>
      <c r="E377" s="95" t="s">
        <v>3581</v>
      </c>
      <c r="F377" s="95" t="s">
        <v>2655</v>
      </c>
      <c r="G377" s="158" t="s">
        <v>73</v>
      </c>
      <c r="H377" s="158" t="s">
        <v>2656</v>
      </c>
      <c r="I377" s="268">
        <v>45050</v>
      </c>
      <c r="J377" s="268"/>
    </row>
    <row r="378" spans="1:10" ht="15.75" customHeight="1" x14ac:dyDescent="0.15">
      <c r="A378" s="264" t="s">
        <v>2251</v>
      </c>
      <c r="B378" s="265">
        <v>45051</v>
      </c>
      <c r="C378" s="266">
        <v>0.35069444444444442</v>
      </c>
      <c r="D378" s="158" t="s">
        <v>2220</v>
      </c>
      <c r="E378" s="95" t="s">
        <v>3582</v>
      </c>
      <c r="F378" s="95" t="s">
        <v>2222</v>
      </c>
      <c r="G378" s="158" t="s">
        <v>2253</v>
      </c>
      <c r="H378" s="158" t="s">
        <v>2233</v>
      </c>
      <c r="I378" s="268">
        <v>45051</v>
      </c>
      <c r="J378" s="268"/>
    </row>
    <row r="379" spans="1:10" ht="15.75" customHeight="1" x14ac:dyDescent="0.15">
      <c r="A379" s="264" t="s">
        <v>3583</v>
      </c>
      <c r="B379" s="265">
        <v>45051</v>
      </c>
      <c r="C379" s="266">
        <v>0.55902777777777779</v>
      </c>
      <c r="D379" s="158" t="s">
        <v>3347</v>
      </c>
      <c r="E379" s="95" t="s">
        <v>3584</v>
      </c>
      <c r="F379" s="95" t="s">
        <v>2659</v>
      </c>
      <c r="G379" s="158" t="s">
        <v>3585</v>
      </c>
      <c r="H379" s="158" t="s">
        <v>3586</v>
      </c>
      <c r="I379" s="268">
        <v>45054</v>
      </c>
      <c r="J379" s="268"/>
    </row>
    <row r="380" spans="1:10" ht="15.75" customHeight="1" x14ac:dyDescent="0.15">
      <c r="A380" s="264" t="s">
        <v>3587</v>
      </c>
      <c r="B380" s="265">
        <v>45051</v>
      </c>
      <c r="C380" s="266">
        <v>0.55902777777777779</v>
      </c>
      <c r="D380" s="158" t="s">
        <v>2220</v>
      </c>
      <c r="E380" s="95" t="s">
        <v>3588</v>
      </c>
      <c r="F380" s="95" t="s">
        <v>3589</v>
      </c>
      <c r="G380" s="158" t="s">
        <v>2786</v>
      </c>
      <c r="H380" s="158" t="s">
        <v>3590</v>
      </c>
      <c r="I380" s="268">
        <v>45054</v>
      </c>
      <c r="J380" s="268"/>
    </row>
    <row r="381" spans="1:10" ht="15.75" customHeight="1" x14ac:dyDescent="0.15">
      <c r="A381" s="264" t="s">
        <v>3591</v>
      </c>
      <c r="B381" s="265">
        <v>45051</v>
      </c>
      <c r="C381" s="266">
        <v>0.55902777777777779</v>
      </c>
      <c r="D381" s="158" t="s">
        <v>2220</v>
      </c>
      <c r="E381" s="95" t="s">
        <v>3592</v>
      </c>
      <c r="F381" s="95" t="s">
        <v>3593</v>
      </c>
      <c r="G381" s="158" t="s">
        <v>73</v>
      </c>
      <c r="H381" s="158" t="s">
        <v>3594</v>
      </c>
      <c r="I381" s="268">
        <v>45054</v>
      </c>
      <c r="J381" s="268"/>
    </row>
    <row r="382" spans="1:10" ht="15.75" customHeight="1" x14ac:dyDescent="0.15">
      <c r="A382" s="264" t="s">
        <v>2363</v>
      </c>
      <c r="B382" s="265">
        <v>45054</v>
      </c>
      <c r="C382" s="266">
        <v>0.3125</v>
      </c>
      <c r="D382" s="158" t="s">
        <v>2220</v>
      </c>
      <c r="E382" s="95" t="s">
        <v>2364</v>
      </c>
      <c r="F382" s="95" t="s">
        <v>2325</v>
      </c>
      <c r="G382" s="158" t="s">
        <v>73</v>
      </c>
      <c r="H382" s="158" t="s">
        <v>2326</v>
      </c>
      <c r="I382" s="268">
        <v>45054</v>
      </c>
      <c r="J382" s="268"/>
    </row>
    <row r="383" spans="1:10" ht="15.75" customHeight="1" x14ac:dyDescent="0.15">
      <c r="A383" s="264" t="s">
        <v>3595</v>
      </c>
      <c r="B383" s="265">
        <v>45054</v>
      </c>
      <c r="C383" s="266">
        <v>0.3125</v>
      </c>
      <c r="D383" s="158" t="s">
        <v>2220</v>
      </c>
      <c r="E383" s="95" t="s">
        <v>3596</v>
      </c>
      <c r="F383" s="95" t="s">
        <v>3597</v>
      </c>
      <c r="G383" s="158" t="s">
        <v>3425</v>
      </c>
      <c r="H383" s="158" t="s">
        <v>2804</v>
      </c>
      <c r="I383" s="268">
        <v>45054</v>
      </c>
      <c r="J383" s="268"/>
    </row>
    <row r="384" spans="1:10" ht="15.75" customHeight="1" x14ac:dyDescent="0.15">
      <c r="A384" s="264" t="s">
        <v>3598</v>
      </c>
      <c r="B384" s="265">
        <v>45054</v>
      </c>
      <c r="C384" s="266">
        <v>0.3840277777777778</v>
      </c>
      <c r="D384" s="158" t="s">
        <v>2442</v>
      </c>
      <c r="E384" s="95" t="s">
        <v>3599</v>
      </c>
      <c r="F384" s="95" t="s">
        <v>2666</v>
      </c>
      <c r="G384" s="158" t="s">
        <v>3520</v>
      </c>
      <c r="H384" s="158" t="s">
        <v>3600</v>
      </c>
      <c r="I384" s="268">
        <v>45054</v>
      </c>
      <c r="J384" s="268"/>
    </row>
    <row r="385" spans="1:10" ht="15.75" customHeight="1" x14ac:dyDescent="0.15">
      <c r="A385" s="264" t="s">
        <v>2365</v>
      </c>
      <c r="B385" s="265">
        <v>45055</v>
      </c>
      <c r="C385" s="266">
        <v>0.32569444444444445</v>
      </c>
      <c r="D385" s="158" t="s">
        <v>2220</v>
      </c>
      <c r="E385" s="95" t="s">
        <v>2366</v>
      </c>
      <c r="F385" s="95" t="s">
        <v>2325</v>
      </c>
      <c r="G385" s="158" t="s">
        <v>73</v>
      </c>
      <c r="H385" s="158" t="s">
        <v>2326</v>
      </c>
      <c r="I385" s="268">
        <v>45055</v>
      </c>
      <c r="J385" s="268"/>
    </row>
    <row r="386" spans="1:10" ht="15.75" customHeight="1" x14ac:dyDescent="0.15">
      <c r="A386" s="264" t="s">
        <v>3601</v>
      </c>
      <c r="B386" s="265">
        <v>45055</v>
      </c>
      <c r="C386" s="266">
        <v>0.32569444444444445</v>
      </c>
      <c r="D386" s="158" t="s">
        <v>2220</v>
      </c>
      <c r="E386" s="95" t="s">
        <v>3602</v>
      </c>
      <c r="F386" s="95" t="s">
        <v>2576</v>
      </c>
      <c r="G386" s="158" t="s">
        <v>2262</v>
      </c>
      <c r="H386" s="158" t="s">
        <v>2278</v>
      </c>
      <c r="I386" s="268">
        <v>45055</v>
      </c>
      <c r="J386" s="268"/>
    </row>
    <row r="387" spans="1:10" ht="15.75" customHeight="1" x14ac:dyDescent="0.15">
      <c r="A387" s="264" t="s">
        <v>3603</v>
      </c>
      <c r="B387" s="265">
        <v>45055</v>
      </c>
      <c r="C387" s="266">
        <v>0.40763888888888888</v>
      </c>
      <c r="D387" s="158" t="s">
        <v>3393</v>
      </c>
      <c r="E387" s="95" t="s">
        <v>3604</v>
      </c>
      <c r="F387" s="95" t="s">
        <v>3605</v>
      </c>
      <c r="G387" s="158" t="s">
        <v>3606</v>
      </c>
      <c r="H387" s="158" t="s">
        <v>3607</v>
      </c>
      <c r="I387" s="268">
        <v>45055</v>
      </c>
      <c r="J387" s="268"/>
    </row>
    <row r="388" spans="1:10" ht="15.75" customHeight="1" x14ac:dyDescent="0.15">
      <c r="A388" s="264" t="s">
        <v>3608</v>
      </c>
      <c r="B388" s="265">
        <v>45055</v>
      </c>
      <c r="C388" s="266">
        <v>0.44027777777777777</v>
      </c>
      <c r="D388" s="158" t="s">
        <v>3609</v>
      </c>
      <c r="E388" s="95" t="s">
        <v>3610</v>
      </c>
      <c r="F388" s="95" t="s">
        <v>3611</v>
      </c>
      <c r="G388" s="158" t="s">
        <v>2262</v>
      </c>
      <c r="H388" s="158" t="s">
        <v>2278</v>
      </c>
      <c r="I388" s="268">
        <v>45055</v>
      </c>
      <c r="J388" s="268"/>
    </row>
    <row r="389" spans="1:10" ht="15.75" customHeight="1" x14ac:dyDescent="0.15">
      <c r="A389" s="264" t="s">
        <v>3612</v>
      </c>
      <c r="B389" s="265">
        <v>45055</v>
      </c>
      <c r="C389" s="266">
        <v>0.56874999999999998</v>
      </c>
      <c r="D389" s="158" t="s">
        <v>2220</v>
      </c>
      <c r="E389" s="95" t="s">
        <v>3613</v>
      </c>
      <c r="F389" s="95" t="s">
        <v>3614</v>
      </c>
      <c r="G389" s="158" t="s">
        <v>2262</v>
      </c>
      <c r="H389" s="158" t="s">
        <v>2278</v>
      </c>
      <c r="I389" s="268">
        <v>45055</v>
      </c>
      <c r="J389" s="268"/>
    </row>
    <row r="390" spans="1:10" ht="15.75" customHeight="1" x14ac:dyDescent="0.15">
      <c r="A390" s="264" t="s">
        <v>3615</v>
      </c>
      <c r="B390" s="265">
        <v>45055</v>
      </c>
      <c r="C390" s="266">
        <v>0.58125000000000004</v>
      </c>
      <c r="D390" s="158" t="s">
        <v>2442</v>
      </c>
      <c r="E390" s="95" t="s">
        <v>3616</v>
      </c>
      <c r="F390" s="95" t="s">
        <v>3617</v>
      </c>
      <c r="G390" s="158" t="s">
        <v>84</v>
      </c>
      <c r="H390" s="158" t="s">
        <v>3618</v>
      </c>
      <c r="I390" s="268">
        <v>45055</v>
      </c>
      <c r="J390" s="268"/>
    </row>
    <row r="391" spans="1:10" ht="15.75" customHeight="1" x14ac:dyDescent="0.15">
      <c r="A391" s="264" t="s">
        <v>3619</v>
      </c>
      <c r="B391" s="265">
        <v>45055</v>
      </c>
      <c r="C391" s="266">
        <v>0.6020833333333333</v>
      </c>
      <c r="D391" s="158" t="s">
        <v>2442</v>
      </c>
      <c r="E391" s="95" t="s">
        <v>3620</v>
      </c>
      <c r="F391" s="95" t="s">
        <v>2546</v>
      </c>
      <c r="G391" s="158" t="s">
        <v>2223</v>
      </c>
      <c r="H391" s="158" t="s">
        <v>2243</v>
      </c>
      <c r="I391" s="268">
        <v>45055</v>
      </c>
      <c r="J391" s="268"/>
    </row>
    <row r="392" spans="1:10" ht="15.75" customHeight="1" x14ac:dyDescent="0.15">
      <c r="A392" s="264" t="s">
        <v>3621</v>
      </c>
      <c r="B392" s="265">
        <v>45055</v>
      </c>
      <c r="C392" s="266">
        <v>0.625</v>
      </c>
      <c r="D392" s="158" t="s">
        <v>2442</v>
      </c>
      <c r="E392" s="95" t="s">
        <v>3622</v>
      </c>
      <c r="F392" s="95" t="s">
        <v>2543</v>
      </c>
      <c r="G392" s="158" t="s">
        <v>2223</v>
      </c>
      <c r="H392" s="158" t="s">
        <v>2243</v>
      </c>
      <c r="I392" s="268">
        <v>45055</v>
      </c>
      <c r="J392" s="268"/>
    </row>
    <row r="393" spans="1:10" ht="15.75" customHeight="1" x14ac:dyDescent="0.15">
      <c r="A393" s="264" t="s">
        <v>3623</v>
      </c>
      <c r="B393" s="265">
        <v>45055</v>
      </c>
      <c r="C393" s="266">
        <v>0.65277777777777779</v>
      </c>
      <c r="D393" s="158" t="s">
        <v>2442</v>
      </c>
      <c r="E393" s="95" t="s">
        <v>3624</v>
      </c>
      <c r="F393" s="95" t="s">
        <v>2521</v>
      </c>
      <c r="G393" s="158" t="s">
        <v>3625</v>
      </c>
      <c r="H393" s="158" t="s">
        <v>3626</v>
      </c>
      <c r="I393" s="268">
        <v>45055</v>
      </c>
      <c r="J393" s="268"/>
    </row>
    <row r="394" spans="1:10" ht="15.75" customHeight="1" x14ac:dyDescent="0.15">
      <c r="A394" s="264" t="s">
        <v>3627</v>
      </c>
      <c r="B394" s="265">
        <v>45056</v>
      </c>
      <c r="C394" s="266">
        <v>0.53888888888888886</v>
      </c>
      <c r="D394" s="158" t="s">
        <v>2442</v>
      </c>
      <c r="E394" s="95" t="s">
        <v>3628</v>
      </c>
      <c r="F394" s="95" t="s">
        <v>2901</v>
      </c>
      <c r="G394" s="158" t="s">
        <v>2253</v>
      </c>
      <c r="H394" s="158" t="s">
        <v>3629</v>
      </c>
      <c r="I394" s="268">
        <v>45056</v>
      </c>
      <c r="J394" s="268"/>
    </row>
    <row r="395" spans="1:10" ht="15.75" customHeight="1" x14ac:dyDescent="0.15">
      <c r="A395" s="264" t="s">
        <v>3630</v>
      </c>
      <c r="B395" s="265">
        <v>45056</v>
      </c>
      <c r="C395" s="266">
        <v>0.60624999999999996</v>
      </c>
      <c r="D395" s="158" t="s">
        <v>2551</v>
      </c>
      <c r="E395" s="95" t="s">
        <v>3631</v>
      </c>
      <c r="F395" s="95" t="s">
        <v>3048</v>
      </c>
      <c r="G395" s="158" t="s">
        <v>3632</v>
      </c>
      <c r="H395" s="158" t="s">
        <v>3633</v>
      </c>
      <c r="I395" s="268">
        <v>45056</v>
      </c>
      <c r="J395" s="268"/>
    </row>
    <row r="396" spans="1:10" ht="15.75" customHeight="1" x14ac:dyDescent="0.15">
      <c r="A396" s="264" t="s">
        <v>3634</v>
      </c>
      <c r="B396" s="265">
        <v>45057</v>
      </c>
      <c r="C396" s="266">
        <v>0.33541666666666664</v>
      </c>
      <c r="D396" s="158" t="s">
        <v>2220</v>
      </c>
      <c r="E396" s="95" t="s">
        <v>3635</v>
      </c>
      <c r="F396" s="95" t="s">
        <v>3392</v>
      </c>
      <c r="G396" s="158" t="s">
        <v>84</v>
      </c>
      <c r="H396" s="158" t="s">
        <v>3636</v>
      </c>
      <c r="I396" s="268">
        <v>45057</v>
      </c>
      <c r="J396" s="268"/>
    </row>
    <row r="397" spans="1:10" ht="15.75" customHeight="1" x14ac:dyDescent="0.15">
      <c r="A397" s="264" t="s">
        <v>3637</v>
      </c>
      <c r="B397" s="265">
        <v>45057</v>
      </c>
      <c r="C397" s="266">
        <v>0.61111111111111116</v>
      </c>
      <c r="D397" s="158" t="s">
        <v>2220</v>
      </c>
      <c r="E397" s="95" t="s">
        <v>3638</v>
      </c>
      <c r="F397" s="95" t="s">
        <v>2655</v>
      </c>
      <c r="G397" s="158" t="s">
        <v>73</v>
      </c>
      <c r="H397" s="158" t="s">
        <v>2656</v>
      </c>
      <c r="I397" s="268">
        <v>45057</v>
      </c>
      <c r="J397" s="268"/>
    </row>
    <row r="398" spans="1:10" ht="15.75" customHeight="1" x14ac:dyDescent="0.15">
      <c r="A398" s="264" t="s">
        <v>3639</v>
      </c>
      <c r="B398" s="265">
        <v>45058</v>
      </c>
      <c r="C398" s="266">
        <v>0.38541666666666669</v>
      </c>
      <c r="D398" s="158" t="s">
        <v>2220</v>
      </c>
      <c r="E398" s="95" t="s">
        <v>3640</v>
      </c>
      <c r="F398" s="95" t="s">
        <v>2568</v>
      </c>
      <c r="G398" s="158" t="s">
        <v>3641</v>
      </c>
      <c r="H398" s="158" t="s">
        <v>3642</v>
      </c>
      <c r="I398" s="268">
        <v>45058</v>
      </c>
      <c r="J398" s="268"/>
    </row>
    <row r="399" spans="1:10" ht="15.75" customHeight="1" x14ac:dyDescent="0.15">
      <c r="A399" s="264" t="s">
        <v>3643</v>
      </c>
      <c r="B399" s="265">
        <v>45058</v>
      </c>
      <c r="C399" s="266">
        <v>0.4236111111111111</v>
      </c>
      <c r="D399" s="158" t="s">
        <v>3644</v>
      </c>
      <c r="E399" s="95" t="s">
        <v>3645</v>
      </c>
      <c r="F399" s="95" t="s">
        <v>3646</v>
      </c>
      <c r="G399" s="158" t="s">
        <v>2262</v>
      </c>
      <c r="H399" s="158" t="s">
        <v>2916</v>
      </c>
      <c r="I399" s="268">
        <v>45058</v>
      </c>
      <c r="J399" s="268"/>
    </row>
    <row r="400" spans="1:10" ht="15.75" customHeight="1" x14ac:dyDescent="0.15">
      <c r="A400" s="264" t="s">
        <v>3647</v>
      </c>
      <c r="B400" s="265">
        <v>45058</v>
      </c>
      <c r="C400" s="266">
        <v>0.49930555555555556</v>
      </c>
      <c r="D400" s="158" t="s">
        <v>2220</v>
      </c>
      <c r="E400" s="95" t="s">
        <v>3648</v>
      </c>
      <c r="F400" s="95" t="s">
        <v>3649</v>
      </c>
      <c r="G400" s="158" t="s">
        <v>3650</v>
      </c>
      <c r="H400" s="158" t="s">
        <v>2804</v>
      </c>
      <c r="I400" s="268">
        <v>45061</v>
      </c>
      <c r="J400" s="268"/>
    </row>
    <row r="401" spans="1:10" ht="15.75" customHeight="1" x14ac:dyDescent="0.15">
      <c r="A401" s="264" t="s">
        <v>3651</v>
      </c>
      <c r="B401" s="265">
        <v>45058</v>
      </c>
      <c r="C401" s="266">
        <v>0.50069444444444444</v>
      </c>
      <c r="D401" s="158" t="s">
        <v>2220</v>
      </c>
      <c r="E401" s="95" t="s">
        <v>3652</v>
      </c>
      <c r="F401" s="95" t="s">
        <v>3653</v>
      </c>
      <c r="G401" s="158" t="s">
        <v>2786</v>
      </c>
      <c r="H401" s="158" t="s">
        <v>2936</v>
      </c>
      <c r="I401" s="268">
        <v>45061</v>
      </c>
      <c r="J401" s="268"/>
    </row>
    <row r="402" spans="1:10" ht="15.75" customHeight="1" x14ac:dyDescent="0.15">
      <c r="A402" s="264" t="s">
        <v>3654</v>
      </c>
      <c r="B402" s="265">
        <v>45061</v>
      </c>
      <c r="C402" s="266">
        <v>0.28125</v>
      </c>
      <c r="D402" s="158" t="s">
        <v>2220</v>
      </c>
      <c r="E402" s="95" t="s">
        <v>3655</v>
      </c>
      <c r="F402" s="95" t="s">
        <v>2558</v>
      </c>
      <c r="G402" s="158" t="s">
        <v>1617</v>
      </c>
      <c r="H402" s="158" t="s">
        <v>3088</v>
      </c>
      <c r="I402" s="268">
        <v>45061</v>
      </c>
      <c r="J402" s="268"/>
    </row>
    <row r="403" spans="1:10" ht="15.75" customHeight="1" x14ac:dyDescent="0.15">
      <c r="A403" s="264" t="s">
        <v>3656</v>
      </c>
      <c r="B403" s="265">
        <v>45061</v>
      </c>
      <c r="C403" s="266">
        <v>0.28125</v>
      </c>
      <c r="D403" s="158" t="s">
        <v>2220</v>
      </c>
      <c r="E403" s="95" t="s">
        <v>3657</v>
      </c>
      <c r="F403" s="95" t="s">
        <v>2606</v>
      </c>
      <c r="G403" s="158" t="s">
        <v>73</v>
      </c>
      <c r="H403" s="158" t="s">
        <v>2823</v>
      </c>
      <c r="I403" s="268">
        <v>45061</v>
      </c>
      <c r="J403" s="268"/>
    </row>
    <row r="404" spans="1:10" ht="15.75" customHeight="1" x14ac:dyDescent="0.15">
      <c r="A404" s="264" t="s">
        <v>3658</v>
      </c>
      <c r="B404" s="265">
        <v>45061</v>
      </c>
      <c r="C404" s="266">
        <v>0.35625000000000001</v>
      </c>
      <c r="D404" s="158" t="s">
        <v>2442</v>
      </c>
      <c r="E404" s="95" t="s">
        <v>3659</v>
      </c>
      <c r="F404" s="95" t="s">
        <v>3382</v>
      </c>
      <c r="G404" s="158" t="s">
        <v>3660</v>
      </c>
      <c r="H404" s="158" t="s">
        <v>3661</v>
      </c>
      <c r="I404" s="268">
        <v>45061</v>
      </c>
      <c r="J404" s="268"/>
    </row>
    <row r="405" spans="1:10" ht="15.75" customHeight="1" x14ac:dyDescent="0.15">
      <c r="A405" s="264" t="s">
        <v>3662</v>
      </c>
      <c r="B405" s="265">
        <v>45061</v>
      </c>
      <c r="C405" s="266">
        <v>0.39027777777777778</v>
      </c>
      <c r="D405" s="158" t="s">
        <v>2506</v>
      </c>
      <c r="E405" s="95" t="s">
        <v>3663</v>
      </c>
      <c r="F405" s="95" t="s">
        <v>2565</v>
      </c>
      <c r="G405" s="158" t="s">
        <v>3664</v>
      </c>
      <c r="H405" s="158" t="s">
        <v>3665</v>
      </c>
      <c r="I405" s="268">
        <v>45061</v>
      </c>
      <c r="J405" s="268"/>
    </row>
    <row r="406" spans="1:10" ht="15.75" customHeight="1" x14ac:dyDescent="0.15">
      <c r="A406" s="264" t="s">
        <v>3666</v>
      </c>
      <c r="B406" s="265">
        <v>45061</v>
      </c>
      <c r="C406" s="266">
        <v>0.41666666666666669</v>
      </c>
      <c r="D406" s="158" t="s">
        <v>2220</v>
      </c>
      <c r="E406" s="95" t="s">
        <v>3667</v>
      </c>
      <c r="F406" s="95" t="s">
        <v>3668</v>
      </c>
      <c r="G406" s="158" t="s">
        <v>2262</v>
      </c>
      <c r="H406" s="158" t="s">
        <v>2278</v>
      </c>
      <c r="I406" s="268">
        <v>45061</v>
      </c>
      <c r="J406" s="268"/>
    </row>
    <row r="407" spans="1:10" ht="15.75" customHeight="1" x14ac:dyDescent="0.15">
      <c r="A407" s="264" t="s">
        <v>3669</v>
      </c>
      <c r="B407" s="265">
        <v>45061</v>
      </c>
      <c r="C407" s="266">
        <v>0.4284722222222222</v>
      </c>
      <c r="D407" s="158" t="s">
        <v>2220</v>
      </c>
      <c r="E407" s="95" t="s">
        <v>3670</v>
      </c>
      <c r="F407" s="95" t="s">
        <v>2659</v>
      </c>
      <c r="G407" s="158" t="s">
        <v>3425</v>
      </c>
      <c r="H407" s="158" t="s">
        <v>2804</v>
      </c>
      <c r="I407" s="268">
        <v>45061</v>
      </c>
      <c r="J407" s="268"/>
    </row>
    <row r="408" spans="1:10" ht="15.75" customHeight="1" x14ac:dyDescent="0.15">
      <c r="A408" s="264" t="s">
        <v>3671</v>
      </c>
      <c r="B408" s="265">
        <v>45061</v>
      </c>
      <c r="C408" s="266">
        <v>0.55208333333333337</v>
      </c>
      <c r="D408" s="158" t="s">
        <v>2220</v>
      </c>
      <c r="E408" s="95" t="s">
        <v>3672</v>
      </c>
      <c r="F408" s="95" t="s">
        <v>3673</v>
      </c>
      <c r="G408" s="158" t="s">
        <v>73</v>
      </c>
      <c r="H408" s="158" t="s">
        <v>2390</v>
      </c>
      <c r="I408" s="268">
        <v>45061</v>
      </c>
      <c r="J408" s="268"/>
    </row>
    <row r="409" spans="1:10" ht="15.75" customHeight="1" x14ac:dyDescent="0.15">
      <c r="A409" s="264" t="s">
        <v>3674</v>
      </c>
      <c r="B409" s="265">
        <v>45061</v>
      </c>
      <c r="C409" s="266">
        <v>0.5625</v>
      </c>
      <c r="D409" s="158" t="s">
        <v>2442</v>
      </c>
      <c r="E409" s="95" t="s">
        <v>3675</v>
      </c>
      <c r="F409" s="95" t="s">
        <v>2444</v>
      </c>
      <c r="G409" s="158" t="s">
        <v>3676</v>
      </c>
      <c r="H409" s="158" t="s">
        <v>3677</v>
      </c>
      <c r="I409" s="268">
        <v>45061</v>
      </c>
      <c r="J409" s="268"/>
    </row>
    <row r="410" spans="1:10" ht="15.75" customHeight="1" x14ac:dyDescent="0.15">
      <c r="A410" s="264" t="s">
        <v>2367</v>
      </c>
      <c r="B410" s="265">
        <v>45061</v>
      </c>
      <c r="C410" s="266">
        <v>0.63611111111111107</v>
      </c>
      <c r="D410" s="158" t="s">
        <v>2220</v>
      </c>
      <c r="E410" s="95" t="s">
        <v>2368</v>
      </c>
      <c r="F410" s="95" t="s">
        <v>2325</v>
      </c>
      <c r="G410" s="158" t="s">
        <v>73</v>
      </c>
      <c r="H410" s="158" t="s">
        <v>2326</v>
      </c>
      <c r="I410" s="268">
        <v>45061</v>
      </c>
      <c r="J410" s="268"/>
    </row>
    <row r="411" spans="1:10" ht="15.75" customHeight="1" x14ac:dyDescent="0.15">
      <c r="A411" s="264" t="s">
        <v>3678</v>
      </c>
      <c r="B411" s="265">
        <v>45062</v>
      </c>
      <c r="C411" s="266">
        <v>0.52083333333333337</v>
      </c>
      <c r="D411" s="158" t="s">
        <v>2442</v>
      </c>
      <c r="E411" s="95" t="s">
        <v>3679</v>
      </c>
      <c r="F411" s="95" t="s">
        <v>2666</v>
      </c>
      <c r="G411" s="158" t="s">
        <v>3680</v>
      </c>
      <c r="H411" s="158" t="s">
        <v>3681</v>
      </c>
      <c r="I411" s="268">
        <v>45062</v>
      </c>
      <c r="J411" s="268"/>
    </row>
    <row r="412" spans="1:10" ht="15.75" customHeight="1" x14ac:dyDescent="0.15">
      <c r="A412" s="264" t="s">
        <v>3682</v>
      </c>
      <c r="B412" s="265">
        <v>45062</v>
      </c>
      <c r="C412" s="266">
        <v>0.56111111111111112</v>
      </c>
      <c r="D412" s="158" t="s">
        <v>2220</v>
      </c>
      <c r="E412" s="95" t="s">
        <v>3683</v>
      </c>
      <c r="F412" s="95" t="s">
        <v>2535</v>
      </c>
      <c r="G412" s="158" t="s">
        <v>2262</v>
      </c>
      <c r="H412" s="158" t="s">
        <v>2278</v>
      </c>
      <c r="I412" s="268">
        <v>45062</v>
      </c>
      <c r="J412" s="268"/>
    </row>
    <row r="413" spans="1:10" ht="15.75" customHeight="1" x14ac:dyDescent="0.15">
      <c r="A413" s="264" t="s">
        <v>3684</v>
      </c>
      <c r="B413" s="265">
        <v>45062</v>
      </c>
      <c r="C413" s="266">
        <v>0.65069444444444446</v>
      </c>
      <c r="D413" s="158" t="s">
        <v>2220</v>
      </c>
      <c r="E413" s="95" t="s">
        <v>3685</v>
      </c>
      <c r="F413" s="95" t="s">
        <v>2641</v>
      </c>
      <c r="G413" s="158" t="s">
        <v>73</v>
      </c>
      <c r="H413" s="158" t="s">
        <v>2656</v>
      </c>
      <c r="I413" s="268">
        <v>45062</v>
      </c>
      <c r="J413" s="268"/>
    </row>
    <row r="414" spans="1:10" ht="15.75" customHeight="1" x14ac:dyDescent="0.15">
      <c r="A414" s="264" t="s">
        <v>3686</v>
      </c>
      <c r="B414" s="265">
        <v>45063</v>
      </c>
      <c r="C414" s="266">
        <v>0.34375</v>
      </c>
      <c r="D414" s="158" t="s">
        <v>2220</v>
      </c>
      <c r="E414" s="95" t="s">
        <v>3687</v>
      </c>
      <c r="F414" s="95" t="s">
        <v>3310</v>
      </c>
      <c r="G414" s="158" t="s">
        <v>2262</v>
      </c>
      <c r="H414" s="158" t="s">
        <v>2916</v>
      </c>
      <c r="I414" s="268">
        <v>45063</v>
      </c>
      <c r="J414" s="268"/>
    </row>
    <row r="415" spans="1:10" ht="15.75" customHeight="1" x14ac:dyDescent="0.15">
      <c r="A415" s="264" t="s">
        <v>3688</v>
      </c>
      <c r="B415" s="265">
        <v>45063</v>
      </c>
      <c r="C415" s="266">
        <v>0.54791666666666672</v>
      </c>
      <c r="D415" s="158" t="s">
        <v>2220</v>
      </c>
      <c r="E415" s="95" t="s">
        <v>3689</v>
      </c>
      <c r="F415" s="95" t="s">
        <v>3690</v>
      </c>
      <c r="G415" s="158" t="s">
        <v>3691</v>
      </c>
      <c r="H415" s="158" t="s">
        <v>3692</v>
      </c>
      <c r="I415" s="268">
        <v>45063</v>
      </c>
      <c r="J415" s="268"/>
    </row>
    <row r="416" spans="1:10" ht="15.75" customHeight="1" x14ac:dyDescent="0.15">
      <c r="A416" s="264" t="s">
        <v>3693</v>
      </c>
      <c r="B416" s="265">
        <v>45063</v>
      </c>
      <c r="C416" s="266">
        <v>0.57430555555555551</v>
      </c>
      <c r="D416" s="158" t="s">
        <v>2220</v>
      </c>
      <c r="E416" s="95" t="s">
        <v>3694</v>
      </c>
      <c r="F416" s="95" t="s">
        <v>3695</v>
      </c>
      <c r="G416" s="158" t="s">
        <v>2262</v>
      </c>
      <c r="H416" s="158" t="s">
        <v>2278</v>
      </c>
      <c r="I416" s="268">
        <v>45063</v>
      </c>
      <c r="J416" s="268"/>
    </row>
    <row r="417" spans="1:10" ht="15.75" customHeight="1" x14ac:dyDescent="0.15">
      <c r="A417" s="264" t="s">
        <v>3696</v>
      </c>
      <c r="B417" s="265">
        <v>45063</v>
      </c>
      <c r="C417" s="266">
        <v>0.59513888888888888</v>
      </c>
      <c r="D417" s="158" t="s">
        <v>2220</v>
      </c>
      <c r="E417" s="95" t="s">
        <v>3697</v>
      </c>
      <c r="F417" s="95" t="s">
        <v>2655</v>
      </c>
      <c r="G417" s="158" t="s">
        <v>73</v>
      </c>
      <c r="H417" s="158" t="s">
        <v>2656</v>
      </c>
      <c r="I417" s="268">
        <v>45063</v>
      </c>
      <c r="J417" s="268"/>
    </row>
    <row r="418" spans="1:10" ht="15.75" customHeight="1" x14ac:dyDescent="0.15">
      <c r="A418" s="264" t="s">
        <v>3698</v>
      </c>
      <c r="B418" s="265">
        <v>45064</v>
      </c>
      <c r="C418" s="266">
        <v>0.4826388888888889</v>
      </c>
      <c r="D418" s="158" t="s">
        <v>2220</v>
      </c>
      <c r="E418" s="95" t="s">
        <v>3699</v>
      </c>
      <c r="F418" s="95" t="s">
        <v>3392</v>
      </c>
      <c r="G418" s="158" t="s">
        <v>84</v>
      </c>
      <c r="H418" s="158" t="s">
        <v>3636</v>
      </c>
      <c r="I418" s="268">
        <v>45064</v>
      </c>
      <c r="J418" s="268"/>
    </row>
    <row r="419" spans="1:10" ht="15.75" customHeight="1" x14ac:dyDescent="0.15">
      <c r="A419" s="264" t="s">
        <v>3700</v>
      </c>
      <c r="B419" s="265">
        <v>45064</v>
      </c>
      <c r="C419" s="266">
        <v>0.6645833333333333</v>
      </c>
      <c r="D419" s="158" t="s">
        <v>3701</v>
      </c>
      <c r="E419" s="95" t="s">
        <v>3702</v>
      </c>
      <c r="F419" s="95" t="s">
        <v>2671</v>
      </c>
      <c r="G419" s="158" t="s">
        <v>3703</v>
      </c>
      <c r="H419" s="158" t="s">
        <v>3704</v>
      </c>
      <c r="I419" s="268">
        <v>45064</v>
      </c>
      <c r="J419" s="268"/>
    </row>
    <row r="420" spans="1:10" ht="15.75" customHeight="1" x14ac:dyDescent="0.15">
      <c r="A420" s="264" t="s">
        <v>3705</v>
      </c>
      <c r="B420" s="265">
        <v>45065</v>
      </c>
      <c r="C420" s="266">
        <v>0.27361111111111114</v>
      </c>
      <c r="D420" s="158" t="s">
        <v>2220</v>
      </c>
      <c r="E420" s="95" t="s">
        <v>3706</v>
      </c>
      <c r="F420" s="95" t="s">
        <v>3707</v>
      </c>
      <c r="G420" s="158" t="s">
        <v>73</v>
      </c>
      <c r="H420" s="158" t="s">
        <v>2656</v>
      </c>
      <c r="I420" s="268">
        <v>45068</v>
      </c>
      <c r="J420" s="268"/>
    </row>
    <row r="421" spans="1:10" ht="15.75" customHeight="1" x14ac:dyDescent="0.15">
      <c r="A421" s="264" t="s">
        <v>3708</v>
      </c>
      <c r="B421" s="265">
        <v>45065</v>
      </c>
      <c r="C421" s="266">
        <v>0.27361111111111114</v>
      </c>
      <c r="D421" s="158" t="s">
        <v>2220</v>
      </c>
      <c r="E421" s="95" t="s">
        <v>3709</v>
      </c>
      <c r="F421" s="95" t="s">
        <v>2558</v>
      </c>
      <c r="G421" s="158" t="s">
        <v>3710</v>
      </c>
      <c r="H421" s="158" t="s">
        <v>2141</v>
      </c>
      <c r="I421" s="268">
        <v>45068</v>
      </c>
      <c r="J421" s="268"/>
    </row>
    <row r="422" spans="1:10" ht="15.75" customHeight="1" x14ac:dyDescent="0.15">
      <c r="A422" s="264" t="s">
        <v>3711</v>
      </c>
      <c r="B422" s="265">
        <v>45065</v>
      </c>
      <c r="C422" s="266">
        <v>0.27361111111111114</v>
      </c>
      <c r="D422" s="158" t="s">
        <v>2220</v>
      </c>
      <c r="E422" s="95" t="s">
        <v>3712</v>
      </c>
      <c r="F422" s="95" t="s">
        <v>2485</v>
      </c>
      <c r="G422" s="158" t="s">
        <v>3441</v>
      </c>
      <c r="H422" s="158" t="s">
        <v>3154</v>
      </c>
      <c r="I422" s="268">
        <v>45068</v>
      </c>
      <c r="J422" s="268"/>
    </row>
    <row r="423" spans="1:10" ht="15.75" customHeight="1" x14ac:dyDescent="0.15">
      <c r="A423" s="264" t="s">
        <v>3713</v>
      </c>
      <c r="B423" s="265">
        <v>45065</v>
      </c>
      <c r="C423" s="266">
        <v>0.27361111111111114</v>
      </c>
      <c r="D423" s="158" t="s">
        <v>2370</v>
      </c>
      <c r="E423" s="95" t="s">
        <v>3714</v>
      </c>
      <c r="F423" s="95" t="s">
        <v>3715</v>
      </c>
      <c r="G423" s="158" t="s">
        <v>2262</v>
      </c>
      <c r="H423" s="158" t="s">
        <v>2278</v>
      </c>
      <c r="I423" s="268">
        <v>45068</v>
      </c>
      <c r="J423" s="268"/>
    </row>
    <row r="424" spans="1:10" ht="15.75" customHeight="1" x14ac:dyDescent="0.15">
      <c r="A424" s="264" t="s">
        <v>3716</v>
      </c>
      <c r="B424" s="265">
        <v>45065</v>
      </c>
      <c r="C424" s="266">
        <v>0.27361111111111114</v>
      </c>
      <c r="D424" s="158" t="s">
        <v>2220</v>
      </c>
      <c r="E424" s="95" t="s">
        <v>3717</v>
      </c>
      <c r="F424" s="95" t="s">
        <v>2546</v>
      </c>
      <c r="G424" s="158" t="s">
        <v>3718</v>
      </c>
      <c r="H424" s="158" t="s">
        <v>3719</v>
      </c>
      <c r="I424" s="268">
        <v>45068</v>
      </c>
      <c r="J424" s="268"/>
    </row>
    <row r="425" spans="1:10" ht="15.75" customHeight="1" x14ac:dyDescent="0.15">
      <c r="A425" s="264" t="s">
        <v>3720</v>
      </c>
      <c r="B425" s="265">
        <v>45065</v>
      </c>
      <c r="C425" s="266">
        <v>0.27361111111111114</v>
      </c>
      <c r="D425" s="158" t="s">
        <v>2370</v>
      </c>
      <c r="E425" s="95" t="s">
        <v>3721</v>
      </c>
      <c r="F425" s="95" t="s">
        <v>2465</v>
      </c>
      <c r="G425" s="158" t="s">
        <v>3722</v>
      </c>
      <c r="H425" s="158" t="s">
        <v>3723</v>
      </c>
      <c r="I425" s="268">
        <v>45068</v>
      </c>
      <c r="J425" s="268"/>
    </row>
    <row r="426" spans="1:10" ht="15.75" customHeight="1" x14ac:dyDescent="0.15">
      <c r="A426" s="264" t="s">
        <v>3724</v>
      </c>
      <c r="B426" s="265">
        <v>45065</v>
      </c>
      <c r="C426" s="266">
        <v>0.27361111111111114</v>
      </c>
      <c r="D426" s="158" t="s">
        <v>2370</v>
      </c>
      <c r="E426" s="95" t="s">
        <v>3725</v>
      </c>
      <c r="F426" s="95" t="s">
        <v>2549</v>
      </c>
      <c r="G426" s="158" t="s">
        <v>2503</v>
      </c>
      <c r="H426" s="158" t="s">
        <v>3018</v>
      </c>
      <c r="I426" s="268">
        <v>45068</v>
      </c>
      <c r="J426" s="268"/>
    </row>
    <row r="427" spans="1:10" ht="15.75" customHeight="1" x14ac:dyDescent="0.15">
      <c r="A427" s="264" t="s">
        <v>3726</v>
      </c>
      <c r="B427" s="265">
        <v>45068</v>
      </c>
      <c r="C427" s="266">
        <v>0.46111111111111114</v>
      </c>
      <c r="D427" s="158" t="s">
        <v>2259</v>
      </c>
      <c r="E427" s="95" t="s">
        <v>3727</v>
      </c>
      <c r="F427" s="95" t="s">
        <v>3434</v>
      </c>
      <c r="G427" s="158" t="s">
        <v>2262</v>
      </c>
      <c r="H427" s="158" t="s">
        <v>2916</v>
      </c>
      <c r="I427" s="268">
        <v>45068</v>
      </c>
      <c r="J427" s="268"/>
    </row>
    <row r="428" spans="1:10" ht="15.75" customHeight="1" x14ac:dyDescent="0.15">
      <c r="A428" s="264" t="s">
        <v>3728</v>
      </c>
      <c r="B428" s="265">
        <v>45068</v>
      </c>
      <c r="C428" s="266">
        <v>0.56458333333333333</v>
      </c>
      <c r="D428" s="158" t="s">
        <v>2233</v>
      </c>
      <c r="E428" s="95" t="s">
        <v>3729</v>
      </c>
      <c r="F428" s="95" t="s">
        <v>2508</v>
      </c>
      <c r="G428" s="158" t="s">
        <v>3730</v>
      </c>
      <c r="H428" s="158" t="s">
        <v>3731</v>
      </c>
      <c r="I428" s="268">
        <v>45068</v>
      </c>
      <c r="J428" s="268"/>
    </row>
    <row r="429" spans="1:10" ht="15.75" customHeight="1" x14ac:dyDescent="0.15">
      <c r="A429" s="264" t="s">
        <v>3732</v>
      </c>
      <c r="B429" s="265">
        <v>45068</v>
      </c>
      <c r="C429" s="266">
        <v>0.57291666666666663</v>
      </c>
      <c r="D429" s="158" t="s">
        <v>3347</v>
      </c>
      <c r="E429" s="95" t="s">
        <v>3733</v>
      </c>
      <c r="F429" s="95" t="s">
        <v>2659</v>
      </c>
      <c r="G429" s="158" t="s">
        <v>2739</v>
      </c>
      <c r="H429" s="158" t="s">
        <v>3734</v>
      </c>
      <c r="I429" s="268">
        <v>45068</v>
      </c>
      <c r="J429" s="268"/>
    </row>
    <row r="430" spans="1:10" ht="15.75" customHeight="1" x14ac:dyDescent="0.15">
      <c r="A430" s="264" t="s">
        <v>3735</v>
      </c>
      <c r="B430" s="265">
        <v>45068</v>
      </c>
      <c r="C430" s="266">
        <v>0.6069444444444444</v>
      </c>
      <c r="D430" s="158" t="s">
        <v>2370</v>
      </c>
      <c r="E430" s="95" t="s">
        <v>3736</v>
      </c>
      <c r="F430" s="95" t="s">
        <v>2521</v>
      </c>
      <c r="G430" s="158" t="s">
        <v>3737</v>
      </c>
      <c r="H430" s="158" t="s">
        <v>3738</v>
      </c>
      <c r="I430" s="268">
        <v>45068</v>
      </c>
      <c r="J430" s="268"/>
    </row>
    <row r="431" spans="1:10" ht="15.75" customHeight="1" x14ac:dyDescent="0.15">
      <c r="A431" s="264" t="s">
        <v>3739</v>
      </c>
      <c r="B431" s="265">
        <v>45068</v>
      </c>
      <c r="C431" s="266">
        <v>0.61388888888888893</v>
      </c>
      <c r="D431" s="158" t="s">
        <v>2370</v>
      </c>
      <c r="E431" s="95" t="s">
        <v>3740</v>
      </c>
      <c r="F431" s="95" t="s">
        <v>2465</v>
      </c>
      <c r="G431" s="158" t="s">
        <v>3741</v>
      </c>
      <c r="H431" s="158" t="s">
        <v>3742</v>
      </c>
      <c r="I431" s="268">
        <v>45068</v>
      </c>
      <c r="J431" s="268"/>
    </row>
    <row r="432" spans="1:10" ht="15.75" customHeight="1" x14ac:dyDescent="0.15">
      <c r="A432" s="264" t="s">
        <v>2369</v>
      </c>
      <c r="B432" s="265">
        <v>45068</v>
      </c>
      <c r="C432" s="266">
        <v>0.62569444444444444</v>
      </c>
      <c r="D432" s="158" t="s">
        <v>2370</v>
      </c>
      <c r="E432" s="95" t="s">
        <v>2371</v>
      </c>
      <c r="F432" s="95" t="s">
        <v>2372</v>
      </c>
      <c r="G432" s="158" t="s">
        <v>73</v>
      </c>
      <c r="H432" s="158" t="s">
        <v>2326</v>
      </c>
      <c r="I432" s="268">
        <v>45068</v>
      </c>
      <c r="J432" s="268"/>
    </row>
    <row r="433" spans="1:10" ht="15.75" customHeight="1" x14ac:dyDescent="0.15">
      <c r="A433" s="264" t="s">
        <v>3743</v>
      </c>
      <c r="B433" s="265">
        <v>45069</v>
      </c>
      <c r="C433" s="266">
        <v>0.57013888888888886</v>
      </c>
      <c r="D433" s="158" t="s">
        <v>2220</v>
      </c>
      <c r="E433" s="95" t="s">
        <v>3744</v>
      </c>
      <c r="F433" s="95" t="s">
        <v>3410</v>
      </c>
      <c r="G433" s="158" t="s">
        <v>2262</v>
      </c>
      <c r="H433" s="158" t="s">
        <v>2278</v>
      </c>
      <c r="I433" s="268">
        <v>45069</v>
      </c>
      <c r="J433" s="268"/>
    </row>
    <row r="434" spans="1:10" ht="15.75" customHeight="1" x14ac:dyDescent="0.15">
      <c r="A434" s="264" t="s">
        <v>3745</v>
      </c>
      <c r="B434" s="265">
        <v>45070</v>
      </c>
      <c r="C434" s="266">
        <v>0.38333333333333336</v>
      </c>
      <c r="D434" s="158" t="s">
        <v>3746</v>
      </c>
      <c r="E434" s="95" t="s">
        <v>3747</v>
      </c>
      <c r="F434" s="95" t="s">
        <v>3748</v>
      </c>
      <c r="G434" s="158" t="s">
        <v>2262</v>
      </c>
      <c r="H434" s="158" t="s">
        <v>2278</v>
      </c>
      <c r="I434" s="268">
        <v>45070</v>
      </c>
      <c r="J434" s="268"/>
    </row>
    <row r="435" spans="1:10" ht="15.75" customHeight="1" x14ac:dyDescent="0.15">
      <c r="A435" s="264" t="s">
        <v>3749</v>
      </c>
      <c r="B435" s="265">
        <v>45070</v>
      </c>
      <c r="C435" s="266">
        <v>0.55486111111111114</v>
      </c>
      <c r="D435" s="158" t="s">
        <v>2220</v>
      </c>
      <c r="E435" s="95" t="s">
        <v>3750</v>
      </c>
      <c r="F435" s="95" t="s">
        <v>3751</v>
      </c>
      <c r="G435" s="158" t="s">
        <v>84</v>
      </c>
      <c r="H435" s="158" t="s">
        <v>2233</v>
      </c>
      <c r="I435" s="268">
        <v>45070</v>
      </c>
      <c r="J435" s="268"/>
    </row>
    <row r="436" spans="1:10" ht="15.75" customHeight="1" x14ac:dyDescent="0.15">
      <c r="A436" s="264" t="s">
        <v>3752</v>
      </c>
      <c r="B436" s="265">
        <v>45071</v>
      </c>
      <c r="C436" s="266">
        <v>0.41666666666666669</v>
      </c>
      <c r="D436" s="158" t="s">
        <v>2259</v>
      </c>
      <c r="E436" s="95" t="s">
        <v>3753</v>
      </c>
      <c r="F436" s="95" t="s">
        <v>3070</v>
      </c>
      <c r="G436" s="158" t="s">
        <v>2262</v>
      </c>
      <c r="H436" s="158" t="s">
        <v>2278</v>
      </c>
      <c r="I436" s="268">
        <v>45071</v>
      </c>
      <c r="J436" s="268"/>
    </row>
    <row r="437" spans="1:10" ht="15.75" customHeight="1" x14ac:dyDescent="0.15">
      <c r="A437" s="264" t="s">
        <v>3754</v>
      </c>
      <c r="B437" s="265">
        <v>45071</v>
      </c>
      <c r="C437" s="266">
        <v>0.42916666666666664</v>
      </c>
      <c r="D437" s="158" t="s">
        <v>2220</v>
      </c>
      <c r="E437" s="95" t="s">
        <v>3755</v>
      </c>
      <c r="F437" s="95" t="s">
        <v>3457</v>
      </c>
      <c r="G437" s="158" t="s">
        <v>2262</v>
      </c>
      <c r="H437" s="158" t="s">
        <v>2278</v>
      </c>
      <c r="I437" s="268">
        <v>45071</v>
      </c>
      <c r="J437" s="268"/>
    </row>
    <row r="438" spans="1:10" ht="15.75" customHeight="1" x14ac:dyDescent="0.15">
      <c r="A438" s="264" t="s">
        <v>3756</v>
      </c>
      <c r="B438" s="265">
        <v>45071</v>
      </c>
      <c r="C438" s="266">
        <v>0.62152777777777779</v>
      </c>
      <c r="D438" s="158" t="s">
        <v>2370</v>
      </c>
      <c r="E438" s="95" t="s">
        <v>3757</v>
      </c>
      <c r="F438" s="95" t="s">
        <v>2583</v>
      </c>
      <c r="G438" s="158" t="s">
        <v>3758</v>
      </c>
      <c r="H438" s="158" t="s">
        <v>3759</v>
      </c>
      <c r="I438" s="268">
        <v>45071</v>
      </c>
      <c r="J438" s="268"/>
    </row>
    <row r="439" spans="1:10" ht="15.75" customHeight="1" x14ac:dyDescent="0.15">
      <c r="A439" s="264" t="s">
        <v>3760</v>
      </c>
      <c r="B439" s="265">
        <v>45071</v>
      </c>
      <c r="C439" s="266">
        <v>0.63680555555555551</v>
      </c>
      <c r="D439" s="158" t="s">
        <v>2370</v>
      </c>
      <c r="E439" s="95" t="s">
        <v>3761</v>
      </c>
      <c r="F439" s="95" t="s">
        <v>3762</v>
      </c>
      <c r="G439" s="158" t="s">
        <v>2592</v>
      </c>
      <c r="H439" s="158" t="s">
        <v>2804</v>
      </c>
      <c r="I439" s="268">
        <v>45071</v>
      </c>
      <c r="J439" s="268"/>
    </row>
    <row r="440" spans="1:10" ht="15.75" customHeight="1" x14ac:dyDescent="0.15">
      <c r="A440" s="264" t="s">
        <v>3763</v>
      </c>
      <c r="B440" s="265">
        <v>45071</v>
      </c>
      <c r="C440" s="266">
        <v>0.63680555555555551</v>
      </c>
      <c r="D440" s="158" t="s">
        <v>2220</v>
      </c>
      <c r="E440" s="95" t="s">
        <v>3764</v>
      </c>
      <c r="F440" s="95" t="s">
        <v>2576</v>
      </c>
      <c r="G440" s="158" t="s">
        <v>3765</v>
      </c>
      <c r="H440" s="158" t="s">
        <v>3766</v>
      </c>
      <c r="I440" s="268">
        <v>45071</v>
      </c>
      <c r="J440" s="268"/>
    </row>
    <row r="441" spans="1:10" ht="15.75" customHeight="1" x14ac:dyDescent="0.15">
      <c r="A441" s="264" t="s">
        <v>3767</v>
      </c>
      <c r="B441" s="265">
        <v>45072</v>
      </c>
      <c r="C441" s="266">
        <v>0.4465277777777778</v>
      </c>
      <c r="D441" s="158" t="s">
        <v>3644</v>
      </c>
      <c r="E441" s="95" t="s">
        <v>3768</v>
      </c>
      <c r="F441" s="95" t="s">
        <v>3769</v>
      </c>
      <c r="G441" s="158" t="s">
        <v>2262</v>
      </c>
      <c r="H441" s="158" t="s">
        <v>2278</v>
      </c>
      <c r="I441" s="268">
        <v>45075</v>
      </c>
      <c r="J441" s="268"/>
    </row>
    <row r="442" spans="1:10" ht="15.75" customHeight="1" x14ac:dyDescent="0.15">
      <c r="A442" s="264" t="s">
        <v>3770</v>
      </c>
      <c r="B442" s="265">
        <v>45072</v>
      </c>
      <c r="C442" s="266">
        <v>0.4465277777777778</v>
      </c>
      <c r="D442" s="158" t="s">
        <v>2220</v>
      </c>
      <c r="E442" s="95" t="s">
        <v>3771</v>
      </c>
      <c r="F442" s="95" t="s">
        <v>2645</v>
      </c>
      <c r="G442" s="158" t="s">
        <v>84</v>
      </c>
      <c r="H442" s="158" t="s">
        <v>2233</v>
      </c>
      <c r="I442" s="268">
        <v>45075</v>
      </c>
      <c r="J442" s="268"/>
    </row>
    <row r="443" spans="1:10" ht="15.75" customHeight="1" x14ac:dyDescent="0.15">
      <c r="A443" s="264" t="s">
        <v>3772</v>
      </c>
      <c r="B443" s="265">
        <v>45075</v>
      </c>
      <c r="C443" s="266">
        <v>0.2986111111111111</v>
      </c>
      <c r="D443" s="158" t="s">
        <v>2220</v>
      </c>
      <c r="E443" s="95" t="s">
        <v>3773</v>
      </c>
      <c r="F443" s="95" t="s">
        <v>3774</v>
      </c>
      <c r="G443" s="158" t="s">
        <v>2262</v>
      </c>
      <c r="H443" s="158" t="s">
        <v>2278</v>
      </c>
      <c r="I443" s="268">
        <v>45075</v>
      </c>
      <c r="J443" s="268"/>
    </row>
    <row r="444" spans="1:10" ht="15.75" customHeight="1" x14ac:dyDescent="0.15">
      <c r="A444" s="264" t="s">
        <v>3775</v>
      </c>
      <c r="B444" s="265">
        <v>45075</v>
      </c>
      <c r="C444" s="266">
        <v>0.2986111111111111</v>
      </c>
      <c r="D444" s="158" t="s">
        <v>2259</v>
      </c>
      <c r="E444" s="95" t="s">
        <v>3776</v>
      </c>
      <c r="F444" s="95" t="s">
        <v>2558</v>
      </c>
      <c r="G444" s="158" t="s">
        <v>2262</v>
      </c>
      <c r="H444" s="158" t="s">
        <v>2278</v>
      </c>
      <c r="I444" s="268">
        <v>45075</v>
      </c>
      <c r="J444" s="268"/>
    </row>
    <row r="445" spans="1:10" ht="15.75" customHeight="1" x14ac:dyDescent="0.15">
      <c r="A445" s="264" t="s">
        <v>3777</v>
      </c>
      <c r="B445" s="265">
        <v>45075</v>
      </c>
      <c r="C445" s="266">
        <v>0.34375</v>
      </c>
      <c r="D445" s="158" t="s">
        <v>2551</v>
      </c>
      <c r="E445" s="95" t="s">
        <v>3778</v>
      </c>
      <c r="F445" s="95" t="s">
        <v>3048</v>
      </c>
      <c r="G445" s="158" t="s">
        <v>3779</v>
      </c>
      <c r="H445" s="158" t="s">
        <v>3607</v>
      </c>
      <c r="I445" s="268">
        <v>45075</v>
      </c>
      <c r="J445" s="268"/>
    </row>
    <row r="446" spans="1:10" ht="15.75" customHeight="1" x14ac:dyDescent="0.15">
      <c r="A446" s="264" t="s">
        <v>3780</v>
      </c>
      <c r="B446" s="265">
        <v>45075</v>
      </c>
      <c r="C446" s="266">
        <v>0.3840277777777778</v>
      </c>
      <c r="D446" s="158" t="s">
        <v>2442</v>
      </c>
      <c r="E446" s="95" t="s">
        <v>3781</v>
      </c>
      <c r="F446" s="95" t="s">
        <v>2666</v>
      </c>
      <c r="G446" s="158" t="s">
        <v>3782</v>
      </c>
      <c r="H446" s="158" t="s">
        <v>3783</v>
      </c>
      <c r="I446" s="268">
        <v>45075</v>
      </c>
      <c r="J446" s="268"/>
    </row>
    <row r="447" spans="1:10" ht="15.75" customHeight="1" x14ac:dyDescent="0.15">
      <c r="A447" s="264" t="s">
        <v>3784</v>
      </c>
      <c r="B447" s="265">
        <v>45075</v>
      </c>
      <c r="C447" s="266">
        <v>0.3840277777777778</v>
      </c>
      <c r="D447" s="158" t="s">
        <v>2220</v>
      </c>
      <c r="E447" s="95" t="s">
        <v>3785</v>
      </c>
      <c r="F447" s="95" t="s">
        <v>2717</v>
      </c>
      <c r="G447" s="158" t="s">
        <v>73</v>
      </c>
      <c r="H447" s="158" t="s">
        <v>3154</v>
      </c>
      <c r="I447" s="268">
        <v>45075</v>
      </c>
      <c r="J447" s="268"/>
    </row>
    <row r="448" spans="1:10" ht="15.75" customHeight="1" x14ac:dyDescent="0.15">
      <c r="A448" s="264" t="s">
        <v>3786</v>
      </c>
      <c r="B448" s="265">
        <v>45075</v>
      </c>
      <c r="C448" s="266">
        <v>0.54027777777777775</v>
      </c>
      <c r="D448" s="158" t="s">
        <v>2506</v>
      </c>
      <c r="E448" s="95" t="s">
        <v>3787</v>
      </c>
      <c r="F448" s="95" t="s">
        <v>3008</v>
      </c>
      <c r="G448" s="158" t="s">
        <v>3788</v>
      </c>
      <c r="H448" s="158" t="s">
        <v>3789</v>
      </c>
      <c r="I448" s="268">
        <v>45075</v>
      </c>
      <c r="J448" s="268"/>
    </row>
    <row r="449" spans="1:10" ht="15.75" customHeight="1" x14ac:dyDescent="0.15">
      <c r="A449" s="264" t="s">
        <v>2373</v>
      </c>
      <c r="B449" s="265">
        <v>45075</v>
      </c>
      <c r="C449" s="266">
        <v>0.62986111111111109</v>
      </c>
      <c r="D449" s="158" t="s">
        <v>2220</v>
      </c>
      <c r="E449" s="95" t="s">
        <v>2374</v>
      </c>
      <c r="F449" s="95" t="s">
        <v>2375</v>
      </c>
      <c r="G449" s="158" t="s">
        <v>73</v>
      </c>
      <c r="H449" s="158" t="s">
        <v>2326</v>
      </c>
      <c r="I449" s="268">
        <v>45075</v>
      </c>
      <c r="J449" s="268"/>
    </row>
    <row r="450" spans="1:10" ht="15.75" customHeight="1" x14ac:dyDescent="0.15">
      <c r="A450" s="264" t="s">
        <v>3790</v>
      </c>
      <c r="B450" s="265">
        <v>45075</v>
      </c>
      <c r="C450" s="266">
        <v>0.63888888888888884</v>
      </c>
      <c r="D450" s="158" t="s">
        <v>2220</v>
      </c>
      <c r="E450" s="95" t="s">
        <v>3791</v>
      </c>
      <c r="F450" s="95" t="s">
        <v>3792</v>
      </c>
      <c r="G450" s="158" t="s">
        <v>73</v>
      </c>
      <c r="H450" s="158" t="s">
        <v>2804</v>
      </c>
      <c r="I450" s="268">
        <v>45075</v>
      </c>
      <c r="J450" s="268"/>
    </row>
    <row r="451" spans="1:10" ht="15.75" customHeight="1" x14ac:dyDescent="0.15">
      <c r="A451" s="264" t="s">
        <v>3793</v>
      </c>
      <c r="B451" s="265">
        <v>45075</v>
      </c>
      <c r="C451" s="266">
        <v>0.63888888888888884</v>
      </c>
      <c r="D451" s="158" t="s">
        <v>2442</v>
      </c>
      <c r="E451" s="95" t="s">
        <v>3794</v>
      </c>
      <c r="F451" s="95" t="s">
        <v>2465</v>
      </c>
      <c r="G451" s="158" t="s">
        <v>84</v>
      </c>
      <c r="H451" s="158" t="s">
        <v>2233</v>
      </c>
      <c r="I451" s="268">
        <v>45075</v>
      </c>
      <c r="J451" s="268"/>
    </row>
    <row r="452" spans="1:10" ht="15.75" customHeight="1" x14ac:dyDescent="0.15">
      <c r="A452" s="264" t="s">
        <v>3795</v>
      </c>
      <c r="B452" s="265">
        <v>45076</v>
      </c>
      <c r="C452" s="266">
        <v>0.48333333333333334</v>
      </c>
      <c r="D452" s="158" t="s">
        <v>2220</v>
      </c>
      <c r="E452" s="95" t="s">
        <v>3796</v>
      </c>
      <c r="F452" s="95" t="s">
        <v>3797</v>
      </c>
      <c r="G452" s="158" t="s">
        <v>2262</v>
      </c>
      <c r="H452" s="158" t="s">
        <v>2278</v>
      </c>
      <c r="I452" s="268">
        <v>45076</v>
      </c>
      <c r="J452" s="268"/>
    </row>
    <row r="453" spans="1:10" ht="15.75" customHeight="1" x14ac:dyDescent="0.15">
      <c r="A453" s="264" t="s">
        <v>3798</v>
      </c>
      <c r="B453" s="265">
        <v>45076</v>
      </c>
      <c r="C453" s="266">
        <v>0.54513888888888884</v>
      </c>
      <c r="D453" s="158" t="s">
        <v>2259</v>
      </c>
      <c r="E453" s="95" t="s">
        <v>3799</v>
      </c>
      <c r="F453" s="95" t="s">
        <v>3800</v>
      </c>
      <c r="G453" s="158" t="s">
        <v>73</v>
      </c>
      <c r="H453" s="158" t="s">
        <v>2274</v>
      </c>
      <c r="I453" s="268">
        <v>45076</v>
      </c>
      <c r="J453" s="268"/>
    </row>
    <row r="454" spans="1:10" ht="15.75" customHeight="1" x14ac:dyDescent="0.15">
      <c r="A454" s="264" t="s">
        <v>3801</v>
      </c>
      <c r="B454" s="265">
        <v>45076</v>
      </c>
      <c r="C454" s="266">
        <v>0.56944444444444442</v>
      </c>
      <c r="D454" s="158" t="s">
        <v>2370</v>
      </c>
      <c r="E454" s="95" t="s">
        <v>3802</v>
      </c>
      <c r="F454" s="95" t="s">
        <v>3382</v>
      </c>
      <c r="G454" s="158" t="s">
        <v>2223</v>
      </c>
      <c r="H454" s="158" t="s">
        <v>3383</v>
      </c>
      <c r="I454" s="268">
        <v>45076</v>
      </c>
      <c r="J454" s="268"/>
    </row>
    <row r="455" spans="1:10" ht="15.75" customHeight="1" x14ac:dyDescent="0.15">
      <c r="A455" s="264" t="s">
        <v>3803</v>
      </c>
      <c r="B455" s="265">
        <v>45076</v>
      </c>
      <c r="C455" s="266">
        <v>0.56944444444444442</v>
      </c>
      <c r="D455" s="158" t="s">
        <v>2370</v>
      </c>
      <c r="E455" s="95" t="s">
        <v>3804</v>
      </c>
      <c r="F455" s="95" t="s">
        <v>3805</v>
      </c>
      <c r="G455" s="158" t="s">
        <v>2232</v>
      </c>
      <c r="H455" s="158" t="s">
        <v>2233</v>
      </c>
      <c r="I455" s="268">
        <v>45076</v>
      </c>
      <c r="J455" s="268"/>
    </row>
    <row r="456" spans="1:10" ht="15.75" customHeight="1" x14ac:dyDescent="0.15">
      <c r="A456" s="264" t="s">
        <v>2254</v>
      </c>
      <c r="B456" s="265">
        <v>45077</v>
      </c>
      <c r="C456" s="266">
        <v>0.42569444444444443</v>
      </c>
      <c r="D456" s="158" t="s">
        <v>2220</v>
      </c>
      <c r="E456" s="95" t="s">
        <v>2255</v>
      </c>
      <c r="F456" s="95" t="s">
        <v>2222</v>
      </c>
      <c r="G456" s="158" t="s">
        <v>2256</v>
      </c>
      <c r="H456" s="158" t="s">
        <v>2257</v>
      </c>
      <c r="I456" s="268">
        <v>45077</v>
      </c>
      <c r="J456" s="268"/>
    </row>
    <row r="457" spans="1:10" ht="15.75" customHeight="1" x14ac:dyDescent="0.15">
      <c r="A457" s="264" t="s">
        <v>3806</v>
      </c>
      <c r="B457" s="265">
        <v>45077</v>
      </c>
      <c r="C457" s="266">
        <v>0.42569444444444443</v>
      </c>
      <c r="D457" s="158" t="s">
        <v>2220</v>
      </c>
      <c r="E457" s="95" t="s">
        <v>3807</v>
      </c>
      <c r="F457" s="95" t="s">
        <v>3673</v>
      </c>
      <c r="G457" s="158" t="s">
        <v>2592</v>
      </c>
      <c r="H457" s="158" t="s">
        <v>2804</v>
      </c>
      <c r="I457" s="268">
        <v>45077</v>
      </c>
      <c r="J457" s="268"/>
    </row>
    <row r="458" spans="1:10" ht="15.75" customHeight="1" x14ac:dyDescent="0.15">
      <c r="A458" s="264" t="s">
        <v>3808</v>
      </c>
      <c r="B458" s="265">
        <v>45077</v>
      </c>
      <c r="C458" s="266">
        <v>0.44791666666666669</v>
      </c>
      <c r="D458" s="158" t="s">
        <v>2259</v>
      </c>
      <c r="E458" s="95" t="s">
        <v>3809</v>
      </c>
      <c r="F458" s="95" t="s">
        <v>3810</v>
      </c>
      <c r="G458" s="158" t="s">
        <v>2262</v>
      </c>
      <c r="H458" s="158" t="s">
        <v>2278</v>
      </c>
      <c r="I458" s="268">
        <v>45077</v>
      </c>
      <c r="J458" s="268"/>
    </row>
    <row r="459" spans="1:10" ht="15.75" customHeight="1" x14ac:dyDescent="0.15">
      <c r="A459" s="264" t="s">
        <v>3811</v>
      </c>
      <c r="B459" s="265">
        <v>45077</v>
      </c>
      <c r="C459" s="266">
        <v>0.56944444444444442</v>
      </c>
      <c r="D459" s="158" t="s">
        <v>2370</v>
      </c>
      <c r="E459" s="95" t="s">
        <v>3812</v>
      </c>
      <c r="F459" s="95" t="s">
        <v>3021</v>
      </c>
      <c r="G459" s="158" t="s">
        <v>316</v>
      </c>
      <c r="H459" s="158" t="s">
        <v>2885</v>
      </c>
      <c r="I459" s="268">
        <v>45077</v>
      </c>
      <c r="J459" s="268"/>
    </row>
    <row r="460" spans="1:10" ht="15.75" customHeight="1" x14ac:dyDescent="0.15">
      <c r="A460" s="264" t="s">
        <v>3813</v>
      </c>
      <c r="B460" s="265">
        <v>45078</v>
      </c>
      <c r="C460" s="266">
        <v>0.5444444444444444</v>
      </c>
      <c r="D460" s="158" t="s">
        <v>2220</v>
      </c>
      <c r="E460" s="95" t="s">
        <v>3814</v>
      </c>
      <c r="F460" s="95" t="s">
        <v>2576</v>
      </c>
      <c r="G460" s="158" t="s">
        <v>2262</v>
      </c>
      <c r="H460" s="158" t="s">
        <v>2278</v>
      </c>
      <c r="I460" s="268">
        <v>45078</v>
      </c>
      <c r="J460" s="268"/>
    </row>
    <row r="461" spans="1:10" ht="15.75" customHeight="1" x14ac:dyDescent="0.15">
      <c r="A461" s="264" t="s">
        <v>3815</v>
      </c>
      <c r="B461" s="265">
        <v>45079</v>
      </c>
      <c r="C461" s="266">
        <v>0.59722222222222221</v>
      </c>
      <c r="D461" s="158" t="s">
        <v>2220</v>
      </c>
      <c r="E461" s="95" t="s">
        <v>3816</v>
      </c>
      <c r="F461" s="95" t="s">
        <v>3817</v>
      </c>
      <c r="G461" s="158" t="s">
        <v>2262</v>
      </c>
      <c r="H461" s="158" t="s">
        <v>2278</v>
      </c>
      <c r="I461" s="268">
        <v>45082</v>
      </c>
      <c r="J461" s="268"/>
    </row>
    <row r="462" spans="1:10" ht="15.75" customHeight="1" x14ac:dyDescent="0.15">
      <c r="A462" s="264" t="s">
        <v>3818</v>
      </c>
      <c r="B462" s="265">
        <v>45079</v>
      </c>
      <c r="C462" s="266">
        <v>0.59722222222222221</v>
      </c>
      <c r="D462" s="158" t="s">
        <v>2220</v>
      </c>
      <c r="E462" s="95" t="s">
        <v>3819</v>
      </c>
      <c r="F462" s="95" t="s">
        <v>2659</v>
      </c>
      <c r="G462" s="158" t="s">
        <v>3820</v>
      </c>
      <c r="H462" s="158" t="s">
        <v>3821</v>
      </c>
      <c r="I462" s="268">
        <v>45082</v>
      </c>
      <c r="J462" s="268"/>
    </row>
    <row r="463" spans="1:10" ht="15.75" customHeight="1" x14ac:dyDescent="0.15">
      <c r="A463" s="264" t="s">
        <v>3822</v>
      </c>
      <c r="B463" s="265">
        <v>45079</v>
      </c>
      <c r="C463" s="266">
        <v>0.59722222222222221</v>
      </c>
      <c r="D463" s="158" t="s">
        <v>2370</v>
      </c>
      <c r="E463" s="95" t="s">
        <v>3823</v>
      </c>
      <c r="F463" s="95" t="s">
        <v>3519</v>
      </c>
      <c r="G463" s="158" t="s">
        <v>3824</v>
      </c>
      <c r="H463" s="158" t="s">
        <v>3825</v>
      </c>
      <c r="I463" s="268">
        <v>45082</v>
      </c>
      <c r="J463" s="268"/>
    </row>
    <row r="464" spans="1:10" ht="15.75" customHeight="1" x14ac:dyDescent="0.15">
      <c r="A464" s="264" t="s">
        <v>3826</v>
      </c>
      <c r="B464" s="265">
        <v>45082</v>
      </c>
      <c r="C464" s="266">
        <v>0.42291666666666666</v>
      </c>
      <c r="D464" s="158" t="s">
        <v>2220</v>
      </c>
      <c r="E464" s="95" t="s">
        <v>3827</v>
      </c>
      <c r="F464" s="95" t="s">
        <v>3828</v>
      </c>
      <c r="G464" s="158" t="s">
        <v>2262</v>
      </c>
      <c r="H464" s="158" t="s">
        <v>3829</v>
      </c>
      <c r="I464" s="268">
        <v>45082</v>
      </c>
      <c r="J464" s="268"/>
    </row>
    <row r="465" spans="1:10" ht="15.75" customHeight="1" x14ac:dyDescent="0.15">
      <c r="A465" s="264" t="s">
        <v>3830</v>
      </c>
      <c r="B465" s="265">
        <v>45082</v>
      </c>
      <c r="C465" s="266">
        <v>0.42291666666666666</v>
      </c>
      <c r="D465" s="158" t="s">
        <v>2220</v>
      </c>
      <c r="E465" s="95" t="s">
        <v>3831</v>
      </c>
      <c r="F465" s="95" t="s">
        <v>2558</v>
      </c>
      <c r="G465" s="158" t="s">
        <v>1617</v>
      </c>
      <c r="H465" s="158" t="s">
        <v>2286</v>
      </c>
      <c r="I465" s="268">
        <v>45082</v>
      </c>
      <c r="J465" s="268"/>
    </row>
    <row r="466" spans="1:10" ht="15.75" customHeight="1" x14ac:dyDescent="0.15">
      <c r="A466" s="264" t="s">
        <v>3832</v>
      </c>
      <c r="B466" s="265">
        <v>45082</v>
      </c>
      <c r="C466" s="266">
        <v>0.56180555555555556</v>
      </c>
      <c r="D466" s="158" t="s">
        <v>2370</v>
      </c>
      <c r="E466" s="95" t="s">
        <v>3833</v>
      </c>
      <c r="F466" s="95" t="s">
        <v>2521</v>
      </c>
      <c r="G466" s="158" t="s">
        <v>3834</v>
      </c>
      <c r="H466" s="158" t="s">
        <v>3835</v>
      </c>
      <c r="I466" s="268">
        <v>45082</v>
      </c>
      <c r="J466" s="268"/>
    </row>
    <row r="467" spans="1:10" ht="15.75" customHeight="1" x14ac:dyDescent="0.15">
      <c r="A467" s="264" t="s">
        <v>3836</v>
      </c>
      <c r="B467" s="265">
        <v>45082</v>
      </c>
      <c r="C467" s="266">
        <v>0.58888888888888891</v>
      </c>
      <c r="D467" s="158" t="s">
        <v>2370</v>
      </c>
      <c r="E467" s="95" t="s">
        <v>3837</v>
      </c>
      <c r="F467" s="95" t="s">
        <v>3838</v>
      </c>
      <c r="G467" s="158" t="s">
        <v>84</v>
      </c>
      <c r="H467" s="158" t="s">
        <v>2233</v>
      </c>
      <c r="I467" s="268">
        <v>45082</v>
      </c>
      <c r="J467" s="268"/>
    </row>
    <row r="468" spans="1:10" ht="15.75" customHeight="1" x14ac:dyDescent="0.15">
      <c r="A468" s="264" t="s">
        <v>2376</v>
      </c>
      <c r="B468" s="265">
        <v>45082</v>
      </c>
      <c r="C468" s="266">
        <v>0.63194444444444442</v>
      </c>
      <c r="D468" s="158" t="s">
        <v>2220</v>
      </c>
      <c r="E468" s="95" t="s">
        <v>2377</v>
      </c>
      <c r="F468" s="95" t="s">
        <v>2375</v>
      </c>
      <c r="G468" s="158" t="s">
        <v>73</v>
      </c>
      <c r="H468" s="158" t="s">
        <v>2326</v>
      </c>
      <c r="I468" s="268">
        <v>45082</v>
      </c>
      <c r="J468" s="268"/>
    </row>
    <row r="469" spans="1:10" ht="15.75" customHeight="1" x14ac:dyDescent="0.15">
      <c r="A469" s="264" t="s">
        <v>3839</v>
      </c>
      <c r="B469" s="265">
        <v>45083</v>
      </c>
      <c r="C469" s="266">
        <v>0.39305555555555555</v>
      </c>
      <c r="D469" s="158" t="s">
        <v>2220</v>
      </c>
      <c r="E469" s="95" t="s">
        <v>3840</v>
      </c>
      <c r="F469" s="95" t="s">
        <v>3841</v>
      </c>
      <c r="G469" s="158" t="s">
        <v>1617</v>
      </c>
      <c r="H469" s="158" t="s">
        <v>3842</v>
      </c>
      <c r="I469" s="268">
        <v>45083</v>
      </c>
      <c r="J469" s="268"/>
    </row>
    <row r="470" spans="1:10" ht="15.75" customHeight="1" x14ac:dyDescent="0.15">
      <c r="A470" s="264" t="s">
        <v>2258</v>
      </c>
      <c r="B470" s="265">
        <v>45083</v>
      </c>
      <c r="C470" s="266">
        <v>0.52083333333333337</v>
      </c>
      <c r="D470" s="158" t="s">
        <v>2259</v>
      </c>
      <c r="E470" s="95" t="s">
        <v>2260</v>
      </c>
      <c r="F470" s="95" t="s">
        <v>2261</v>
      </c>
      <c r="G470" s="158" t="s">
        <v>2262</v>
      </c>
      <c r="H470" s="158" t="s">
        <v>2263</v>
      </c>
      <c r="I470" s="268">
        <v>45083</v>
      </c>
      <c r="J470" s="268"/>
    </row>
    <row r="471" spans="1:10" ht="15.75" customHeight="1" x14ac:dyDescent="0.15">
      <c r="A471" s="264" t="s">
        <v>3843</v>
      </c>
      <c r="B471" s="265">
        <v>45083</v>
      </c>
      <c r="C471" s="266"/>
      <c r="D471" s="158" t="s">
        <v>3844</v>
      </c>
      <c r="E471" s="95" t="s">
        <v>3845</v>
      </c>
      <c r="F471" s="95" t="s">
        <v>3519</v>
      </c>
      <c r="G471" s="158" t="s">
        <v>3846</v>
      </c>
      <c r="H471" s="158" t="s">
        <v>3847</v>
      </c>
      <c r="I471" s="268">
        <v>45083</v>
      </c>
      <c r="J471" s="268"/>
    </row>
    <row r="472" spans="1:10" ht="15.75" customHeight="1" x14ac:dyDescent="0.15">
      <c r="A472" s="264" t="s">
        <v>3848</v>
      </c>
      <c r="B472" s="265">
        <v>45084</v>
      </c>
      <c r="C472" s="266">
        <v>0.34791666666666665</v>
      </c>
      <c r="D472" s="158" t="s">
        <v>2220</v>
      </c>
      <c r="E472" s="95" t="s">
        <v>3849</v>
      </c>
      <c r="F472" s="95" t="s">
        <v>2460</v>
      </c>
      <c r="G472" s="158" t="s">
        <v>73</v>
      </c>
      <c r="H472" s="158" t="s">
        <v>3850</v>
      </c>
      <c r="I472" s="268">
        <v>45084</v>
      </c>
      <c r="J472" s="268"/>
    </row>
    <row r="473" spans="1:10" ht="15.75" customHeight="1" x14ac:dyDescent="0.15">
      <c r="A473" s="264" t="s">
        <v>3851</v>
      </c>
      <c r="B473" s="265">
        <v>45084</v>
      </c>
      <c r="C473" s="266">
        <v>0.46666666666666667</v>
      </c>
      <c r="D473" s="158" t="s">
        <v>2506</v>
      </c>
      <c r="E473" s="95" t="s">
        <v>3852</v>
      </c>
      <c r="F473" s="95" t="s">
        <v>2508</v>
      </c>
      <c r="G473" s="158" t="s">
        <v>3853</v>
      </c>
      <c r="H473" s="158" t="s">
        <v>3854</v>
      </c>
      <c r="I473" s="268">
        <v>45084</v>
      </c>
      <c r="J473" s="268"/>
    </row>
    <row r="474" spans="1:10" ht="15.75" customHeight="1" x14ac:dyDescent="0.15">
      <c r="A474" s="264" t="s">
        <v>3855</v>
      </c>
      <c r="B474" s="265">
        <v>45085</v>
      </c>
      <c r="C474" s="266">
        <v>0.31805555555555554</v>
      </c>
      <c r="D474" s="158" t="s">
        <v>2220</v>
      </c>
      <c r="E474" s="95" t="s">
        <v>3856</v>
      </c>
      <c r="F474" s="95" t="s">
        <v>2576</v>
      </c>
      <c r="G474" s="158" t="s">
        <v>2262</v>
      </c>
      <c r="H474" s="158" t="s">
        <v>2263</v>
      </c>
      <c r="I474" s="268">
        <v>45085</v>
      </c>
      <c r="J474" s="268"/>
    </row>
    <row r="475" spans="1:10" ht="15.75" customHeight="1" x14ac:dyDescent="0.15">
      <c r="A475" s="264" t="s">
        <v>2264</v>
      </c>
      <c r="B475" s="265">
        <v>45085</v>
      </c>
      <c r="C475" s="266">
        <v>0.45347222222222222</v>
      </c>
      <c r="D475" s="158" t="s">
        <v>2265</v>
      </c>
      <c r="E475" s="95" t="s">
        <v>2266</v>
      </c>
      <c r="F475" s="95" t="s">
        <v>2222</v>
      </c>
      <c r="G475" s="158" t="s">
        <v>2142</v>
      </c>
      <c r="H475" s="158" t="s">
        <v>2250</v>
      </c>
      <c r="I475" s="268">
        <v>45085</v>
      </c>
      <c r="J475" s="268"/>
    </row>
    <row r="476" spans="1:10" ht="15.75" customHeight="1" x14ac:dyDescent="0.15">
      <c r="A476" s="264" t="s">
        <v>3857</v>
      </c>
      <c r="B476" s="265">
        <v>45085</v>
      </c>
      <c r="C476" s="266">
        <v>0.55555555555555558</v>
      </c>
      <c r="D476" s="158" t="s">
        <v>2370</v>
      </c>
      <c r="E476" s="95" t="s">
        <v>3858</v>
      </c>
      <c r="F476" s="95" t="s">
        <v>2549</v>
      </c>
      <c r="G476" s="158" t="s">
        <v>2503</v>
      </c>
      <c r="H476" s="158" t="s">
        <v>3859</v>
      </c>
      <c r="I476" s="268">
        <v>45085</v>
      </c>
      <c r="J476" s="268"/>
    </row>
    <row r="477" spans="1:10" ht="15.75" customHeight="1" x14ac:dyDescent="0.15">
      <c r="A477" s="264" t="s">
        <v>3860</v>
      </c>
      <c r="B477" s="265">
        <v>45085</v>
      </c>
      <c r="C477" s="266">
        <v>0.55555555555555558</v>
      </c>
      <c r="D477" s="158" t="s">
        <v>2370</v>
      </c>
      <c r="E477" s="95" t="s">
        <v>3861</v>
      </c>
      <c r="F477" s="95" t="s">
        <v>3862</v>
      </c>
      <c r="G477" s="158" t="s">
        <v>316</v>
      </c>
      <c r="H477" s="158" t="s">
        <v>3863</v>
      </c>
      <c r="I477" s="268">
        <v>45085</v>
      </c>
      <c r="J477" s="268"/>
    </row>
    <row r="478" spans="1:10" ht="15.75" customHeight="1" x14ac:dyDescent="0.15">
      <c r="A478" s="264" t="s">
        <v>3864</v>
      </c>
      <c r="B478" s="265">
        <v>45085</v>
      </c>
      <c r="C478" s="266">
        <v>0.62430555555555556</v>
      </c>
      <c r="D478" s="158" t="s">
        <v>2506</v>
      </c>
      <c r="E478" s="95" t="s">
        <v>3865</v>
      </c>
      <c r="F478" s="95" t="s">
        <v>3866</v>
      </c>
      <c r="G478" s="158" t="s">
        <v>84</v>
      </c>
      <c r="H478" s="158" t="s">
        <v>3636</v>
      </c>
      <c r="I478" s="268">
        <v>45085</v>
      </c>
      <c r="J478" s="268"/>
    </row>
    <row r="479" spans="1:10" ht="15.75" customHeight="1" x14ac:dyDescent="0.15">
      <c r="A479" s="264" t="s">
        <v>3867</v>
      </c>
      <c r="B479" s="265">
        <v>45085</v>
      </c>
      <c r="C479" s="266">
        <v>0.63749999999999996</v>
      </c>
      <c r="D479" s="158" t="s">
        <v>2220</v>
      </c>
      <c r="E479" s="95" t="s">
        <v>3868</v>
      </c>
      <c r="F479" s="95" t="s">
        <v>3797</v>
      </c>
      <c r="G479" s="158" t="s">
        <v>2262</v>
      </c>
      <c r="H479" s="158" t="s">
        <v>2278</v>
      </c>
      <c r="I479" s="268">
        <v>45085</v>
      </c>
      <c r="J479" s="268"/>
    </row>
    <row r="480" spans="1:10" ht="15.75" customHeight="1" x14ac:dyDescent="0.15">
      <c r="A480" s="264" t="s">
        <v>3869</v>
      </c>
      <c r="B480" s="265">
        <v>45086</v>
      </c>
      <c r="C480" s="266">
        <v>0.38958333333333334</v>
      </c>
      <c r="D480" s="158" t="s">
        <v>2370</v>
      </c>
      <c r="E480" s="95" t="s">
        <v>3870</v>
      </c>
      <c r="F480" s="95" t="s">
        <v>3871</v>
      </c>
      <c r="G480" s="158" t="s">
        <v>73</v>
      </c>
      <c r="H480" s="158" t="s">
        <v>2804</v>
      </c>
      <c r="I480" s="268">
        <v>45090</v>
      </c>
      <c r="J480" s="268"/>
    </row>
    <row r="481" spans="1:10" ht="15.75" customHeight="1" x14ac:dyDescent="0.15">
      <c r="A481" s="264" t="s">
        <v>3872</v>
      </c>
      <c r="B481" s="265">
        <v>45086</v>
      </c>
      <c r="C481" s="266">
        <v>0.38958333333333334</v>
      </c>
      <c r="D481" s="158" t="s">
        <v>3644</v>
      </c>
      <c r="E481" s="95" t="s">
        <v>3873</v>
      </c>
      <c r="F481" s="95" t="s">
        <v>3769</v>
      </c>
      <c r="G481" s="158" t="s">
        <v>2262</v>
      </c>
      <c r="H481" s="158" t="s">
        <v>2278</v>
      </c>
      <c r="I481" s="268">
        <v>45090</v>
      </c>
      <c r="J481" s="268"/>
    </row>
    <row r="482" spans="1:10" ht="15.75" customHeight="1" x14ac:dyDescent="0.15">
      <c r="A482" s="264" t="s">
        <v>3874</v>
      </c>
      <c r="B482" s="265">
        <v>45086</v>
      </c>
      <c r="C482" s="266">
        <v>0.38958333333333334</v>
      </c>
      <c r="D482" s="158" t="s">
        <v>3347</v>
      </c>
      <c r="E482" s="95" t="s">
        <v>3875</v>
      </c>
      <c r="F482" s="95" t="s">
        <v>3876</v>
      </c>
      <c r="G482" s="158" t="s">
        <v>2239</v>
      </c>
      <c r="H482" s="158" t="s">
        <v>2250</v>
      </c>
      <c r="I482" s="268">
        <v>45090</v>
      </c>
      <c r="J482" s="268"/>
    </row>
    <row r="483" spans="1:10" ht="15.75" customHeight="1" x14ac:dyDescent="0.15">
      <c r="A483" s="264" t="s">
        <v>3877</v>
      </c>
      <c r="B483" s="265">
        <v>45090</v>
      </c>
      <c r="C483" s="266">
        <v>0.29930555555555555</v>
      </c>
      <c r="D483" s="158" t="s">
        <v>2370</v>
      </c>
      <c r="E483" s="95" t="s">
        <v>3878</v>
      </c>
      <c r="F483" s="95" t="s">
        <v>2674</v>
      </c>
      <c r="G483" s="158" t="s">
        <v>3879</v>
      </c>
      <c r="H483" s="158" t="s">
        <v>3880</v>
      </c>
      <c r="I483" s="268">
        <v>45090</v>
      </c>
      <c r="J483" s="268"/>
    </row>
    <row r="484" spans="1:10" ht="15.75" customHeight="1" x14ac:dyDescent="0.15">
      <c r="A484" s="264" t="s">
        <v>3881</v>
      </c>
      <c r="B484" s="265">
        <v>45090</v>
      </c>
      <c r="C484" s="266">
        <v>0.37708333333333333</v>
      </c>
      <c r="D484" s="158" t="s">
        <v>2370</v>
      </c>
      <c r="E484" s="95" t="s">
        <v>3882</v>
      </c>
      <c r="F484" s="95" t="s">
        <v>2901</v>
      </c>
      <c r="G484" s="158" t="s">
        <v>3883</v>
      </c>
      <c r="H484" s="158" t="s">
        <v>3884</v>
      </c>
      <c r="I484" s="268">
        <v>45090</v>
      </c>
      <c r="J484" s="268"/>
    </row>
    <row r="485" spans="1:10" ht="15.75" customHeight="1" x14ac:dyDescent="0.15">
      <c r="A485" s="264" t="s">
        <v>3885</v>
      </c>
      <c r="B485" s="265">
        <v>45090</v>
      </c>
      <c r="C485" s="266">
        <v>0.42986111111111114</v>
      </c>
      <c r="D485" s="158" t="s">
        <v>2233</v>
      </c>
      <c r="E485" s="95" t="s">
        <v>3886</v>
      </c>
      <c r="F485" s="95" t="s">
        <v>3008</v>
      </c>
      <c r="G485" s="158" t="s">
        <v>2223</v>
      </c>
      <c r="H485" s="158" t="s">
        <v>3415</v>
      </c>
      <c r="I485" s="268">
        <v>45090</v>
      </c>
      <c r="J485" s="268"/>
    </row>
    <row r="486" spans="1:10" ht="15.75" customHeight="1" x14ac:dyDescent="0.15">
      <c r="A486" s="264" t="s">
        <v>3887</v>
      </c>
      <c r="B486" s="265">
        <v>45090</v>
      </c>
      <c r="C486" s="266">
        <v>0.46388888888888891</v>
      </c>
      <c r="D486" s="158" t="s">
        <v>2442</v>
      </c>
      <c r="E486" s="95" t="s">
        <v>3888</v>
      </c>
      <c r="F486" s="95" t="s">
        <v>3889</v>
      </c>
      <c r="G486" s="158" t="s">
        <v>2262</v>
      </c>
      <c r="H486" s="158" t="s">
        <v>2843</v>
      </c>
      <c r="I486" s="268">
        <v>45090</v>
      </c>
      <c r="J486" s="268"/>
    </row>
    <row r="487" spans="1:10" ht="15.75" customHeight="1" x14ac:dyDescent="0.15">
      <c r="A487" s="264" t="s">
        <v>3890</v>
      </c>
      <c r="B487" s="265">
        <v>45090</v>
      </c>
      <c r="C487" s="266">
        <v>0.47569444444444442</v>
      </c>
      <c r="D487" s="158" t="s">
        <v>2506</v>
      </c>
      <c r="E487" s="95" t="s">
        <v>3891</v>
      </c>
      <c r="F487" s="95" t="s">
        <v>2565</v>
      </c>
      <c r="G487" s="158" t="s">
        <v>2232</v>
      </c>
      <c r="H487" s="158" t="s">
        <v>2233</v>
      </c>
      <c r="I487" s="268">
        <v>45090</v>
      </c>
      <c r="J487" s="268"/>
    </row>
    <row r="488" spans="1:10" ht="15.75" customHeight="1" x14ac:dyDescent="0.15">
      <c r="A488" s="264" t="s">
        <v>3892</v>
      </c>
      <c r="B488" s="265">
        <v>45090</v>
      </c>
      <c r="C488" s="266">
        <v>0.56597222222222221</v>
      </c>
      <c r="D488" s="158" t="s">
        <v>2442</v>
      </c>
      <c r="E488" s="95" t="s">
        <v>3893</v>
      </c>
      <c r="F488" s="95" t="s">
        <v>3605</v>
      </c>
      <c r="G488" s="158" t="s">
        <v>2232</v>
      </c>
      <c r="H488" s="158" t="s">
        <v>2233</v>
      </c>
      <c r="I488" s="268">
        <v>45090</v>
      </c>
      <c r="J488" s="268"/>
    </row>
    <row r="489" spans="1:10" ht="15.75" customHeight="1" x14ac:dyDescent="0.15">
      <c r="A489" s="264" t="s">
        <v>3894</v>
      </c>
      <c r="B489" s="265">
        <v>45090</v>
      </c>
      <c r="C489" s="266">
        <v>0.58750000000000002</v>
      </c>
      <c r="D489" s="158" t="s">
        <v>2233</v>
      </c>
      <c r="E489" s="95" t="s">
        <v>3895</v>
      </c>
      <c r="F489" s="95" t="s">
        <v>2583</v>
      </c>
      <c r="G489" s="158" t="s">
        <v>3896</v>
      </c>
      <c r="H489" s="158" t="s">
        <v>3897</v>
      </c>
      <c r="I489" s="268">
        <v>45090</v>
      </c>
      <c r="J489" s="268"/>
    </row>
    <row r="490" spans="1:10" ht="15.75" customHeight="1" x14ac:dyDescent="0.15">
      <c r="A490" s="264" t="s">
        <v>2378</v>
      </c>
      <c r="B490" s="265">
        <v>45090</v>
      </c>
      <c r="C490" s="266">
        <v>0.62152777777777779</v>
      </c>
      <c r="D490" s="158" t="s">
        <v>2220</v>
      </c>
      <c r="E490" s="95" t="s">
        <v>2379</v>
      </c>
      <c r="F490" s="95" t="s">
        <v>2375</v>
      </c>
      <c r="G490" s="158" t="s">
        <v>73</v>
      </c>
      <c r="H490" s="158" t="s">
        <v>2326</v>
      </c>
      <c r="I490" s="268">
        <v>45090</v>
      </c>
      <c r="J490" s="268"/>
    </row>
    <row r="491" spans="1:10" ht="15.75" customHeight="1" x14ac:dyDescent="0.15">
      <c r="A491" s="264" t="s">
        <v>2267</v>
      </c>
      <c r="B491" s="265">
        <v>45090</v>
      </c>
      <c r="C491" s="266">
        <v>0.65416666666666667</v>
      </c>
      <c r="D491" s="158" t="s">
        <v>2220</v>
      </c>
      <c r="E491" s="95" t="s">
        <v>2268</v>
      </c>
      <c r="F491" s="95" t="s">
        <v>2222</v>
      </c>
      <c r="G491" s="158" t="s">
        <v>84</v>
      </c>
      <c r="H491" s="158" t="s">
        <v>2233</v>
      </c>
      <c r="I491" s="268">
        <v>45090</v>
      </c>
      <c r="J491" s="268"/>
    </row>
    <row r="492" spans="1:10" ht="15.75" customHeight="1" x14ac:dyDescent="0.15">
      <c r="A492" s="264" t="s">
        <v>3898</v>
      </c>
      <c r="B492" s="265">
        <v>45090</v>
      </c>
      <c r="C492" s="266">
        <v>0.65416666666666667</v>
      </c>
      <c r="D492" s="158" t="s">
        <v>2220</v>
      </c>
      <c r="E492" s="95" t="s">
        <v>3899</v>
      </c>
      <c r="F492" s="95" t="s">
        <v>3900</v>
      </c>
      <c r="G492" s="158" t="s">
        <v>1617</v>
      </c>
      <c r="H492" s="158" t="s">
        <v>2286</v>
      </c>
      <c r="I492" s="268">
        <v>45090</v>
      </c>
      <c r="J492" s="268"/>
    </row>
    <row r="493" spans="1:10" ht="15.75" customHeight="1" x14ac:dyDescent="0.15">
      <c r="A493" s="264" t="s">
        <v>3901</v>
      </c>
      <c r="B493" s="265">
        <v>45091</v>
      </c>
      <c r="C493" s="266">
        <v>0.52361111111111114</v>
      </c>
      <c r="D493" s="158" t="s">
        <v>3347</v>
      </c>
      <c r="E493" s="95" t="s">
        <v>3902</v>
      </c>
      <c r="F493" s="95" t="s">
        <v>2659</v>
      </c>
      <c r="G493" s="158" t="s">
        <v>3903</v>
      </c>
      <c r="H493" s="158" t="s">
        <v>3904</v>
      </c>
      <c r="I493" s="270">
        <v>45091</v>
      </c>
      <c r="J493" s="270"/>
    </row>
    <row r="494" spans="1:10" ht="15.75" customHeight="1" x14ac:dyDescent="0.15">
      <c r="A494" s="264" t="s">
        <v>3905</v>
      </c>
      <c r="B494" s="265">
        <v>45091</v>
      </c>
      <c r="C494" s="266">
        <v>0.52361111111111114</v>
      </c>
      <c r="D494" s="158" t="s">
        <v>2220</v>
      </c>
      <c r="E494" s="95" t="s">
        <v>3906</v>
      </c>
      <c r="F494" s="95" t="s">
        <v>3907</v>
      </c>
      <c r="G494" s="158" t="s">
        <v>1617</v>
      </c>
      <c r="H494" s="158" t="s">
        <v>3908</v>
      </c>
      <c r="I494" s="270">
        <v>45091</v>
      </c>
      <c r="J494" s="270"/>
    </row>
    <row r="495" spans="1:10" ht="15.75" customHeight="1" x14ac:dyDescent="0.15">
      <c r="A495" s="264" t="s">
        <v>3909</v>
      </c>
      <c r="B495" s="265">
        <v>45091</v>
      </c>
      <c r="C495" s="266">
        <v>0.52361111111111114</v>
      </c>
      <c r="D495" s="158" t="s">
        <v>3910</v>
      </c>
      <c r="E495" s="95" t="s">
        <v>3911</v>
      </c>
      <c r="F495" s="95" t="s">
        <v>3912</v>
      </c>
      <c r="G495" s="158" t="s">
        <v>73</v>
      </c>
      <c r="H495" s="158" t="s">
        <v>3913</v>
      </c>
      <c r="I495" s="270">
        <v>45091</v>
      </c>
      <c r="J495" s="270"/>
    </row>
    <row r="496" spans="1:10" ht="15.75" customHeight="1" x14ac:dyDescent="0.15">
      <c r="A496" s="264" t="s">
        <v>3914</v>
      </c>
      <c r="B496" s="265">
        <v>45091</v>
      </c>
      <c r="C496" s="266">
        <v>0.61458333333333337</v>
      </c>
      <c r="D496" s="158" t="s">
        <v>2442</v>
      </c>
      <c r="E496" s="95" t="s">
        <v>3915</v>
      </c>
      <c r="F496" s="95" t="s">
        <v>3916</v>
      </c>
      <c r="G496" s="158" t="s">
        <v>3779</v>
      </c>
      <c r="H496" s="158" t="s">
        <v>3917</v>
      </c>
      <c r="I496" s="270">
        <v>45091</v>
      </c>
      <c r="J496" s="270"/>
    </row>
    <row r="497" spans="1:10" ht="15.75" customHeight="1" x14ac:dyDescent="0.15">
      <c r="A497" s="264" t="s">
        <v>2269</v>
      </c>
      <c r="B497" s="265">
        <v>45092</v>
      </c>
      <c r="C497" s="266">
        <v>0.43125000000000002</v>
      </c>
      <c r="D497" s="158" t="s">
        <v>2220</v>
      </c>
      <c r="E497" s="95" t="s">
        <v>2270</v>
      </c>
      <c r="F497" s="95" t="s">
        <v>2271</v>
      </c>
      <c r="G497" s="158" t="s">
        <v>84</v>
      </c>
      <c r="H497" s="158" t="s">
        <v>2233</v>
      </c>
      <c r="I497" s="270">
        <v>45092</v>
      </c>
      <c r="J497" s="270"/>
    </row>
    <row r="498" spans="1:10" ht="15.75" customHeight="1" x14ac:dyDescent="0.15">
      <c r="A498" s="264" t="s">
        <v>3918</v>
      </c>
      <c r="B498" s="265">
        <v>45092</v>
      </c>
      <c r="C498" s="266">
        <v>0.65555555555555556</v>
      </c>
      <c r="D498" s="158" t="s">
        <v>3644</v>
      </c>
      <c r="E498" s="95" t="s">
        <v>3919</v>
      </c>
      <c r="F498" s="95" t="s">
        <v>3769</v>
      </c>
      <c r="G498" s="158" t="s">
        <v>2262</v>
      </c>
      <c r="H498" s="158" t="s">
        <v>2278</v>
      </c>
      <c r="I498" s="270">
        <v>45092</v>
      </c>
      <c r="J498" s="270"/>
    </row>
    <row r="499" spans="1:10" ht="15.75" customHeight="1" x14ac:dyDescent="0.15">
      <c r="A499" s="264" t="s">
        <v>3920</v>
      </c>
      <c r="B499" s="265">
        <v>45093</v>
      </c>
      <c r="C499" s="266">
        <v>0.42708333333333331</v>
      </c>
      <c r="D499" s="158" t="s">
        <v>2220</v>
      </c>
      <c r="E499" s="95" t="s">
        <v>3921</v>
      </c>
      <c r="F499" s="95" t="s">
        <v>3922</v>
      </c>
      <c r="G499" s="158" t="s">
        <v>2262</v>
      </c>
      <c r="H499" s="158" t="s">
        <v>2916</v>
      </c>
      <c r="I499" s="268">
        <v>45093</v>
      </c>
      <c r="J499" s="268"/>
    </row>
    <row r="500" spans="1:10" ht="15.75" customHeight="1" x14ac:dyDescent="0.15">
      <c r="A500" s="264" t="s">
        <v>2272</v>
      </c>
      <c r="B500" s="265">
        <v>45093</v>
      </c>
      <c r="C500" s="266">
        <v>0.4826388888888889</v>
      </c>
      <c r="D500" s="158" t="s">
        <v>2220</v>
      </c>
      <c r="E500" s="95" t="s">
        <v>2273</v>
      </c>
      <c r="F500" s="95" t="s">
        <v>2222</v>
      </c>
      <c r="G500" s="158" t="s">
        <v>73</v>
      </c>
      <c r="H500" s="158" t="s">
        <v>2274</v>
      </c>
      <c r="I500" s="268">
        <v>45093</v>
      </c>
      <c r="J500" s="268"/>
    </row>
    <row r="501" spans="1:10" ht="15.75" customHeight="1" x14ac:dyDescent="0.15">
      <c r="A501" s="264" t="s">
        <v>3923</v>
      </c>
      <c r="B501" s="265">
        <v>45096</v>
      </c>
      <c r="C501" s="266">
        <v>0.3</v>
      </c>
      <c r="D501" s="158" t="s">
        <v>2220</v>
      </c>
      <c r="E501" s="95" t="s">
        <v>3924</v>
      </c>
      <c r="F501" s="95" t="s">
        <v>2606</v>
      </c>
      <c r="G501" s="158" t="s">
        <v>73</v>
      </c>
      <c r="H501" s="158" t="s">
        <v>2823</v>
      </c>
      <c r="I501" s="268">
        <v>45096</v>
      </c>
      <c r="J501" s="268"/>
    </row>
    <row r="502" spans="1:10" ht="15.75" customHeight="1" x14ac:dyDescent="0.15">
      <c r="A502" s="264" t="s">
        <v>3925</v>
      </c>
      <c r="B502" s="265">
        <v>45096</v>
      </c>
      <c r="C502" s="266">
        <v>0.3</v>
      </c>
      <c r="D502" s="158" t="s">
        <v>2220</v>
      </c>
      <c r="E502" s="95" t="s">
        <v>3926</v>
      </c>
      <c r="F502" s="95" t="s">
        <v>2485</v>
      </c>
      <c r="G502" s="158" t="s">
        <v>73</v>
      </c>
      <c r="H502" s="158" t="s">
        <v>3154</v>
      </c>
      <c r="I502" s="268">
        <v>45096</v>
      </c>
      <c r="J502" s="268"/>
    </row>
    <row r="503" spans="1:10" ht="15.75" customHeight="1" x14ac:dyDescent="0.15">
      <c r="A503" s="264" t="s">
        <v>3927</v>
      </c>
      <c r="B503" s="265">
        <v>45096</v>
      </c>
      <c r="C503" s="266">
        <v>0.3</v>
      </c>
      <c r="D503" s="158" t="s">
        <v>2370</v>
      </c>
      <c r="E503" s="95" t="s">
        <v>3928</v>
      </c>
      <c r="F503" s="95" t="s">
        <v>3929</v>
      </c>
      <c r="G503" s="158" t="s">
        <v>73</v>
      </c>
      <c r="H503" s="158" t="s">
        <v>2804</v>
      </c>
      <c r="I503" s="268">
        <v>45096</v>
      </c>
      <c r="J503" s="268"/>
    </row>
    <row r="504" spans="1:10" ht="15.75" customHeight="1" x14ac:dyDescent="0.15">
      <c r="A504" s="264" t="s">
        <v>3930</v>
      </c>
      <c r="B504" s="265">
        <v>45096</v>
      </c>
      <c r="C504" s="266">
        <v>0.3</v>
      </c>
      <c r="D504" s="158" t="s">
        <v>2370</v>
      </c>
      <c r="E504" s="95" t="s">
        <v>3931</v>
      </c>
      <c r="F504" s="95" t="s">
        <v>3021</v>
      </c>
      <c r="G504" s="158" t="s">
        <v>2232</v>
      </c>
      <c r="H504" s="158" t="s">
        <v>2233</v>
      </c>
      <c r="I504" s="268">
        <v>45096</v>
      </c>
      <c r="J504" s="268"/>
    </row>
    <row r="505" spans="1:10" ht="15.75" customHeight="1" x14ac:dyDescent="0.15">
      <c r="A505" s="264" t="s">
        <v>3932</v>
      </c>
      <c r="B505" s="265">
        <v>45096</v>
      </c>
      <c r="C505" s="266">
        <v>0.40138888888888891</v>
      </c>
      <c r="D505" s="158" t="s">
        <v>2370</v>
      </c>
      <c r="E505" s="95" t="s">
        <v>3933</v>
      </c>
      <c r="F505" s="95" t="s">
        <v>2444</v>
      </c>
      <c r="G505" s="158" t="s">
        <v>2503</v>
      </c>
      <c r="H505" s="158" t="s">
        <v>3383</v>
      </c>
      <c r="I505" s="268">
        <v>45096</v>
      </c>
      <c r="J505" s="268"/>
    </row>
    <row r="506" spans="1:10" ht="15.75" customHeight="1" x14ac:dyDescent="0.15">
      <c r="A506" s="264" t="s">
        <v>3934</v>
      </c>
      <c r="B506" s="265">
        <v>45096</v>
      </c>
      <c r="C506" s="266">
        <v>0.46944444444444444</v>
      </c>
      <c r="D506" s="158" t="s">
        <v>2220</v>
      </c>
      <c r="E506" s="95" t="s">
        <v>3935</v>
      </c>
      <c r="F506" s="95" t="s">
        <v>2576</v>
      </c>
      <c r="G506" s="158" t="s">
        <v>3936</v>
      </c>
      <c r="H506" s="158" t="s">
        <v>2236</v>
      </c>
      <c r="I506" s="268">
        <v>45096</v>
      </c>
      <c r="J506" s="268"/>
    </row>
    <row r="507" spans="1:10" ht="15.75" customHeight="1" x14ac:dyDescent="0.15">
      <c r="A507" s="264" t="s">
        <v>2380</v>
      </c>
      <c r="B507" s="265">
        <v>45096</v>
      </c>
      <c r="C507" s="266">
        <v>0.62638888888888888</v>
      </c>
      <c r="D507" s="158" t="s">
        <v>2220</v>
      </c>
      <c r="E507" s="95" t="s">
        <v>2381</v>
      </c>
      <c r="F507" s="95" t="s">
        <v>2375</v>
      </c>
      <c r="G507" s="158" t="s">
        <v>73</v>
      </c>
      <c r="H507" s="158" t="s">
        <v>2326</v>
      </c>
      <c r="I507" s="268">
        <v>45096</v>
      </c>
      <c r="J507" s="268"/>
    </row>
    <row r="508" spans="1:10" ht="15.75" customHeight="1" x14ac:dyDescent="0.15">
      <c r="A508" s="264" t="s">
        <v>3937</v>
      </c>
      <c r="B508" s="265">
        <v>45097</v>
      </c>
      <c r="C508" s="266">
        <v>0.35069444444444442</v>
      </c>
      <c r="D508" s="158" t="s">
        <v>2220</v>
      </c>
      <c r="E508" s="95" t="s">
        <v>3938</v>
      </c>
      <c r="F508" s="95" t="s">
        <v>2568</v>
      </c>
      <c r="G508" s="158" t="s">
        <v>2232</v>
      </c>
      <c r="H508" s="158" t="s">
        <v>2233</v>
      </c>
      <c r="I508" s="268">
        <v>45097</v>
      </c>
      <c r="J508" s="268"/>
    </row>
    <row r="509" spans="1:10" ht="15.75" customHeight="1" x14ac:dyDescent="0.15">
      <c r="A509" s="264" t="s">
        <v>3939</v>
      </c>
      <c r="B509" s="265">
        <v>45097</v>
      </c>
      <c r="C509" s="266">
        <v>0.53819444444444442</v>
      </c>
      <c r="D509" s="158" t="s">
        <v>2442</v>
      </c>
      <c r="E509" s="95" t="s">
        <v>3940</v>
      </c>
      <c r="F509" s="95" t="s">
        <v>3382</v>
      </c>
      <c r="G509" s="158" t="s">
        <v>2239</v>
      </c>
      <c r="H509" s="158" t="s">
        <v>2818</v>
      </c>
      <c r="I509" s="268">
        <v>45097</v>
      </c>
      <c r="J509" s="268"/>
    </row>
    <row r="510" spans="1:10" ht="15.75" customHeight="1" x14ac:dyDescent="0.15">
      <c r="A510" s="264" t="s">
        <v>3941</v>
      </c>
      <c r="B510" s="265">
        <v>45097</v>
      </c>
      <c r="C510" s="266">
        <v>0.59236111111111112</v>
      </c>
      <c r="D510" s="158" t="s">
        <v>3347</v>
      </c>
      <c r="E510" s="95" t="s">
        <v>3942</v>
      </c>
      <c r="F510" s="95" t="s">
        <v>3943</v>
      </c>
      <c r="G510" s="158" t="s">
        <v>2232</v>
      </c>
      <c r="H510" s="158" t="s">
        <v>2233</v>
      </c>
      <c r="I510" s="268">
        <v>45097</v>
      </c>
      <c r="J510" s="268"/>
    </row>
    <row r="511" spans="1:10" ht="15.75" customHeight="1" x14ac:dyDescent="0.15">
      <c r="A511" s="264" t="s">
        <v>3944</v>
      </c>
      <c r="B511" s="265">
        <v>45098</v>
      </c>
      <c r="C511" s="266">
        <v>0.3347222222222222</v>
      </c>
      <c r="D511" s="158" t="s">
        <v>2220</v>
      </c>
      <c r="E511" s="95" t="s">
        <v>3945</v>
      </c>
      <c r="F511" s="95" t="s">
        <v>3946</v>
      </c>
      <c r="G511" s="158" t="s">
        <v>3425</v>
      </c>
      <c r="H511" s="158" t="s">
        <v>2612</v>
      </c>
      <c r="I511" s="268">
        <v>45098</v>
      </c>
      <c r="J511" s="268"/>
    </row>
    <row r="512" spans="1:10" ht="15.75" customHeight="1" x14ac:dyDescent="0.15">
      <c r="A512" s="264" t="s">
        <v>3947</v>
      </c>
      <c r="B512" s="265">
        <v>45098</v>
      </c>
      <c r="C512" s="266">
        <v>0.38541666666666669</v>
      </c>
      <c r="D512" s="158" t="s">
        <v>2233</v>
      </c>
      <c r="E512" s="95" t="s">
        <v>3948</v>
      </c>
      <c r="F512" s="95" t="s">
        <v>2549</v>
      </c>
      <c r="G512" s="158" t="s">
        <v>3949</v>
      </c>
      <c r="H512" s="158" t="s">
        <v>3950</v>
      </c>
      <c r="I512" s="268">
        <v>45098</v>
      </c>
      <c r="J512" s="268"/>
    </row>
    <row r="513" spans="1:10" ht="15.75" customHeight="1" x14ac:dyDescent="0.15">
      <c r="A513" s="264" t="s">
        <v>3951</v>
      </c>
      <c r="B513" s="265">
        <v>45098</v>
      </c>
      <c r="C513" s="266">
        <v>0.55555555555555558</v>
      </c>
      <c r="D513" s="158" t="s">
        <v>2259</v>
      </c>
      <c r="E513" s="95" t="s">
        <v>3952</v>
      </c>
      <c r="F513" s="95" t="s">
        <v>3953</v>
      </c>
      <c r="G513" s="158" t="s">
        <v>2598</v>
      </c>
      <c r="H513" s="158" t="s">
        <v>2843</v>
      </c>
      <c r="I513" s="268">
        <v>45098</v>
      </c>
      <c r="J513" s="268"/>
    </row>
    <row r="514" spans="1:10" ht="15.75" customHeight="1" x14ac:dyDescent="0.15">
      <c r="A514" s="264" t="s">
        <v>3954</v>
      </c>
      <c r="B514" s="265">
        <v>45099</v>
      </c>
      <c r="C514" s="266">
        <v>0.35486111111111113</v>
      </c>
      <c r="D514" s="158" t="s">
        <v>2220</v>
      </c>
      <c r="E514" s="95" t="s">
        <v>3955</v>
      </c>
      <c r="F514" s="95" t="s">
        <v>2659</v>
      </c>
      <c r="G514" s="158" t="s">
        <v>3956</v>
      </c>
      <c r="H514" s="158" t="s">
        <v>3957</v>
      </c>
      <c r="I514" s="268">
        <v>45099</v>
      </c>
      <c r="J514" s="268"/>
    </row>
    <row r="515" spans="1:10" ht="15.75" customHeight="1" x14ac:dyDescent="0.2">
      <c r="A515" s="264" t="s">
        <v>3958</v>
      </c>
      <c r="B515" s="265">
        <v>45099</v>
      </c>
      <c r="C515" s="266">
        <v>0.58125000000000004</v>
      </c>
      <c r="D515" s="158" t="s">
        <v>2370</v>
      </c>
      <c r="E515" s="291" t="s">
        <v>3959</v>
      </c>
      <c r="F515" s="95" t="s">
        <v>3382</v>
      </c>
      <c r="G515" s="158" t="s">
        <v>3960</v>
      </c>
      <c r="H515" s="158" t="s">
        <v>3061</v>
      </c>
      <c r="I515" s="268">
        <v>45099</v>
      </c>
      <c r="J515" s="268"/>
    </row>
    <row r="516" spans="1:10" ht="15.75" customHeight="1" x14ac:dyDescent="0.15">
      <c r="A516" s="264" t="s">
        <v>3961</v>
      </c>
      <c r="B516" s="265">
        <v>45099</v>
      </c>
      <c r="C516" s="266">
        <v>0.58680555555555558</v>
      </c>
      <c r="D516" s="158" t="s">
        <v>2370</v>
      </c>
      <c r="E516" s="95" t="s">
        <v>3962</v>
      </c>
      <c r="F516" s="95" t="s">
        <v>3963</v>
      </c>
      <c r="G516" s="158" t="s">
        <v>2262</v>
      </c>
      <c r="H516" s="158" t="s">
        <v>2278</v>
      </c>
      <c r="I516" s="268">
        <v>45099</v>
      </c>
      <c r="J516" s="268"/>
    </row>
    <row r="517" spans="1:10" ht="15.75" customHeight="1" x14ac:dyDescent="0.15">
      <c r="A517" s="264" t="s">
        <v>3964</v>
      </c>
      <c r="B517" s="265">
        <v>45099</v>
      </c>
      <c r="C517" s="266">
        <v>0.62569444444444444</v>
      </c>
      <c r="D517" s="158" t="s">
        <v>2220</v>
      </c>
      <c r="E517" s="95" t="s">
        <v>3965</v>
      </c>
      <c r="F517" s="95" t="s">
        <v>3966</v>
      </c>
      <c r="G517" s="158" t="s">
        <v>3967</v>
      </c>
      <c r="H517" s="158" t="s">
        <v>3863</v>
      </c>
      <c r="I517" s="268">
        <v>45099</v>
      </c>
      <c r="J517" s="268"/>
    </row>
    <row r="518" spans="1:10" ht="15.75" customHeight="1" x14ac:dyDescent="0.15">
      <c r="A518" s="264" t="s">
        <v>3968</v>
      </c>
      <c r="B518" s="265">
        <v>45100</v>
      </c>
      <c r="C518" s="266">
        <v>0.33263888888888887</v>
      </c>
      <c r="D518" s="158" t="s">
        <v>2220</v>
      </c>
      <c r="E518" s="95" t="s">
        <v>3969</v>
      </c>
      <c r="F518" s="95" t="s">
        <v>3345</v>
      </c>
      <c r="G518" s="158" t="s">
        <v>2262</v>
      </c>
      <c r="H518" s="158" t="s">
        <v>2278</v>
      </c>
      <c r="I518" s="268">
        <v>45103</v>
      </c>
      <c r="J518" s="268"/>
    </row>
    <row r="519" spans="1:10" ht="15.75" customHeight="1" x14ac:dyDescent="0.15">
      <c r="A519" s="264" t="s">
        <v>2275</v>
      </c>
      <c r="B519" s="265">
        <v>45100</v>
      </c>
      <c r="C519" s="266">
        <v>0.33263888888888887</v>
      </c>
      <c r="D519" s="158" t="s">
        <v>2259</v>
      </c>
      <c r="E519" s="95" t="s">
        <v>3970</v>
      </c>
      <c r="F519" s="95" t="s">
        <v>2277</v>
      </c>
      <c r="G519" s="158" t="s">
        <v>2262</v>
      </c>
      <c r="H519" s="158" t="s">
        <v>2278</v>
      </c>
      <c r="I519" s="268">
        <v>45103</v>
      </c>
      <c r="J519" s="268"/>
    </row>
    <row r="520" spans="1:10" ht="15.75" customHeight="1" x14ac:dyDescent="0.15">
      <c r="A520" s="264" t="s">
        <v>3971</v>
      </c>
      <c r="B520" s="265">
        <v>45100</v>
      </c>
      <c r="C520" s="266">
        <v>0.33263888888888887</v>
      </c>
      <c r="D520" s="158" t="s">
        <v>2669</v>
      </c>
      <c r="E520" s="95" t="s">
        <v>3972</v>
      </c>
      <c r="F520" s="95" t="s">
        <v>2671</v>
      </c>
      <c r="G520" s="158" t="s">
        <v>2849</v>
      </c>
      <c r="H520" s="158" t="s">
        <v>2850</v>
      </c>
      <c r="I520" s="268">
        <v>45103</v>
      </c>
      <c r="J520" s="268"/>
    </row>
    <row r="521" spans="1:10" ht="15.75" customHeight="1" x14ac:dyDescent="0.15">
      <c r="A521" s="264" t="s">
        <v>3973</v>
      </c>
      <c r="B521" s="265">
        <v>45103</v>
      </c>
      <c r="C521" s="266">
        <v>0.33263888888888887</v>
      </c>
      <c r="D521" s="158" t="s">
        <v>2442</v>
      </c>
      <c r="E521" s="95" t="s">
        <v>3974</v>
      </c>
      <c r="F521" s="95" t="s">
        <v>3519</v>
      </c>
      <c r="G521" s="158" t="s">
        <v>3425</v>
      </c>
      <c r="H521" s="158" t="s">
        <v>2804</v>
      </c>
      <c r="I521" s="268">
        <v>45103</v>
      </c>
      <c r="J521" s="268"/>
    </row>
    <row r="522" spans="1:10" ht="15.75" customHeight="1" x14ac:dyDescent="0.15">
      <c r="A522" s="264" t="s">
        <v>3975</v>
      </c>
      <c r="B522" s="265">
        <v>45103</v>
      </c>
      <c r="C522" s="266">
        <v>0.39305555555555555</v>
      </c>
      <c r="D522" s="158" t="s">
        <v>2442</v>
      </c>
      <c r="E522" s="95" t="s">
        <v>3976</v>
      </c>
      <c r="F522" s="95" t="s">
        <v>3519</v>
      </c>
      <c r="G522" s="158" t="s">
        <v>2232</v>
      </c>
      <c r="H522" s="158" t="s">
        <v>2233</v>
      </c>
      <c r="I522" s="268">
        <v>45103</v>
      </c>
      <c r="J522" s="268"/>
    </row>
    <row r="523" spans="1:10" ht="15.75" customHeight="1" x14ac:dyDescent="0.15">
      <c r="A523" s="264" t="s">
        <v>3977</v>
      </c>
      <c r="B523" s="265">
        <v>45103</v>
      </c>
      <c r="C523" s="266">
        <v>0.39305555555555555</v>
      </c>
      <c r="D523" s="158" t="s">
        <v>2442</v>
      </c>
      <c r="E523" s="95" t="s">
        <v>3978</v>
      </c>
      <c r="F523" s="95" t="s">
        <v>3519</v>
      </c>
      <c r="G523" s="158" t="s">
        <v>2232</v>
      </c>
      <c r="H523" s="158" t="s">
        <v>2233</v>
      </c>
      <c r="I523" s="268">
        <v>45103</v>
      </c>
      <c r="J523" s="268"/>
    </row>
    <row r="524" spans="1:10" ht="15.75" customHeight="1" x14ac:dyDescent="0.15">
      <c r="A524" s="264" t="s">
        <v>3979</v>
      </c>
      <c r="B524" s="265">
        <v>45103</v>
      </c>
      <c r="C524" s="266">
        <v>0.39305555555555555</v>
      </c>
      <c r="D524" s="158" t="s">
        <v>2442</v>
      </c>
      <c r="E524" s="95" t="s">
        <v>3980</v>
      </c>
      <c r="F524" s="95" t="s">
        <v>3519</v>
      </c>
      <c r="G524" s="158" t="s">
        <v>2239</v>
      </c>
      <c r="H524" s="158" t="s">
        <v>2250</v>
      </c>
      <c r="I524" s="268">
        <v>45103</v>
      </c>
      <c r="J524" s="268"/>
    </row>
    <row r="525" spans="1:10" ht="15.75" customHeight="1" x14ac:dyDescent="0.15">
      <c r="A525" s="264" t="s">
        <v>3981</v>
      </c>
      <c r="B525" s="265">
        <v>45103</v>
      </c>
      <c r="C525" s="266">
        <v>0.39305555555555555</v>
      </c>
      <c r="D525" s="158" t="s">
        <v>2442</v>
      </c>
      <c r="E525" s="95" t="s">
        <v>3982</v>
      </c>
      <c r="F525" s="95" t="s">
        <v>2465</v>
      </c>
      <c r="G525" s="158" t="s">
        <v>3983</v>
      </c>
      <c r="H525" s="158" t="s">
        <v>3984</v>
      </c>
      <c r="I525" s="268">
        <v>45103</v>
      </c>
      <c r="J525" s="268"/>
    </row>
    <row r="526" spans="1:10" ht="15.75" customHeight="1" x14ac:dyDescent="0.15">
      <c r="A526" s="264" t="s">
        <v>3985</v>
      </c>
      <c r="B526" s="265">
        <v>45103</v>
      </c>
      <c r="C526" s="266" t="s">
        <v>3986</v>
      </c>
      <c r="D526" s="158" t="s">
        <v>2233</v>
      </c>
      <c r="E526" s="95" t="s">
        <v>3987</v>
      </c>
      <c r="F526" s="95" t="s">
        <v>2583</v>
      </c>
      <c r="G526" s="158" t="s">
        <v>2503</v>
      </c>
      <c r="H526" s="158" t="s">
        <v>3018</v>
      </c>
      <c r="I526" s="268">
        <v>45103</v>
      </c>
      <c r="J526" s="268"/>
    </row>
    <row r="527" spans="1:10" ht="15.75" customHeight="1" x14ac:dyDescent="0.15">
      <c r="A527" s="264" t="s">
        <v>3988</v>
      </c>
      <c r="B527" s="265">
        <v>45103</v>
      </c>
      <c r="C527" s="266">
        <v>0.45694444444444443</v>
      </c>
      <c r="D527" s="158" t="s">
        <v>2220</v>
      </c>
      <c r="E527" s="95" t="s">
        <v>3989</v>
      </c>
      <c r="F527" s="95" t="s">
        <v>3990</v>
      </c>
      <c r="G527" s="158" t="s">
        <v>3991</v>
      </c>
      <c r="H527" s="158" t="s">
        <v>3992</v>
      </c>
      <c r="I527" s="268">
        <v>45103</v>
      </c>
      <c r="J527" s="268"/>
    </row>
    <row r="528" spans="1:10" ht="15.75" customHeight="1" x14ac:dyDescent="0.15">
      <c r="A528" s="264" t="s">
        <v>3993</v>
      </c>
      <c r="B528" s="265">
        <v>45103</v>
      </c>
      <c r="C528" s="266">
        <v>0.4826388888888889</v>
      </c>
      <c r="D528" s="158" t="s">
        <v>2233</v>
      </c>
      <c r="E528" s="95" t="s">
        <v>3994</v>
      </c>
      <c r="F528" s="95" t="s">
        <v>2521</v>
      </c>
      <c r="G528" s="158" t="s">
        <v>3995</v>
      </c>
      <c r="H528" s="158" t="s">
        <v>3996</v>
      </c>
      <c r="I528" s="268">
        <v>45103</v>
      </c>
      <c r="J528" s="268"/>
    </row>
    <row r="529" spans="1:10" ht="15.75" customHeight="1" x14ac:dyDescent="0.15">
      <c r="A529" s="264" t="s">
        <v>3997</v>
      </c>
      <c r="B529" s="265">
        <v>45103</v>
      </c>
      <c r="C529" s="266">
        <v>0.50138888888888888</v>
      </c>
      <c r="D529" s="158" t="s">
        <v>2220</v>
      </c>
      <c r="E529" s="95" t="s">
        <v>3998</v>
      </c>
      <c r="F529" s="95" t="s">
        <v>3797</v>
      </c>
      <c r="G529" s="158" t="s">
        <v>2262</v>
      </c>
      <c r="H529" s="158" t="s">
        <v>2843</v>
      </c>
      <c r="I529" s="268">
        <v>45103</v>
      </c>
      <c r="J529" s="268"/>
    </row>
    <row r="530" spans="1:10" ht="15.75" customHeight="1" x14ac:dyDescent="0.15">
      <c r="A530" s="264" t="s">
        <v>3999</v>
      </c>
      <c r="B530" s="265">
        <v>45103</v>
      </c>
      <c r="C530" s="266">
        <v>0.60347222222222219</v>
      </c>
      <c r="D530" s="158" t="s">
        <v>2220</v>
      </c>
      <c r="E530" s="95" t="s">
        <v>4000</v>
      </c>
      <c r="F530" s="95" t="s">
        <v>2546</v>
      </c>
      <c r="G530" s="158" t="s">
        <v>2503</v>
      </c>
      <c r="H530" s="158" t="s">
        <v>4001</v>
      </c>
      <c r="I530" s="268">
        <v>45103</v>
      </c>
      <c r="J530" s="268"/>
    </row>
    <row r="531" spans="1:10" ht="15.75" customHeight="1" x14ac:dyDescent="0.15">
      <c r="A531" s="264" t="s">
        <v>4002</v>
      </c>
      <c r="B531" s="265">
        <v>45103</v>
      </c>
      <c r="C531" s="266">
        <v>0.62013888888888891</v>
      </c>
      <c r="D531" s="158" t="s">
        <v>2442</v>
      </c>
      <c r="E531" s="95" t="s">
        <v>4003</v>
      </c>
      <c r="F531" s="95" t="s">
        <v>4004</v>
      </c>
      <c r="G531" s="158" t="s">
        <v>2262</v>
      </c>
      <c r="H531" s="158" t="s">
        <v>2843</v>
      </c>
      <c r="I531" s="268">
        <v>45103</v>
      </c>
      <c r="J531" s="268"/>
    </row>
    <row r="532" spans="1:10" ht="15.75" customHeight="1" x14ac:dyDescent="0.15">
      <c r="A532" s="264" t="s">
        <v>2382</v>
      </c>
      <c r="B532" s="265">
        <v>45103</v>
      </c>
      <c r="C532" s="266">
        <v>0.63749999999999996</v>
      </c>
      <c r="D532" s="158" t="s">
        <v>2220</v>
      </c>
      <c r="E532" s="95" t="s">
        <v>2383</v>
      </c>
      <c r="F532" s="95" t="s">
        <v>2375</v>
      </c>
      <c r="G532" s="158" t="s">
        <v>73</v>
      </c>
      <c r="H532" s="158" t="s">
        <v>2326</v>
      </c>
      <c r="I532" s="268">
        <v>45103</v>
      </c>
      <c r="J532" s="268"/>
    </row>
    <row r="533" spans="1:10" ht="15.75" customHeight="1" x14ac:dyDescent="0.15">
      <c r="A533" s="264" t="s">
        <v>4005</v>
      </c>
      <c r="B533" s="265">
        <v>45103</v>
      </c>
      <c r="C533" s="266">
        <v>0.65625</v>
      </c>
      <c r="D533" s="158" t="s">
        <v>2370</v>
      </c>
      <c r="E533" s="95" t="s">
        <v>4006</v>
      </c>
      <c r="F533" s="95" t="s">
        <v>2465</v>
      </c>
      <c r="G533" s="158" t="s">
        <v>4007</v>
      </c>
      <c r="H533" s="158" t="s">
        <v>4008</v>
      </c>
      <c r="I533" s="268">
        <v>45103</v>
      </c>
      <c r="J533" s="268"/>
    </row>
    <row r="534" spans="1:10" ht="15.75" customHeight="1" x14ac:dyDescent="0.15">
      <c r="A534" s="264" t="s">
        <v>4009</v>
      </c>
      <c r="B534" s="265">
        <v>45104</v>
      </c>
      <c r="C534" s="266">
        <v>0.27361111111111114</v>
      </c>
      <c r="D534" s="158" t="s">
        <v>2370</v>
      </c>
      <c r="E534" s="95" t="s">
        <v>4010</v>
      </c>
      <c r="F534" s="95" t="s">
        <v>3382</v>
      </c>
      <c r="G534" s="158" t="s">
        <v>4011</v>
      </c>
      <c r="H534" s="158" t="s">
        <v>4012</v>
      </c>
      <c r="I534" s="268">
        <v>45104</v>
      </c>
      <c r="J534" s="268"/>
    </row>
    <row r="535" spans="1:10" ht="15.75" customHeight="1" x14ac:dyDescent="0.15">
      <c r="A535" s="264" t="s">
        <v>2279</v>
      </c>
      <c r="B535" s="265">
        <v>45104</v>
      </c>
      <c r="C535" s="266">
        <v>0.39652777777777776</v>
      </c>
      <c r="D535" s="158" t="s">
        <v>2220</v>
      </c>
      <c r="E535" s="95" t="s">
        <v>4013</v>
      </c>
      <c r="F535" s="95" t="s">
        <v>2281</v>
      </c>
      <c r="G535" s="158" t="s">
        <v>2282</v>
      </c>
      <c r="H535" s="158" t="s">
        <v>2283</v>
      </c>
      <c r="I535" s="268">
        <v>45104</v>
      </c>
      <c r="J535" s="268"/>
    </row>
    <row r="536" spans="1:10" ht="15.75" customHeight="1" x14ac:dyDescent="0.15">
      <c r="A536" s="264" t="s">
        <v>4014</v>
      </c>
      <c r="B536" s="265">
        <v>45104</v>
      </c>
      <c r="C536" s="266">
        <v>0.42291666666666666</v>
      </c>
      <c r="D536" s="158" t="s">
        <v>3347</v>
      </c>
      <c r="E536" s="95" t="s">
        <v>4015</v>
      </c>
      <c r="F536" s="95" t="s">
        <v>4016</v>
      </c>
      <c r="G536" s="158" t="s">
        <v>4017</v>
      </c>
      <c r="H536" s="158" t="s">
        <v>4018</v>
      </c>
      <c r="I536" s="268">
        <v>45104</v>
      </c>
      <c r="J536" s="268"/>
    </row>
    <row r="537" spans="1:10" ht="15.75" customHeight="1" x14ac:dyDescent="0.15">
      <c r="A537" s="264" t="s">
        <v>4019</v>
      </c>
      <c r="B537" s="265">
        <v>45104</v>
      </c>
      <c r="C537" s="266">
        <v>0.42291666666666666</v>
      </c>
      <c r="D537" s="158" t="s">
        <v>3347</v>
      </c>
      <c r="E537" s="95" t="s">
        <v>4020</v>
      </c>
      <c r="F537" s="95" t="s">
        <v>3021</v>
      </c>
      <c r="G537" s="158" t="s">
        <v>2232</v>
      </c>
      <c r="H537" s="158" t="s">
        <v>2233</v>
      </c>
      <c r="I537" s="268">
        <v>45104</v>
      </c>
      <c r="J537" s="268"/>
    </row>
    <row r="538" spans="1:10" ht="15.75" customHeight="1" x14ac:dyDescent="0.15">
      <c r="A538" s="264" t="s">
        <v>4021</v>
      </c>
      <c r="B538" s="265">
        <v>45104</v>
      </c>
      <c r="C538" s="266">
        <v>0.42291666666666666</v>
      </c>
      <c r="D538" s="158" t="s">
        <v>3347</v>
      </c>
      <c r="E538" s="95" t="s">
        <v>4022</v>
      </c>
      <c r="F538" s="95" t="s">
        <v>2543</v>
      </c>
      <c r="G538" s="158" t="s">
        <v>4023</v>
      </c>
      <c r="H538" s="158" t="s">
        <v>4024</v>
      </c>
      <c r="I538" s="268">
        <v>45104</v>
      </c>
      <c r="J538" s="268"/>
    </row>
    <row r="539" spans="1:10" ht="15.75" customHeight="1" x14ac:dyDescent="0.15">
      <c r="A539" s="264" t="s">
        <v>4025</v>
      </c>
      <c r="B539" s="265">
        <v>45104</v>
      </c>
      <c r="C539" s="266">
        <v>0.42291666666666666</v>
      </c>
      <c r="D539" s="158" t="s">
        <v>3347</v>
      </c>
      <c r="E539" s="95" t="s">
        <v>4026</v>
      </c>
      <c r="F539" s="95" t="s">
        <v>4027</v>
      </c>
      <c r="G539" s="158" t="s">
        <v>2514</v>
      </c>
      <c r="H539" s="158" t="s">
        <v>4028</v>
      </c>
      <c r="I539" s="268">
        <v>45104</v>
      </c>
      <c r="J539" s="268"/>
    </row>
    <row r="540" spans="1:10" ht="15.75" customHeight="1" x14ac:dyDescent="0.15">
      <c r="A540" s="264" t="s">
        <v>4029</v>
      </c>
      <c r="B540" s="265">
        <v>45104</v>
      </c>
      <c r="C540" s="266">
        <v>0.61458333333333337</v>
      </c>
      <c r="D540" s="158" t="s">
        <v>2220</v>
      </c>
      <c r="E540" s="95" t="s">
        <v>4030</v>
      </c>
      <c r="F540" s="95" t="s">
        <v>2659</v>
      </c>
      <c r="G540" s="158" t="s">
        <v>2232</v>
      </c>
      <c r="H540" s="158" t="s">
        <v>2233</v>
      </c>
      <c r="I540" s="268">
        <v>45104</v>
      </c>
      <c r="J540" s="268"/>
    </row>
    <row r="541" spans="1:10" ht="15.75" customHeight="1" x14ac:dyDescent="0.15">
      <c r="A541" s="264" t="s">
        <v>4031</v>
      </c>
      <c r="B541" s="265">
        <v>45106</v>
      </c>
      <c r="C541" s="266">
        <v>0.32013888888888886</v>
      </c>
      <c r="D541" s="158" t="s">
        <v>2220</v>
      </c>
      <c r="E541" s="95" t="s">
        <v>4032</v>
      </c>
      <c r="F541" s="95" t="s">
        <v>2645</v>
      </c>
      <c r="G541" s="158" t="s">
        <v>84</v>
      </c>
      <c r="H541" s="158" t="s">
        <v>2233</v>
      </c>
      <c r="I541" s="268">
        <v>45106</v>
      </c>
      <c r="J541" s="268"/>
    </row>
    <row r="542" spans="1:10" ht="15.75" customHeight="1" x14ac:dyDescent="0.15">
      <c r="A542" s="264" t="s">
        <v>4033</v>
      </c>
      <c r="B542" s="265">
        <v>45106</v>
      </c>
      <c r="C542" s="266">
        <v>0.32013888888888886</v>
      </c>
      <c r="D542" s="158" t="s">
        <v>3347</v>
      </c>
      <c r="E542" s="95" t="s">
        <v>4034</v>
      </c>
      <c r="F542" s="95" t="s">
        <v>4035</v>
      </c>
      <c r="G542" s="158" t="s">
        <v>2503</v>
      </c>
      <c r="H542" s="158" t="s">
        <v>2243</v>
      </c>
      <c r="I542" s="268">
        <v>45106</v>
      </c>
      <c r="J542" s="268"/>
    </row>
    <row r="543" spans="1:10" ht="15.75" customHeight="1" x14ac:dyDescent="0.15">
      <c r="A543" s="264" t="s">
        <v>4036</v>
      </c>
      <c r="B543" s="265">
        <v>45106</v>
      </c>
      <c r="C543" s="266">
        <v>0.32013888888888886</v>
      </c>
      <c r="D543" s="158" t="s">
        <v>2233</v>
      </c>
      <c r="E543" s="95" t="s">
        <v>4037</v>
      </c>
      <c r="F543" s="95" t="s">
        <v>2508</v>
      </c>
      <c r="G543" s="158" t="s">
        <v>3378</v>
      </c>
      <c r="H543" s="158" t="s">
        <v>4038</v>
      </c>
      <c r="I543" s="268">
        <v>45106</v>
      </c>
      <c r="J543" s="268"/>
    </row>
    <row r="544" spans="1:10" ht="15.75" customHeight="1" x14ac:dyDescent="0.15">
      <c r="A544" s="264" t="s">
        <v>4039</v>
      </c>
      <c r="B544" s="265">
        <v>45106</v>
      </c>
      <c r="C544" s="266">
        <v>0.63541666666666663</v>
      </c>
      <c r="D544" s="158" t="s">
        <v>2233</v>
      </c>
      <c r="E544" s="95" t="s">
        <v>4040</v>
      </c>
      <c r="F544" s="95" t="s">
        <v>2444</v>
      </c>
      <c r="G544" s="158" t="s">
        <v>84</v>
      </c>
      <c r="H544" s="158" t="s">
        <v>2233</v>
      </c>
      <c r="I544" s="268">
        <v>45106</v>
      </c>
      <c r="J544" s="268"/>
    </row>
    <row r="545" spans="1:10" ht="15.75" customHeight="1" x14ac:dyDescent="0.15">
      <c r="A545" s="264" t="s">
        <v>4041</v>
      </c>
      <c r="B545" s="265">
        <v>45106</v>
      </c>
      <c r="C545" s="266">
        <v>0.63541666666666663</v>
      </c>
      <c r="D545" s="158" t="s">
        <v>2233</v>
      </c>
      <c r="E545" s="95" t="s">
        <v>4042</v>
      </c>
      <c r="F545" s="95" t="s">
        <v>4043</v>
      </c>
      <c r="G545" s="158" t="s">
        <v>84</v>
      </c>
      <c r="H545" s="158" t="s">
        <v>2233</v>
      </c>
      <c r="I545" s="268">
        <v>45106</v>
      </c>
      <c r="J545" s="268"/>
    </row>
    <row r="546" spans="1:10" ht="15.75" customHeight="1" x14ac:dyDescent="0.15">
      <c r="A546" s="264" t="s">
        <v>4044</v>
      </c>
      <c r="B546" s="265">
        <v>45106</v>
      </c>
      <c r="C546" s="266">
        <v>0.64930555555555558</v>
      </c>
      <c r="D546" s="158" t="s">
        <v>2370</v>
      </c>
      <c r="E546" s="95" t="s">
        <v>4045</v>
      </c>
      <c r="F546" s="95" t="s">
        <v>2583</v>
      </c>
      <c r="G546" s="158" t="s">
        <v>4046</v>
      </c>
      <c r="H546" s="158" t="s">
        <v>4047</v>
      </c>
      <c r="I546" s="268">
        <v>45106</v>
      </c>
      <c r="J546" s="268"/>
    </row>
    <row r="547" spans="1:10" ht="15.75" customHeight="1" x14ac:dyDescent="0.15">
      <c r="A547" s="264" t="s">
        <v>4048</v>
      </c>
      <c r="B547" s="265">
        <v>45106</v>
      </c>
      <c r="C547" s="266">
        <v>0.64930555555555558</v>
      </c>
      <c r="D547" s="158" t="s">
        <v>2370</v>
      </c>
      <c r="E547" s="95" t="s">
        <v>4049</v>
      </c>
      <c r="F547" s="95" t="s">
        <v>2549</v>
      </c>
      <c r="G547" s="158" t="s">
        <v>2232</v>
      </c>
      <c r="H547" s="158" t="s">
        <v>2233</v>
      </c>
      <c r="I547" s="268">
        <v>45106</v>
      </c>
      <c r="J547" s="268"/>
    </row>
    <row r="548" spans="1:10" ht="15.75" customHeight="1" x14ac:dyDescent="0.15">
      <c r="A548" s="264" t="s">
        <v>4050</v>
      </c>
      <c r="B548" s="265">
        <v>45107</v>
      </c>
      <c r="C548" s="266">
        <v>0.48055555555555557</v>
      </c>
      <c r="D548" s="158" t="s">
        <v>2233</v>
      </c>
      <c r="E548" s="95" t="s">
        <v>4051</v>
      </c>
      <c r="F548" s="95" t="s">
        <v>4052</v>
      </c>
      <c r="G548" s="158" t="s">
        <v>2232</v>
      </c>
      <c r="H548" s="158" t="s">
        <v>2233</v>
      </c>
      <c r="I548" s="268">
        <v>45110</v>
      </c>
      <c r="J548" s="268"/>
    </row>
    <row r="549" spans="1:10" ht="15.75" customHeight="1" x14ac:dyDescent="0.2">
      <c r="A549" s="264" t="s">
        <v>2284</v>
      </c>
      <c r="B549" s="265">
        <v>45107</v>
      </c>
      <c r="C549" s="266">
        <v>0.48055555555555557</v>
      </c>
      <c r="D549" s="158" t="s">
        <v>2233</v>
      </c>
      <c r="E549" s="271" t="s">
        <v>4053</v>
      </c>
      <c r="F549" s="95" t="s">
        <v>2222</v>
      </c>
      <c r="G549" s="158" t="s">
        <v>1617</v>
      </c>
      <c r="H549" s="158" t="s">
        <v>2286</v>
      </c>
      <c r="I549" s="268">
        <v>45110</v>
      </c>
      <c r="J549" s="268"/>
    </row>
    <row r="550" spans="1:10" ht="15.75" customHeight="1" x14ac:dyDescent="0.15">
      <c r="A550" s="264" t="s">
        <v>4054</v>
      </c>
      <c r="B550" s="265">
        <v>45107</v>
      </c>
      <c r="C550" s="266">
        <v>0.48055555555555557</v>
      </c>
      <c r="D550" s="158" t="s">
        <v>2233</v>
      </c>
      <c r="E550" s="95" t="s">
        <v>4055</v>
      </c>
      <c r="F550" s="95" t="s">
        <v>4043</v>
      </c>
      <c r="G550" s="158" t="s">
        <v>2232</v>
      </c>
      <c r="H550" s="158" t="s">
        <v>2233</v>
      </c>
      <c r="I550" s="268">
        <v>45110</v>
      </c>
      <c r="J550" s="268"/>
    </row>
    <row r="551" spans="1:10" ht="15.75" customHeight="1" x14ac:dyDescent="0.15">
      <c r="A551" s="264" t="s">
        <v>4056</v>
      </c>
      <c r="B551" s="265">
        <v>45107</v>
      </c>
      <c r="C551" s="266">
        <v>0.53541666666666665</v>
      </c>
      <c r="D551" s="158" t="s">
        <v>2442</v>
      </c>
      <c r="E551" s="95" t="s">
        <v>4057</v>
      </c>
      <c r="F551" s="95" t="s">
        <v>2471</v>
      </c>
      <c r="G551" s="158" t="s">
        <v>2232</v>
      </c>
      <c r="H551" s="158" t="s">
        <v>2233</v>
      </c>
      <c r="I551" s="268">
        <v>45110</v>
      </c>
      <c r="J551" s="268"/>
    </row>
    <row r="552" spans="1:10" ht="25.5" hidden="1" customHeight="1" x14ac:dyDescent="0.15">
      <c r="A552" s="443" t="s">
        <v>4058</v>
      </c>
      <c r="B552" s="399"/>
      <c r="C552" s="399"/>
      <c r="D552" s="399"/>
      <c r="E552" s="399"/>
      <c r="F552" s="399"/>
      <c r="G552" s="399"/>
      <c r="H552" s="399"/>
      <c r="I552" s="399"/>
      <c r="J552" s="400"/>
    </row>
    <row r="553" spans="1:10" ht="15.75" hidden="1" customHeight="1" x14ac:dyDescent="0.15">
      <c r="A553" s="264" t="s">
        <v>4059</v>
      </c>
      <c r="B553" s="265">
        <v>45110</v>
      </c>
      <c r="C553" s="266">
        <v>0.35972222222222222</v>
      </c>
      <c r="D553" s="158" t="s">
        <v>2370</v>
      </c>
      <c r="E553" s="95" t="s">
        <v>4060</v>
      </c>
      <c r="F553" s="95" t="s">
        <v>3916</v>
      </c>
      <c r="G553" s="158" t="s">
        <v>4061</v>
      </c>
      <c r="H553" s="158" t="s">
        <v>4062</v>
      </c>
      <c r="I553" s="268">
        <v>45110</v>
      </c>
      <c r="J553" s="268"/>
    </row>
    <row r="554" spans="1:10" ht="15.75" hidden="1" customHeight="1" x14ac:dyDescent="0.15">
      <c r="A554" s="264" t="s">
        <v>4063</v>
      </c>
      <c r="B554" s="265">
        <v>45110</v>
      </c>
      <c r="C554" s="266">
        <v>0.52083333333333337</v>
      </c>
      <c r="D554" s="158" t="s">
        <v>2220</v>
      </c>
      <c r="E554" s="95" t="s">
        <v>4064</v>
      </c>
      <c r="F554" s="95" t="s">
        <v>4065</v>
      </c>
      <c r="G554" s="158" t="s">
        <v>2262</v>
      </c>
      <c r="H554" s="158" t="s">
        <v>3829</v>
      </c>
      <c r="I554" s="268">
        <v>45110</v>
      </c>
      <c r="J554" s="268"/>
    </row>
    <row r="555" spans="1:10" ht="15.75" hidden="1" customHeight="1" x14ac:dyDescent="0.15">
      <c r="A555" s="264" t="s">
        <v>4066</v>
      </c>
      <c r="B555" s="265">
        <v>45110</v>
      </c>
      <c r="C555" s="266">
        <v>0.52083333333333337</v>
      </c>
      <c r="D555" s="158" t="s">
        <v>2220</v>
      </c>
      <c r="E555" s="95" t="s">
        <v>4067</v>
      </c>
      <c r="F555" s="95" t="s">
        <v>4068</v>
      </c>
      <c r="G555" s="158" t="s">
        <v>2262</v>
      </c>
      <c r="H555" s="158" t="s">
        <v>3829</v>
      </c>
      <c r="I555" s="268">
        <v>45110</v>
      </c>
      <c r="J555" s="268"/>
    </row>
    <row r="556" spans="1:10" ht="15.75" hidden="1" customHeight="1" x14ac:dyDescent="0.15">
      <c r="A556" s="264" t="s">
        <v>4069</v>
      </c>
      <c r="B556" s="265">
        <v>45110</v>
      </c>
      <c r="C556" s="266">
        <v>0.52083333333333337</v>
      </c>
      <c r="D556" s="158" t="s">
        <v>2259</v>
      </c>
      <c r="E556" s="95" t="s">
        <v>4070</v>
      </c>
      <c r="F556" s="95" t="s">
        <v>3070</v>
      </c>
      <c r="G556" s="158" t="s">
        <v>2262</v>
      </c>
      <c r="H556" s="158" t="s">
        <v>2916</v>
      </c>
      <c r="I556" s="268">
        <v>45110</v>
      </c>
      <c r="J556" s="268"/>
    </row>
    <row r="557" spans="1:10" ht="15.75" hidden="1" customHeight="1" x14ac:dyDescent="0.15">
      <c r="A557" s="264" t="s">
        <v>4071</v>
      </c>
      <c r="B557" s="265">
        <v>45110</v>
      </c>
      <c r="C557" s="266">
        <v>0.52083333333333337</v>
      </c>
      <c r="D557" s="158" t="s">
        <v>2259</v>
      </c>
      <c r="E557" s="95" t="s">
        <v>4072</v>
      </c>
      <c r="F557" s="95" t="s">
        <v>4073</v>
      </c>
      <c r="G557" s="158" t="s">
        <v>2262</v>
      </c>
      <c r="H557" s="158" t="s">
        <v>2916</v>
      </c>
      <c r="I557" s="268">
        <v>45110</v>
      </c>
      <c r="J557" s="268"/>
    </row>
    <row r="558" spans="1:10" ht="15.75" hidden="1" customHeight="1" x14ac:dyDescent="0.15">
      <c r="A558" s="264" t="s">
        <v>4074</v>
      </c>
      <c r="B558" s="265">
        <v>45110</v>
      </c>
      <c r="C558" s="266">
        <v>0.52083333333333337</v>
      </c>
      <c r="D558" s="158" t="s">
        <v>2220</v>
      </c>
      <c r="E558" s="95" t="s">
        <v>4075</v>
      </c>
      <c r="F558" s="95" t="s">
        <v>3410</v>
      </c>
      <c r="G558" s="158" t="s">
        <v>2262</v>
      </c>
      <c r="H558" s="158" t="s">
        <v>2916</v>
      </c>
      <c r="I558" s="268">
        <v>45110</v>
      </c>
      <c r="J558" s="268"/>
    </row>
    <row r="559" spans="1:10" ht="15.75" hidden="1" customHeight="1" x14ac:dyDescent="0.15">
      <c r="A559" s="264" t="s">
        <v>4076</v>
      </c>
      <c r="B559" s="265">
        <v>45110</v>
      </c>
      <c r="C559" s="266">
        <v>0.52083333333333337</v>
      </c>
      <c r="D559" s="158" t="s">
        <v>2220</v>
      </c>
      <c r="E559" s="95" t="s">
        <v>4077</v>
      </c>
      <c r="F559" s="95" t="s">
        <v>2717</v>
      </c>
      <c r="G559" s="158" t="s">
        <v>4078</v>
      </c>
      <c r="H559" s="158" t="s">
        <v>3154</v>
      </c>
      <c r="I559" s="268">
        <v>45110</v>
      </c>
      <c r="J559" s="268"/>
    </row>
    <row r="560" spans="1:10" ht="15.75" hidden="1" customHeight="1" x14ac:dyDescent="0.15">
      <c r="A560" s="264" t="s">
        <v>2384</v>
      </c>
      <c r="B560" s="265">
        <v>45110</v>
      </c>
      <c r="C560" s="266">
        <v>0.61875000000000002</v>
      </c>
      <c r="D560" s="158" t="s">
        <v>2220</v>
      </c>
      <c r="E560" s="95" t="s">
        <v>2385</v>
      </c>
      <c r="F560" s="95" t="s">
        <v>2375</v>
      </c>
      <c r="G560" s="158" t="s">
        <v>73</v>
      </c>
      <c r="H560" s="158" t="s">
        <v>2326</v>
      </c>
      <c r="I560" s="268">
        <v>45110</v>
      </c>
      <c r="J560" s="268"/>
    </row>
    <row r="561" spans="1:10" ht="15.75" hidden="1" customHeight="1" x14ac:dyDescent="0.15">
      <c r="A561" s="264" t="s">
        <v>4079</v>
      </c>
      <c r="B561" s="265">
        <v>45110</v>
      </c>
      <c r="C561" s="266">
        <v>0.625</v>
      </c>
      <c r="D561" s="158" t="s">
        <v>2220</v>
      </c>
      <c r="E561" s="95" t="s">
        <v>4080</v>
      </c>
      <c r="F561" s="95" t="s">
        <v>4081</v>
      </c>
      <c r="G561" s="158" t="s">
        <v>2232</v>
      </c>
      <c r="H561" s="158" t="s">
        <v>2233</v>
      </c>
      <c r="I561" s="268">
        <v>45110</v>
      </c>
      <c r="J561" s="268"/>
    </row>
    <row r="562" spans="1:10" ht="15.75" hidden="1" customHeight="1" x14ac:dyDescent="0.15">
      <c r="A562" s="264" t="s">
        <v>4082</v>
      </c>
      <c r="B562" s="265">
        <v>45110</v>
      </c>
      <c r="C562" s="266">
        <v>0.6381944444444444</v>
      </c>
      <c r="D562" s="158" t="s">
        <v>2220</v>
      </c>
      <c r="E562" s="95" t="s">
        <v>4083</v>
      </c>
      <c r="F562" s="95" t="s">
        <v>2460</v>
      </c>
      <c r="G562" s="158" t="s">
        <v>73</v>
      </c>
      <c r="H562" s="158" t="s">
        <v>4084</v>
      </c>
      <c r="I562" s="268">
        <v>45110</v>
      </c>
      <c r="J562" s="268"/>
    </row>
    <row r="563" spans="1:10" ht="15.75" hidden="1" customHeight="1" x14ac:dyDescent="0.15">
      <c r="A563" s="264" t="s">
        <v>4085</v>
      </c>
      <c r="B563" s="265">
        <v>45111</v>
      </c>
      <c r="C563" s="266">
        <v>0.43194444444444446</v>
      </c>
      <c r="D563" s="158" t="s">
        <v>2220</v>
      </c>
      <c r="E563" s="95" t="s">
        <v>4086</v>
      </c>
      <c r="F563" s="95" t="s">
        <v>3990</v>
      </c>
      <c r="G563" s="158" t="s">
        <v>4087</v>
      </c>
      <c r="H563" s="158" t="s">
        <v>4088</v>
      </c>
      <c r="I563" s="268">
        <v>45111</v>
      </c>
      <c r="J563" s="268"/>
    </row>
    <row r="564" spans="1:10" ht="15.75" hidden="1" customHeight="1" x14ac:dyDescent="0.15">
      <c r="A564" s="264" t="s">
        <v>4089</v>
      </c>
      <c r="B564" s="265">
        <v>45112</v>
      </c>
      <c r="C564" s="266">
        <v>0.36736111111111114</v>
      </c>
      <c r="D564" s="158" t="s">
        <v>2220</v>
      </c>
      <c r="E564" s="95" t="s">
        <v>4090</v>
      </c>
      <c r="F564" s="95" t="s">
        <v>3310</v>
      </c>
      <c r="G564" s="158" t="s">
        <v>4091</v>
      </c>
      <c r="H564" s="158" t="s">
        <v>2818</v>
      </c>
      <c r="I564" s="95" t="s">
        <v>4092</v>
      </c>
      <c r="J564" s="95"/>
    </row>
    <row r="565" spans="1:10" ht="15.75" hidden="1" customHeight="1" x14ac:dyDescent="0.15">
      <c r="A565" s="264" t="s">
        <v>4093</v>
      </c>
      <c r="B565" s="265">
        <v>45112</v>
      </c>
      <c r="C565" s="266">
        <v>0.44305555555555554</v>
      </c>
      <c r="D565" s="158" t="s">
        <v>2220</v>
      </c>
      <c r="E565" s="95" t="s">
        <v>4094</v>
      </c>
      <c r="F565" s="95" t="s">
        <v>3457</v>
      </c>
      <c r="G565" s="158" t="s">
        <v>2262</v>
      </c>
      <c r="H565" s="158" t="s">
        <v>3829</v>
      </c>
      <c r="I565" s="95" t="s">
        <v>4095</v>
      </c>
      <c r="J565" s="95"/>
    </row>
    <row r="566" spans="1:10" ht="15.75" hidden="1" customHeight="1" x14ac:dyDescent="0.15">
      <c r="A566" s="264" t="s">
        <v>4096</v>
      </c>
      <c r="B566" s="265">
        <v>45112</v>
      </c>
      <c r="C566" s="266">
        <v>0.58333333333333337</v>
      </c>
      <c r="D566" s="158" t="s">
        <v>2370</v>
      </c>
      <c r="E566" s="95" t="s">
        <v>4097</v>
      </c>
      <c r="F566" s="95" t="s">
        <v>2481</v>
      </c>
      <c r="G566" s="158" t="s">
        <v>4098</v>
      </c>
      <c r="H566" s="158" t="s">
        <v>4099</v>
      </c>
      <c r="I566" s="268">
        <v>45112</v>
      </c>
      <c r="J566" s="268"/>
    </row>
    <row r="567" spans="1:10" ht="15.75" hidden="1" customHeight="1" x14ac:dyDescent="0.15">
      <c r="A567" s="264" t="s">
        <v>4100</v>
      </c>
      <c r="B567" s="265">
        <v>45113</v>
      </c>
      <c r="C567" s="266">
        <v>0.33263888888888887</v>
      </c>
      <c r="D567" s="158" t="s">
        <v>4101</v>
      </c>
      <c r="E567" s="95" t="s">
        <v>4102</v>
      </c>
      <c r="F567" s="95" t="s">
        <v>2521</v>
      </c>
      <c r="G567" s="158" t="s">
        <v>4103</v>
      </c>
      <c r="H567" s="158" t="s">
        <v>4104</v>
      </c>
      <c r="I567" s="268">
        <v>45113</v>
      </c>
      <c r="J567" s="268"/>
    </row>
    <row r="568" spans="1:10" ht="15.75" hidden="1" customHeight="1" x14ac:dyDescent="0.15">
      <c r="A568" s="264" t="s">
        <v>4105</v>
      </c>
      <c r="B568" s="265">
        <v>45113</v>
      </c>
      <c r="C568" s="266">
        <v>0.41875000000000001</v>
      </c>
      <c r="D568" s="158" t="s">
        <v>2220</v>
      </c>
      <c r="E568" s="95" t="s">
        <v>4106</v>
      </c>
      <c r="F568" s="95" t="s">
        <v>4107</v>
      </c>
      <c r="G568" s="158" t="s">
        <v>84</v>
      </c>
      <c r="H568" s="158" t="s">
        <v>4108</v>
      </c>
      <c r="I568" s="268">
        <v>45113</v>
      </c>
      <c r="J568" s="268"/>
    </row>
    <row r="569" spans="1:10" ht="15.75" hidden="1" customHeight="1" x14ac:dyDescent="0.15">
      <c r="A569" s="264" t="s">
        <v>4109</v>
      </c>
      <c r="B569" s="265">
        <v>45113</v>
      </c>
      <c r="C569" s="266">
        <v>0.52083333333333337</v>
      </c>
      <c r="D569" s="158" t="s">
        <v>2220</v>
      </c>
      <c r="E569" s="95" t="s">
        <v>4110</v>
      </c>
      <c r="F569" s="95" t="s">
        <v>3310</v>
      </c>
      <c r="G569" s="158" t="s">
        <v>2262</v>
      </c>
      <c r="H569" s="158" t="s">
        <v>2263</v>
      </c>
      <c r="I569" s="268">
        <v>45113</v>
      </c>
      <c r="J569" s="268"/>
    </row>
    <row r="570" spans="1:10" ht="15.75" hidden="1" customHeight="1" x14ac:dyDescent="0.15">
      <c r="A570" s="264" t="s">
        <v>4111</v>
      </c>
      <c r="B570" s="265">
        <v>45113</v>
      </c>
      <c r="C570" s="266">
        <v>0.64583333333333337</v>
      </c>
      <c r="D570" s="158" t="s">
        <v>2370</v>
      </c>
      <c r="E570" s="95" t="s">
        <v>4112</v>
      </c>
      <c r="F570" s="95" t="s">
        <v>4113</v>
      </c>
      <c r="G570" s="158" t="s">
        <v>84</v>
      </c>
      <c r="H570" s="158" t="s">
        <v>4108</v>
      </c>
      <c r="I570" s="268">
        <v>45113</v>
      </c>
      <c r="J570" s="268"/>
    </row>
    <row r="571" spans="1:10" ht="15.75" hidden="1" customHeight="1" x14ac:dyDescent="0.2">
      <c r="A571" s="264" t="s">
        <v>4114</v>
      </c>
      <c r="B571" s="265">
        <v>45113</v>
      </c>
      <c r="C571" s="266">
        <v>0.64583333333333337</v>
      </c>
      <c r="D571" s="158" t="s">
        <v>2370</v>
      </c>
      <c r="E571" s="271" t="s">
        <v>4115</v>
      </c>
      <c r="F571" s="95" t="s">
        <v>3021</v>
      </c>
      <c r="G571" s="158" t="s">
        <v>4116</v>
      </c>
      <c r="H571" s="158" t="s">
        <v>4117</v>
      </c>
      <c r="I571" s="268">
        <v>45113</v>
      </c>
      <c r="J571" s="268"/>
    </row>
    <row r="572" spans="1:10" ht="15.75" hidden="1" customHeight="1" x14ac:dyDescent="0.15">
      <c r="A572" s="264" t="s">
        <v>4118</v>
      </c>
      <c r="B572" s="265">
        <v>45117</v>
      </c>
      <c r="C572" s="266">
        <v>0.28888888888888886</v>
      </c>
      <c r="D572" s="158" t="s">
        <v>2442</v>
      </c>
      <c r="E572" s="95" t="s">
        <v>4119</v>
      </c>
      <c r="F572" s="95" t="s">
        <v>4120</v>
      </c>
      <c r="G572" s="158" t="s">
        <v>4121</v>
      </c>
      <c r="H572" s="158" t="s">
        <v>2612</v>
      </c>
      <c r="I572" s="268">
        <v>45117</v>
      </c>
      <c r="J572" s="268"/>
    </row>
    <row r="573" spans="1:10" ht="15.75" hidden="1" customHeight="1" x14ac:dyDescent="0.15">
      <c r="A573" s="264" t="s">
        <v>4122</v>
      </c>
      <c r="B573" s="265">
        <v>45117</v>
      </c>
      <c r="C573" s="266">
        <v>0.28888888888888886</v>
      </c>
      <c r="D573" s="158" t="s">
        <v>2220</v>
      </c>
      <c r="E573" s="95" t="s">
        <v>3421</v>
      </c>
      <c r="F573" s="95" t="s">
        <v>2558</v>
      </c>
      <c r="G573" s="158" t="s">
        <v>1617</v>
      </c>
      <c r="H573" s="158" t="s">
        <v>3842</v>
      </c>
      <c r="I573" s="268">
        <v>45117</v>
      </c>
      <c r="J573" s="268"/>
    </row>
    <row r="574" spans="1:10" ht="15.75" hidden="1" customHeight="1" x14ac:dyDescent="0.15">
      <c r="A574" s="264" t="s">
        <v>4123</v>
      </c>
      <c r="B574" s="265">
        <v>45117</v>
      </c>
      <c r="C574" s="266">
        <v>0.28888888888888886</v>
      </c>
      <c r="D574" s="158" t="s">
        <v>2551</v>
      </c>
      <c r="E574" s="95" t="s">
        <v>4124</v>
      </c>
      <c r="F574" s="95" t="s">
        <v>4125</v>
      </c>
      <c r="G574" s="158" t="s">
        <v>73</v>
      </c>
      <c r="H574" s="158" t="s">
        <v>2612</v>
      </c>
      <c r="I574" s="268">
        <v>45117</v>
      </c>
      <c r="J574" s="268"/>
    </row>
    <row r="575" spans="1:10" ht="15.75" hidden="1" customHeight="1" x14ac:dyDescent="0.15">
      <c r="A575" s="264" t="s">
        <v>4126</v>
      </c>
      <c r="B575" s="265">
        <v>45117</v>
      </c>
      <c r="C575" s="266">
        <v>0.28888888888888886</v>
      </c>
      <c r="D575" s="158" t="s">
        <v>2220</v>
      </c>
      <c r="E575" s="95" t="s">
        <v>4127</v>
      </c>
      <c r="F575" s="95" t="s">
        <v>2508</v>
      </c>
      <c r="G575" s="158" t="s">
        <v>2514</v>
      </c>
      <c r="H575" s="158" t="s">
        <v>4128</v>
      </c>
      <c r="I575" s="268">
        <v>45117</v>
      </c>
      <c r="J575" s="268"/>
    </row>
    <row r="576" spans="1:10" ht="15.75" hidden="1" customHeight="1" x14ac:dyDescent="0.15">
      <c r="A576" s="264" t="s">
        <v>4129</v>
      </c>
      <c r="B576" s="265">
        <v>45117</v>
      </c>
      <c r="C576" s="266">
        <v>0.28888888888888886</v>
      </c>
      <c r="D576" s="158" t="s">
        <v>2506</v>
      </c>
      <c r="E576" s="95" t="s">
        <v>4130</v>
      </c>
      <c r="F576" s="95" t="s">
        <v>4131</v>
      </c>
      <c r="G576" s="158" t="s">
        <v>2239</v>
      </c>
      <c r="H576" s="158" t="s">
        <v>2141</v>
      </c>
      <c r="I576" s="268">
        <v>45117</v>
      </c>
      <c r="J576" s="268"/>
    </row>
    <row r="577" spans="1:10" ht="15.75" hidden="1" customHeight="1" x14ac:dyDescent="0.15">
      <c r="A577" s="264" t="s">
        <v>4132</v>
      </c>
      <c r="B577" s="265">
        <v>45117</v>
      </c>
      <c r="C577" s="266">
        <v>0.28888888888888886</v>
      </c>
      <c r="D577" s="158" t="s">
        <v>4133</v>
      </c>
      <c r="E577" s="95" t="s">
        <v>4134</v>
      </c>
      <c r="F577" s="95" t="s">
        <v>3912</v>
      </c>
      <c r="G577" s="158" t="s">
        <v>73</v>
      </c>
      <c r="H577" s="158" t="s">
        <v>4135</v>
      </c>
      <c r="I577" s="95" t="s">
        <v>4136</v>
      </c>
      <c r="J577" s="95"/>
    </row>
    <row r="578" spans="1:10" ht="15.75" hidden="1" customHeight="1" x14ac:dyDescent="0.15">
      <c r="A578" s="264" t="s">
        <v>4137</v>
      </c>
      <c r="B578" s="265">
        <v>45117</v>
      </c>
      <c r="C578" s="266">
        <v>0.55138888888888893</v>
      </c>
      <c r="D578" s="158" t="s">
        <v>2233</v>
      </c>
      <c r="E578" s="95" t="s">
        <v>4138</v>
      </c>
      <c r="F578" s="95" t="s">
        <v>4016</v>
      </c>
      <c r="G578" s="158" t="s">
        <v>4139</v>
      </c>
      <c r="H578" s="158" t="s">
        <v>4140</v>
      </c>
      <c r="I578" s="268">
        <v>45117</v>
      </c>
      <c r="J578" s="268"/>
    </row>
    <row r="579" spans="1:10" ht="15.75" hidden="1" customHeight="1" x14ac:dyDescent="0.15">
      <c r="A579" s="264" t="s">
        <v>2386</v>
      </c>
      <c r="B579" s="265">
        <v>45117</v>
      </c>
      <c r="C579" s="266">
        <v>0.60972222222222228</v>
      </c>
      <c r="D579" s="158" t="s">
        <v>2220</v>
      </c>
      <c r="E579" s="95" t="s">
        <v>2387</v>
      </c>
      <c r="F579" s="95" t="s">
        <v>2375</v>
      </c>
      <c r="G579" s="158" t="s">
        <v>73</v>
      </c>
      <c r="H579" s="158" t="s">
        <v>2326</v>
      </c>
      <c r="I579" s="268">
        <v>45117</v>
      </c>
      <c r="J579" s="268"/>
    </row>
    <row r="580" spans="1:10" ht="15.75" hidden="1" customHeight="1" x14ac:dyDescent="0.15">
      <c r="A580" s="264" t="s">
        <v>4141</v>
      </c>
      <c r="B580" s="265">
        <v>45118</v>
      </c>
      <c r="C580" s="266">
        <v>0.28402777777777777</v>
      </c>
      <c r="D580" s="158" t="s">
        <v>2370</v>
      </c>
      <c r="E580" s="95" t="s">
        <v>4142</v>
      </c>
      <c r="F580" s="95" t="s">
        <v>2901</v>
      </c>
      <c r="G580" s="158" t="s">
        <v>4143</v>
      </c>
      <c r="H580" s="158" t="s">
        <v>4144</v>
      </c>
      <c r="I580" s="268">
        <v>45118</v>
      </c>
      <c r="J580" s="268"/>
    </row>
    <row r="581" spans="1:10" ht="15.75" hidden="1" customHeight="1" x14ac:dyDescent="0.15">
      <c r="A581" s="264" t="s">
        <v>4145</v>
      </c>
      <c r="B581" s="265">
        <v>45118</v>
      </c>
      <c r="C581" s="266">
        <v>0.28402777777777777</v>
      </c>
      <c r="D581" s="158" t="s">
        <v>2370</v>
      </c>
      <c r="E581" s="95" t="s">
        <v>4146</v>
      </c>
      <c r="F581" s="95" t="s">
        <v>2543</v>
      </c>
      <c r="G581" s="158" t="s">
        <v>2503</v>
      </c>
      <c r="H581" s="158" t="s">
        <v>3481</v>
      </c>
      <c r="I581" s="268">
        <v>45118</v>
      </c>
      <c r="J581" s="268"/>
    </row>
    <row r="582" spans="1:10" ht="15.75" hidden="1" customHeight="1" x14ac:dyDescent="0.15">
      <c r="A582" s="264" t="s">
        <v>4147</v>
      </c>
      <c r="B582" s="265">
        <v>45118</v>
      </c>
      <c r="C582" s="266">
        <v>0.39097222222222222</v>
      </c>
      <c r="D582" s="158" t="s">
        <v>2220</v>
      </c>
      <c r="E582" s="95" t="s">
        <v>4148</v>
      </c>
      <c r="F582" s="95" t="s">
        <v>3841</v>
      </c>
      <c r="G582" s="158" t="s">
        <v>1617</v>
      </c>
      <c r="H582" s="158" t="s">
        <v>2286</v>
      </c>
      <c r="I582" s="95" t="s">
        <v>4149</v>
      </c>
      <c r="J582" s="95"/>
    </row>
    <row r="583" spans="1:10" ht="15.75" hidden="1" customHeight="1" x14ac:dyDescent="0.15">
      <c r="A583" s="264" t="s">
        <v>4150</v>
      </c>
      <c r="B583" s="265">
        <v>45118</v>
      </c>
      <c r="C583" s="266">
        <v>0.62638888888888888</v>
      </c>
      <c r="D583" s="158" t="s">
        <v>2220</v>
      </c>
      <c r="E583" s="95" t="s">
        <v>4151</v>
      </c>
      <c r="F583" s="95" t="s">
        <v>2641</v>
      </c>
      <c r="G583" s="158" t="s">
        <v>2262</v>
      </c>
      <c r="H583" s="158" t="s">
        <v>2916</v>
      </c>
      <c r="I583" s="268">
        <v>45118</v>
      </c>
      <c r="J583" s="268"/>
    </row>
    <row r="584" spans="1:10" ht="15.75" hidden="1" customHeight="1" x14ac:dyDescent="0.15">
      <c r="A584" s="264" t="s">
        <v>4152</v>
      </c>
      <c r="B584" s="265">
        <v>45119</v>
      </c>
      <c r="C584" s="266">
        <v>0.30486111111111114</v>
      </c>
      <c r="D584" s="158" t="s">
        <v>2220</v>
      </c>
      <c r="E584" s="95" t="s">
        <v>4153</v>
      </c>
      <c r="F584" s="95" t="s">
        <v>3990</v>
      </c>
      <c r="G584" s="158" t="s">
        <v>73</v>
      </c>
      <c r="H584" s="158" t="s">
        <v>2804</v>
      </c>
      <c r="I584" s="268">
        <v>45119</v>
      </c>
      <c r="J584" s="268"/>
    </row>
    <row r="585" spans="1:10" ht="15.75" hidden="1" customHeight="1" x14ac:dyDescent="0.15">
      <c r="A585" s="264" t="s">
        <v>4154</v>
      </c>
      <c r="B585" s="265">
        <v>45119</v>
      </c>
      <c r="C585" s="266">
        <v>0.34375</v>
      </c>
      <c r="D585" s="158" t="s">
        <v>2442</v>
      </c>
      <c r="E585" s="95" t="s">
        <v>4155</v>
      </c>
      <c r="F585" s="95" t="s">
        <v>2444</v>
      </c>
      <c r="G585" s="158" t="s">
        <v>3362</v>
      </c>
      <c r="H585" s="158" t="s">
        <v>4156</v>
      </c>
      <c r="I585" s="268">
        <v>45119</v>
      </c>
      <c r="J585" s="268"/>
    </row>
    <row r="586" spans="1:10" ht="15.75" hidden="1" customHeight="1" x14ac:dyDescent="0.15">
      <c r="A586" s="264" t="s">
        <v>4157</v>
      </c>
      <c r="B586" s="265">
        <v>45119</v>
      </c>
      <c r="C586" s="266">
        <v>0.375</v>
      </c>
      <c r="D586" s="158" t="s">
        <v>4158</v>
      </c>
      <c r="E586" s="95" t="s">
        <v>4159</v>
      </c>
      <c r="F586" s="95" t="s">
        <v>2546</v>
      </c>
      <c r="G586" s="158" t="s">
        <v>3362</v>
      </c>
      <c r="H586" s="158" t="s">
        <v>4160</v>
      </c>
      <c r="I586" s="268">
        <v>45119</v>
      </c>
      <c r="J586" s="268"/>
    </row>
    <row r="587" spans="1:10" ht="15.75" hidden="1" customHeight="1" x14ac:dyDescent="0.15">
      <c r="A587" s="264" t="s">
        <v>4161</v>
      </c>
      <c r="B587" s="265">
        <v>45119</v>
      </c>
      <c r="C587" s="266">
        <v>0.57291666666666663</v>
      </c>
      <c r="D587" s="158" t="s">
        <v>2370</v>
      </c>
      <c r="E587" s="95" t="s">
        <v>4162</v>
      </c>
      <c r="F587" s="95" t="s">
        <v>2481</v>
      </c>
      <c r="G587" s="158" t="s">
        <v>2239</v>
      </c>
      <c r="H587" s="158" t="s">
        <v>2250</v>
      </c>
      <c r="I587" s="268">
        <v>45119</v>
      </c>
      <c r="J587" s="268"/>
    </row>
    <row r="588" spans="1:10" ht="15.75" hidden="1" customHeight="1" x14ac:dyDescent="0.2">
      <c r="A588" s="264" t="s">
        <v>4163</v>
      </c>
      <c r="B588" s="265">
        <v>45119</v>
      </c>
      <c r="C588" s="266">
        <v>0.59236111111111112</v>
      </c>
      <c r="D588" s="158" t="s">
        <v>2370</v>
      </c>
      <c r="E588" s="271" t="s">
        <v>4164</v>
      </c>
      <c r="F588" s="95" t="s">
        <v>3382</v>
      </c>
      <c r="G588" s="158" t="s">
        <v>4165</v>
      </c>
      <c r="H588" s="158" t="s">
        <v>4166</v>
      </c>
      <c r="I588" s="268">
        <v>45119</v>
      </c>
      <c r="J588" s="268"/>
    </row>
    <row r="589" spans="1:10" ht="15.75" hidden="1" customHeight="1" x14ac:dyDescent="0.15">
      <c r="A589" s="264" t="s">
        <v>4167</v>
      </c>
      <c r="B589" s="265">
        <v>45119</v>
      </c>
      <c r="C589" s="266">
        <v>0.60833333333333328</v>
      </c>
      <c r="D589" s="158" t="s">
        <v>2220</v>
      </c>
      <c r="E589" s="95" t="s">
        <v>4168</v>
      </c>
      <c r="F589" s="95" t="s">
        <v>2659</v>
      </c>
      <c r="G589" s="158" t="s">
        <v>4169</v>
      </c>
      <c r="H589" s="292" t="s">
        <v>4170</v>
      </c>
      <c r="I589" s="268">
        <v>45119</v>
      </c>
      <c r="J589" s="268"/>
    </row>
    <row r="590" spans="1:10" ht="15.75" hidden="1" customHeight="1" x14ac:dyDescent="0.15">
      <c r="A590" s="264" t="s">
        <v>4171</v>
      </c>
      <c r="B590" s="265">
        <v>45120</v>
      </c>
      <c r="C590" s="266">
        <v>0.46527777777777779</v>
      </c>
      <c r="D590" s="158" t="s">
        <v>2220</v>
      </c>
      <c r="E590" s="95" t="s">
        <v>4172</v>
      </c>
      <c r="F590" s="95" t="s">
        <v>3797</v>
      </c>
      <c r="G590" s="158" t="s">
        <v>2262</v>
      </c>
      <c r="H590" s="158" t="s">
        <v>2278</v>
      </c>
      <c r="I590" s="268">
        <v>45120</v>
      </c>
      <c r="J590" s="268"/>
    </row>
    <row r="591" spans="1:10" ht="15.75" hidden="1" customHeight="1" x14ac:dyDescent="0.15">
      <c r="A591" s="264" t="s">
        <v>4173</v>
      </c>
      <c r="B591" s="265">
        <v>45120</v>
      </c>
      <c r="C591" s="266">
        <v>0.65069444444444446</v>
      </c>
      <c r="D591" s="158" t="s">
        <v>2220</v>
      </c>
      <c r="E591" s="95" t="s">
        <v>4174</v>
      </c>
      <c r="F591" s="95" t="s">
        <v>3774</v>
      </c>
      <c r="G591" s="158" t="s">
        <v>2262</v>
      </c>
      <c r="H591" s="158" t="s">
        <v>2278</v>
      </c>
      <c r="I591" s="268">
        <v>45120</v>
      </c>
      <c r="J591" s="268"/>
    </row>
    <row r="592" spans="1:10" ht="15.75" hidden="1" customHeight="1" x14ac:dyDescent="0.15">
      <c r="A592" s="264" t="s">
        <v>4175</v>
      </c>
      <c r="B592" s="265">
        <v>45124</v>
      </c>
      <c r="C592" s="266">
        <v>0.54861111111111116</v>
      </c>
      <c r="D592" s="158" t="s">
        <v>2669</v>
      </c>
      <c r="E592" s="95" t="s">
        <v>4176</v>
      </c>
      <c r="F592" s="95" t="s">
        <v>2671</v>
      </c>
      <c r="G592" s="158" t="s">
        <v>58</v>
      </c>
      <c r="H592" s="158" t="s">
        <v>2850</v>
      </c>
      <c r="I592" s="268">
        <v>45124</v>
      </c>
      <c r="J592" s="268"/>
    </row>
    <row r="593" spans="1:10" ht="15.75" hidden="1" customHeight="1" x14ac:dyDescent="0.15">
      <c r="A593" s="264" t="s">
        <v>2388</v>
      </c>
      <c r="B593" s="265">
        <v>45124</v>
      </c>
      <c r="C593" s="266">
        <v>0.625</v>
      </c>
      <c r="D593" s="158" t="s">
        <v>2220</v>
      </c>
      <c r="E593" s="95" t="s">
        <v>2389</v>
      </c>
      <c r="F593" s="95" t="s">
        <v>2375</v>
      </c>
      <c r="G593" s="158" t="s">
        <v>73</v>
      </c>
      <c r="H593" s="158" t="s">
        <v>2390</v>
      </c>
      <c r="I593" s="268">
        <v>45124</v>
      </c>
      <c r="J593" s="268"/>
    </row>
    <row r="594" spans="1:10" ht="15.75" hidden="1" customHeight="1" x14ac:dyDescent="0.15">
      <c r="A594" s="264" t="s">
        <v>4177</v>
      </c>
      <c r="B594" s="265">
        <v>45125</v>
      </c>
      <c r="C594" s="266">
        <v>0.46180555555555558</v>
      </c>
      <c r="D594" s="158" t="s">
        <v>2220</v>
      </c>
      <c r="E594" s="95" t="s">
        <v>4178</v>
      </c>
      <c r="F594" s="95" t="s">
        <v>2641</v>
      </c>
      <c r="G594" s="158" t="s">
        <v>73</v>
      </c>
      <c r="H594" s="158" t="s">
        <v>4179</v>
      </c>
      <c r="I594" s="268">
        <v>45125</v>
      </c>
      <c r="J594" s="268"/>
    </row>
    <row r="595" spans="1:10" ht="15.75" hidden="1" customHeight="1" x14ac:dyDescent="0.15">
      <c r="A595" s="264" t="s">
        <v>4180</v>
      </c>
      <c r="B595" s="265">
        <v>45125</v>
      </c>
      <c r="C595" s="266">
        <v>0.46180555555555558</v>
      </c>
      <c r="D595" s="158" t="s">
        <v>2220</v>
      </c>
      <c r="E595" s="95" t="s">
        <v>4181</v>
      </c>
      <c r="F595" s="95" t="s">
        <v>2641</v>
      </c>
      <c r="G595" s="158" t="s">
        <v>73</v>
      </c>
      <c r="H595" s="158" t="s">
        <v>4084</v>
      </c>
      <c r="I595" s="268">
        <v>45125</v>
      </c>
      <c r="J595" s="268"/>
    </row>
    <row r="596" spans="1:10" ht="15.75" hidden="1" customHeight="1" x14ac:dyDescent="0.15">
      <c r="A596" s="264" t="s">
        <v>4182</v>
      </c>
      <c r="B596" s="265">
        <v>45125</v>
      </c>
      <c r="C596" s="266">
        <v>0.48541666666666666</v>
      </c>
      <c r="D596" s="158" t="s">
        <v>2220</v>
      </c>
      <c r="E596" s="95" t="s">
        <v>4183</v>
      </c>
      <c r="F596" s="95" t="s">
        <v>4184</v>
      </c>
      <c r="G596" s="158" t="s">
        <v>2262</v>
      </c>
      <c r="H596" s="158" t="s">
        <v>2843</v>
      </c>
      <c r="I596" s="268">
        <v>45125</v>
      </c>
      <c r="J596" s="268"/>
    </row>
    <row r="597" spans="1:10" ht="15.75" hidden="1" customHeight="1" x14ac:dyDescent="0.15">
      <c r="A597" s="264" t="s">
        <v>4185</v>
      </c>
      <c r="B597" s="265">
        <v>45125</v>
      </c>
      <c r="C597" s="266">
        <v>0.54374999999999996</v>
      </c>
      <c r="D597" s="158" t="s">
        <v>2220</v>
      </c>
      <c r="E597" s="95" t="s">
        <v>4186</v>
      </c>
      <c r="F597" s="95" t="s">
        <v>4187</v>
      </c>
      <c r="G597" s="158" t="s">
        <v>2262</v>
      </c>
      <c r="H597" s="158" t="s">
        <v>2843</v>
      </c>
      <c r="I597" s="268">
        <v>45125</v>
      </c>
      <c r="J597" s="268"/>
    </row>
    <row r="598" spans="1:10" ht="15.75" hidden="1" customHeight="1" x14ac:dyDescent="0.15">
      <c r="A598" s="264" t="s">
        <v>4188</v>
      </c>
      <c r="B598" s="265">
        <v>45125</v>
      </c>
      <c r="C598" s="266">
        <v>0.56736111111111109</v>
      </c>
      <c r="D598" s="158" t="s">
        <v>2220</v>
      </c>
      <c r="E598" s="95" t="s">
        <v>4189</v>
      </c>
      <c r="F598" s="95" t="s">
        <v>4190</v>
      </c>
      <c r="G598" s="158" t="s">
        <v>2232</v>
      </c>
      <c r="H598" s="158" t="s">
        <v>2445</v>
      </c>
      <c r="I598" s="268">
        <v>45125</v>
      </c>
      <c r="J598" s="268"/>
    </row>
    <row r="599" spans="1:10" ht="15.75" hidden="1" customHeight="1" x14ac:dyDescent="0.15">
      <c r="A599" s="264" t="s">
        <v>4191</v>
      </c>
      <c r="B599" s="265">
        <v>45126</v>
      </c>
      <c r="C599" s="266">
        <v>0.34861111111111109</v>
      </c>
      <c r="D599" s="158" t="s">
        <v>2220</v>
      </c>
      <c r="E599" s="95" t="s">
        <v>4192</v>
      </c>
      <c r="F599" s="95" t="s">
        <v>2485</v>
      </c>
      <c r="G599" s="158" t="s">
        <v>73</v>
      </c>
      <c r="H599" s="158" t="s">
        <v>3154</v>
      </c>
      <c r="I599" s="268">
        <v>45126</v>
      </c>
      <c r="J599" s="268"/>
    </row>
    <row r="600" spans="1:10" ht="15.75" hidden="1" customHeight="1" x14ac:dyDescent="0.15">
      <c r="A600" s="264" t="s">
        <v>2287</v>
      </c>
      <c r="B600" s="265">
        <v>45126</v>
      </c>
      <c r="C600" s="266">
        <v>0.4548611111111111</v>
      </c>
      <c r="D600" s="158" t="s">
        <v>2220</v>
      </c>
      <c r="E600" s="95" t="s">
        <v>2288</v>
      </c>
      <c r="F600" s="95" t="s">
        <v>2289</v>
      </c>
      <c r="G600" s="158" t="s">
        <v>2290</v>
      </c>
      <c r="H600" s="158" t="s">
        <v>2291</v>
      </c>
      <c r="I600" s="268">
        <v>45126</v>
      </c>
      <c r="J600" s="268"/>
    </row>
    <row r="601" spans="1:10" ht="15.75" hidden="1" customHeight="1" x14ac:dyDescent="0.15">
      <c r="A601" s="264" t="s">
        <v>4193</v>
      </c>
      <c r="B601" s="265">
        <v>45127</v>
      </c>
      <c r="C601" s="266">
        <v>0.31597222222222221</v>
      </c>
      <c r="D601" s="158" t="s">
        <v>2370</v>
      </c>
      <c r="E601" s="95" t="s">
        <v>4194</v>
      </c>
      <c r="F601" s="95" t="s">
        <v>4195</v>
      </c>
      <c r="G601" s="158" t="s">
        <v>2514</v>
      </c>
      <c r="H601" s="158" t="s">
        <v>4196</v>
      </c>
      <c r="I601" s="268">
        <v>45127</v>
      </c>
      <c r="J601" s="268"/>
    </row>
    <row r="602" spans="1:10" ht="15.75" hidden="1" customHeight="1" x14ac:dyDescent="0.15">
      <c r="A602" s="264" t="s">
        <v>4197</v>
      </c>
      <c r="B602" s="265">
        <v>45127</v>
      </c>
      <c r="C602" s="266">
        <v>0.31597222222222221</v>
      </c>
      <c r="D602" s="158" t="s">
        <v>2220</v>
      </c>
      <c r="E602" s="95" t="s">
        <v>4198</v>
      </c>
      <c r="F602" s="95" t="s">
        <v>3990</v>
      </c>
      <c r="G602" s="158" t="s">
        <v>73</v>
      </c>
      <c r="H602" s="158" t="s">
        <v>3992</v>
      </c>
      <c r="I602" s="268">
        <v>45127</v>
      </c>
      <c r="J602" s="268"/>
    </row>
    <row r="603" spans="1:10" ht="15.75" hidden="1" customHeight="1" x14ac:dyDescent="0.15">
      <c r="A603" s="264" t="s">
        <v>4199</v>
      </c>
      <c r="B603" s="265">
        <v>45127</v>
      </c>
      <c r="C603" s="266">
        <v>0.58263888888888893</v>
      </c>
      <c r="D603" s="158" t="s">
        <v>2259</v>
      </c>
      <c r="E603" s="95" t="s">
        <v>4200</v>
      </c>
      <c r="F603" s="95" t="s">
        <v>2481</v>
      </c>
      <c r="G603" s="158" t="s">
        <v>4201</v>
      </c>
      <c r="H603" s="158" t="s">
        <v>4202</v>
      </c>
      <c r="I603" s="268">
        <v>45127</v>
      </c>
      <c r="J603" s="268"/>
    </row>
    <row r="604" spans="1:10" ht="15.75" hidden="1" customHeight="1" x14ac:dyDescent="0.15">
      <c r="A604" s="264" t="s">
        <v>4203</v>
      </c>
      <c r="B604" s="265">
        <v>45127</v>
      </c>
      <c r="C604" s="266">
        <v>0.63402777777777775</v>
      </c>
      <c r="D604" s="158" t="s">
        <v>2551</v>
      </c>
      <c r="E604" s="95" t="s">
        <v>4204</v>
      </c>
      <c r="F604" s="95" t="s">
        <v>4205</v>
      </c>
      <c r="G604" s="158" t="s">
        <v>2503</v>
      </c>
      <c r="H604" s="158" t="s">
        <v>4206</v>
      </c>
      <c r="I604" s="268">
        <v>45127</v>
      </c>
      <c r="J604" s="268"/>
    </row>
    <row r="605" spans="1:10" ht="15.75" hidden="1" customHeight="1" x14ac:dyDescent="0.15">
      <c r="A605" s="264" t="s">
        <v>4207</v>
      </c>
      <c r="B605" s="265">
        <v>45128</v>
      </c>
      <c r="C605" s="266">
        <v>0.36736111111111114</v>
      </c>
      <c r="D605" s="158" t="s">
        <v>2220</v>
      </c>
      <c r="E605" s="95" t="s">
        <v>4208</v>
      </c>
      <c r="F605" s="95" t="s">
        <v>4209</v>
      </c>
      <c r="G605" s="158" t="s">
        <v>2142</v>
      </c>
      <c r="H605" s="158" t="s">
        <v>2250</v>
      </c>
      <c r="I605" s="268">
        <v>45132</v>
      </c>
      <c r="J605" s="268"/>
    </row>
    <row r="606" spans="1:10" ht="15.75" hidden="1" customHeight="1" x14ac:dyDescent="0.15">
      <c r="A606" s="264" t="s">
        <v>4210</v>
      </c>
      <c r="B606" s="265">
        <v>45128</v>
      </c>
      <c r="C606" s="266">
        <v>0.62638888888888888</v>
      </c>
      <c r="D606" s="158" t="s">
        <v>2370</v>
      </c>
      <c r="E606" s="95" t="s">
        <v>4211</v>
      </c>
      <c r="F606" s="95" t="s">
        <v>4212</v>
      </c>
      <c r="G606" s="158" t="s">
        <v>2142</v>
      </c>
      <c r="H606" s="158" t="s">
        <v>2250</v>
      </c>
      <c r="I606" s="268">
        <v>45132</v>
      </c>
      <c r="J606" s="268"/>
    </row>
    <row r="607" spans="1:10" ht="15.75" hidden="1" customHeight="1" x14ac:dyDescent="0.15">
      <c r="A607" s="264" t="s">
        <v>4213</v>
      </c>
      <c r="B607" s="265">
        <v>45128</v>
      </c>
      <c r="C607" s="266">
        <v>0.62638888888888888</v>
      </c>
      <c r="D607" s="158" t="s">
        <v>2370</v>
      </c>
      <c r="E607" s="95" t="s">
        <v>4214</v>
      </c>
      <c r="F607" s="95" t="s">
        <v>2521</v>
      </c>
      <c r="G607" s="158" t="s">
        <v>4215</v>
      </c>
      <c r="H607" s="158" t="s">
        <v>2243</v>
      </c>
      <c r="I607" s="268">
        <v>45132</v>
      </c>
      <c r="J607" s="268"/>
    </row>
    <row r="608" spans="1:10" ht="15.75" hidden="1" customHeight="1" x14ac:dyDescent="0.15">
      <c r="A608" s="264" t="s">
        <v>4216</v>
      </c>
      <c r="B608" s="265">
        <v>45129</v>
      </c>
      <c r="C608" s="266">
        <v>0.45902777777777776</v>
      </c>
      <c r="D608" s="158" t="s">
        <v>2506</v>
      </c>
      <c r="E608" s="95" t="s">
        <v>4217</v>
      </c>
      <c r="F608" s="95" t="s">
        <v>4218</v>
      </c>
      <c r="G608" s="158" t="s">
        <v>4219</v>
      </c>
      <c r="H608" s="158" t="s">
        <v>4220</v>
      </c>
      <c r="I608" s="268">
        <v>45132</v>
      </c>
      <c r="J608" s="268"/>
    </row>
    <row r="609" spans="1:10" ht="15.75" hidden="1" customHeight="1" x14ac:dyDescent="0.15">
      <c r="A609" s="264" t="s">
        <v>4221</v>
      </c>
      <c r="B609" s="265">
        <v>45129</v>
      </c>
      <c r="C609" s="266">
        <v>0.45902777777777776</v>
      </c>
      <c r="D609" s="158" t="s">
        <v>4222</v>
      </c>
      <c r="E609" s="95" t="s">
        <v>4223</v>
      </c>
      <c r="F609" s="95" t="s">
        <v>4224</v>
      </c>
      <c r="G609" s="158" t="s">
        <v>73</v>
      </c>
      <c r="H609" s="158" t="s">
        <v>2607</v>
      </c>
      <c r="I609" s="268">
        <v>45132</v>
      </c>
      <c r="J609" s="268"/>
    </row>
    <row r="610" spans="1:10" ht="15.75" hidden="1" customHeight="1" x14ac:dyDescent="0.15">
      <c r="A610" s="264" t="s">
        <v>4225</v>
      </c>
      <c r="B610" s="265">
        <v>45129</v>
      </c>
      <c r="C610" s="266">
        <v>0.50624999999999998</v>
      </c>
      <c r="D610" s="158" t="s">
        <v>2370</v>
      </c>
      <c r="E610" s="95" t="s">
        <v>4226</v>
      </c>
      <c r="F610" s="95" t="s">
        <v>4227</v>
      </c>
      <c r="G610" s="158" t="s">
        <v>4228</v>
      </c>
      <c r="H610" s="158" t="s">
        <v>4229</v>
      </c>
      <c r="I610" s="268">
        <v>45132</v>
      </c>
      <c r="J610" s="268"/>
    </row>
    <row r="611" spans="1:10" ht="15.75" hidden="1" customHeight="1" x14ac:dyDescent="0.15">
      <c r="A611" s="264" t="s">
        <v>2391</v>
      </c>
      <c r="B611" s="265">
        <v>45132</v>
      </c>
      <c r="C611" s="266">
        <v>0.41319444444444442</v>
      </c>
      <c r="D611" s="158" t="s">
        <v>2220</v>
      </c>
      <c r="E611" s="95" t="s">
        <v>2392</v>
      </c>
      <c r="F611" s="95" t="s">
        <v>2375</v>
      </c>
      <c r="G611" s="158" t="s">
        <v>73</v>
      </c>
      <c r="H611" s="158" t="s">
        <v>2326</v>
      </c>
      <c r="I611" s="268">
        <v>45132</v>
      </c>
      <c r="J611" s="268"/>
    </row>
    <row r="612" spans="1:10" ht="15.75" hidden="1" customHeight="1" x14ac:dyDescent="0.15">
      <c r="A612" s="264" t="s">
        <v>4230</v>
      </c>
      <c r="B612" s="265">
        <v>45132</v>
      </c>
      <c r="C612" s="266">
        <v>0.41319444444444442</v>
      </c>
      <c r="D612" s="158" t="s">
        <v>2220</v>
      </c>
      <c r="E612" s="95" t="s">
        <v>3924</v>
      </c>
      <c r="F612" s="95" t="s">
        <v>2606</v>
      </c>
      <c r="G612" s="158" t="s">
        <v>73</v>
      </c>
      <c r="H612" s="158" t="s">
        <v>2607</v>
      </c>
      <c r="I612" s="268">
        <v>45132</v>
      </c>
      <c r="J612" s="268"/>
    </row>
    <row r="613" spans="1:10" ht="15.75" hidden="1" customHeight="1" x14ac:dyDescent="0.15">
      <c r="A613" s="264" t="s">
        <v>4231</v>
      </c>
      <c r="B613" s="265">
        <v>45132</v>
      </c>
      <c r="C613" s="266">
        <v>0.41319444444444442</v>
      </c>
      <c r="D613" s="158" t="s">
        <v>2220</v>
      </c>
      <c r="E613" s="95" t="s">
        <v>4232</v>
      </c>
      <c r="F613" s="95" t="s">
        <v>4233</v>
      </c>
      <c r="G613" s="158" t="s">
        <v>2232</v>
      </c>
      <c r="H613" s="158" t="s">
        <v>2233</v>
      </c>
      <c r="I613" s="268">
        <v>45132</v>
      </c>
      <c r="J613" s="268"/>
    </row>
    <row r="614" spans="1:10" ht="15.75" hidden="1" customHeight="1" x14ac:dyDescent="0.15">
      <c r="A614" s="264" t="s">
        <v>4234</v>
      </c>
      <c r="B614" s="265">
        <v>45132</v>
      </c>
      <c r="C614" s="266">
        <v>0.41319444444444442</v>
      </c>
      <c r="D614" s="158" t="s">
        <v>2220</v>
      </c>
      <c r="E614" s="95" t="s">
        <v>4235</v>
      </c>
      <c r="F614" s="95" t="s">
        <v>4236</v>
      </c>
      <c r="G614" s="158" t="s">
        <v>73</v>
      </c>
      <c r="H614" s="158" t="s">
        <v>4237</v>
      </c>
      <c r="I614" s="268">
        <v>45132</v>
      </c>
      <c r="J614" s="268"/>
    </row>
    <row r="615" spans="1:10" ht="15.75" hidden="1" customHeight="1" x14ac:dyDescent="0.15">
      <c r="A615" s="264" t="s">
        <v>4238</v>
      </c>
      <c r="B615" s="265">
        <v>45132</v>
      </c>
      <c r="C615" s="266">
        <v>0.44305555555555554</v>
      </c>
      <c r="D615" s="158" t="s">
        <v>2442</v>
      </c>
      <c r="E615" s="95" t="s">
        <v>4239</v>
      </c>
      <c r="F615" s="95" t="s">
        <v>3021</v>
      </c>
      <c r="G615" s="158" t="s">
        <v>84</v>
      </c>
      <c r="H615" s="158" t="s">
        <v>2233</v>
      </c>
      <c r="I615" s="268">
        <v>45132</v>
      </c>
      <c r="J615" s="268"/>
    </row>
    <row r="616" spans="1:10" ht="15.75" hidden="1" customHeight="1" x14ac:dyDescent="0.15">
      <c r="A616" s="264" t="s">
        <v>4240</v>
      </c>
      <c r="B616" s="265">
        <v>45132</v>
      </c>
      <c r="C616" s="266">
        <v>0.45277777777777778</v>
      </c>
      <c r="D616" s="158" t="s">
        <v>2442</v>
      </c>
      <c r="E616" s="95" t="s">
        <v>4241</v>
      </c>
      <c r="F616" s="95" t="s">
        <v>2481</v>
      </c>
      <c r="G616" s="158" t="s">
        <v>4242</v>
      </c>
      <c r="H616" s="158" t="s">
        <v>4243</v>
      </c>
      <c r="I616" s="268">
        <v>45132</v>
      </c>
      <c r="J616" s="268"/>
    </row>
    <row r="617" spans="1:10" ht="15.75" hidden="1" customHeight="1" x14ac:dyDescent="0.15">
      <c r="A617" s="264" t="s">
        <v>4244</v>
      </c>
      <c r="B617" s="265">
        <v>45132</v>
      </c>
      <c r="C617" s="266">
        <v>0.45277777777777778</v>
      </c>
      <c r="D617" s="158" t="s">
        <v>2442</v>
      </c>
      <c r="E617" s="95" t="s">
        <v>4245</v>
      </c>
      <c r="F617" s="95" t="s">
        <v>4246</v>
      </c>
      <c r="G617" s="158" t="s">
        <v>4247</v>
      </c>
      <c r="H617" s="158" t="s">
        <v>4248</v>
      </c>
      <c r="I617" s="268">
        <v>45132</v>
      </c>
      <c r="J617" s="268"/>
    </row>
    <row r="618" spans="1:10" ht="15.75" hidden="1" customHeight="1" x14ac:dyDescent="0.15">
      <c r="A618" s="264" t="s">
        <v>4249</v>
      </c>
      <c r="B618" s="265">
        <v>45132</v>
      </c>
      <c r="C618" s="266">
        <v>0.52500000000000002</v>
      </c>
      <c r="D618" s="158" t="s">
        <v>2220</v>
      </c>
      <c r="E618" s="95" t="s">
        <v>4250</v>
      </c>
      <c r="F618" s="95" t="s">
        <v>3457</v>
      </c>
      <c r="G618" s="158" t="s">
        <v>2262</v>
      </c>
      <c r="H618" s="158" t="s">
        <v>3829</v>
      </c>
      <c r="I618" s="268">
        <v>45132</v>
      </c>
      <c r="J618" s="268"/>
    </row>
    <row r="619" spans="1:10" ht="15.75" hidden="1" customHeight="1" x14ac:dyDescent="0.15">
      <c r="A619" s="264" t="s">
        <v>4251</v>
      </c>
      <c r="B619" s="265">
        <v>45132</v>
      </c>
      <c r="C619" s="266">
        <v>0.52500000000000002</v>
      </c>
      <c r="D619" s="158" t="s">
        <v>2220</v>
      </c>
      <c r="E619" s="95" t="s">
        <v>4252</v>
      </c>
      <c r="F619" s="95" t="s">
        <v>4253</v>
      </c>
      <c r="G619" s="158" t="s">
        <v>2262</v>
      </c>
      <c r="H619" s="158" t="s">
        <v>3829</v>
      </c>
      <c r="I619" s="268">
        <v>45132</v>
      </c>
      <c r="J619" s="268"/>
    </row>
    <row r="620" spans="1:10" ht="15.75" hidden="1" customHeight="1" x14ac:dyDescent="0.15">
      <c r="A620" s="264" t="s">
        <v>4254</v>
      </c>
      <c r="B620" s="265">
        <v>45132</v>
      </c>
      <c r="C620" s="266">
        <v>0.57152777777777775</v>
      </c>
      <c r="D620" s="158" t="s">
        <v>2220</v>
      </c>
      <c r="E620" s="95" t="s">
        <v>4255</v>
      </c>
      <c r="F620" s="95" t="s">
        <v>4256</v>
      </c>
      <c r="G620" s="158" t="s">
        <v>2262</v>
      </c>
      <c r="H620" s="158" t="s">
        <v>3829</v>
      </c>
      <c r="I620" s="268">
        <v>45132</v>
      </c>
      <c r="J620" s="268"/>
    </row>
    <row r="621" spans="1:10" ht="15.75" hidden="1" customHeight="1" x14ac:dyDescent="0.15">
      <c r="A621" s="264" t="s">
        <v>4257</v>
      </c>
      <c r="B621" s="265">
        <v>45132</v>
      </c>
      <c r="C621" s="266">
        <v>0.65972222222222221</v>
      </c>
      <c r="D621" s="158" t="s">
        <v>4258</v>
      </c>
      <c r="E621" s="95" t="s">
        <v>4259</v>
      </c>
      <c r="F621" s="95" t="s">
        <v>4236</v>
      </c>
      <c r="G621" s="158" t="s">
        <v>4260</v>
      </c>
      <c r="H621" s="158" t="s">
        <v>4261</v>
      </c>
      <c r="I621" s="268">
        <v>45132</v>
      </c>
      <c r="J621" s="268"/>
    </row>
    <row r="622" spans="1:10" ht="15.75" hidden="1" customHeight="1" x14ac:dyDescent="0.15">
      <c r="A622" s="264" t="s">
        <v>4262</v>
      </c>
      <c r="B622" s="265">
        <v>45133</v>
      </c>
      <c r="C622" s="266">
        <v>0.35208333333333336</v>
      </c>
      <c r="D622" s="158" t="s">
        <v>2220</v>
      </c>
      <c r="E622" s="95" t="s">
        <v>4263</v>
      </c>
      <c r="F622" s="95" t="s">
        <v>3231</v>
      </c>
      <c r="G622" s="158" t="s">
        <v>73</v>
      </c>
      <c r="H622" s="158" t="s">
        <v>4237</v>
      </c>
      <c r="I622" s="268">
        <v>45133</v>
      </c>
      <c r="J622" s="268"/>
    </row>
    <row r="623" spans="1:10" ht="15.75" hidden="1" customHeight="1" x14ac:dyDescent="0.15">
      <c r="A623" s="264" t="s">
        <v>4264</v>
      </c>
      <c r="B623" s="265">
        <v>45133</v>
      </c>
      <c r="C623" s="266">
        <v>0.40277777777777779</v>
      </c>
      <c r="D623" s="158" t="s">
        <v>2220</v>
      </c>
      <c r="E623" s="95" t="s">
        <v>4265</v>
      </c>
      <c r="F623" s="95" t="s">
        <v>4266</v>
      </c>
      <c r="G623" s="158" t="s">
        <v>2262</v>
      </c>
      <c r="H623" s="158" t="s">
        <v>3829</v>
      </c>
      <c r="I623" s="268">
        <v>45133</v>
      </c>
      <c r="J623" s="268"/>
    </row>
    <row r="624" spans="1:10" ht="15.75" hidden="1" customHeight="1" x14ac:dyDescent="0.15">
      <c r="A624" s="264" t="s">
        <v>4267</v>
      </c>
      <c r="B624" s="265">
        <v>45133</v>
      </c>
      <c r="C624" s="266">
        <v>0.61111111111111116</v>
      </c>
      <c r="D624" s="158" t="s">
        <v>2220</v>
      </c>
      <c r="E624" s="95" t="s">
        <v>4268</v>
      </c>
      <c r="F624" s="95" t="s">
        <v>2717</v>
      </c>
      <c r="G624" s="158" t="s">
        <v>73</v>
      </c>
      <c r="H624" s="158" t="s">
        <v>3154</v>
      </c>
      <c r="I624" s="268">
        <v>45133</v>
      </c>
      <c r="J624" s="268"/>
    </row>
    <row r="625" spans="1:10" ht="15.75" hidden="1" customHeight="1" x14ac:dyDescent="0.15">
      <c r="A625" s="264" t="s">
        <v>4269</v>
      </c>
      <c r="B625" s="265">
        <v>45133</v>
      </c>
      <c r="C625" s="266">
        <v>0.66319444444444442</v>
      </c>
      <c r="D625" s="158" t="s">
        <v>2220</v>
      </c>
      <c r="E625" s="95" t="s">
        <v>4270</v>
      </c>
      <c r="F625" s="95" t="s">
        <v>2508</v>
      </c>
      <c r="G625" s="158" t="s">
        <v>3820</v>
      </c>
      <c r="H625" s="158" t="s">
        <v>4271</v>
      </c>
      <c r="I625" s="268">
        <v>45133</v>
      </c>
      <c r="J625" s="268"/>
    </row>
    <row r="626" spans="1:10" ht="15.75" hidden="1" customHeight="1" x14ac:dyDescent="0.15">
      <c r="A626" s="264" t="s">
        <v>4272</v>
      </c>
      <c r="B626" s="265">
        <v>45134</v>
      </c>
      <c r="C626" s="266">
        <v>0.41249999999999998</v>
      </c>
      <c r="D626" s="158" t="s">
        <v>2370</v>
      </c>
      <c r="E626" s="95" t="s">
        <v>4273</v>
      </c>
      <c r="F626" s="95" t="s">
        <v>4274</v>
      </c>
      <c r="G626" s="158" t="s">
        <v>35</v>
      </c>
      <c r="H626" s="158" t="s">
        <v>2559</v>
      </c>
      <c r="I626" s="268">
        <v>45134</v>
      </c>
      <c r="J626" s="268"/>
    </row>
    <row r="627" spans="1:10" ht="15.75" hidden="1" customHeight="1" x14ac:dyDescent="0.15">
      <c r="A627" s="264" t="s">
        <v>4275</v>
      </c>
      <c r="B627" s="265">
        <v>45135</v>
      </c>
      <c r="C627" s="266">
        <v>0.46041666666666664</v>
      </c>
      <c r="D627" s="158" t="s">
        <v>4276</v>
      </c>
      <c r="E627" s="95" t="s">
        <v>4277</v>
      </c>
      <c r="F627" s="95" t="s">
        <v>4278</v>
      </c>
      <c r="G627" s="158" t="s">
        <v>2142</v>
      </c>
      <c r="H627" s="158" t="s">
        <v>2274</v>
      </c>
      <c r="I627" s="268">
        <v>45135</v>
      </c>
      <c r="J627" s="268"/>
    </row>
    <row r="628" spans="1:10" ht="15.75" hidden="1" customHeight="1" x14ac:dyDescent="0.15">
      <c r="A628" s="264" t="s">
        <v>4279</v>
      </c>
      <c r="B628" s="265">
        <v>45135</v>
      </c>
      <c r="C628" s="266">
        <v>0.54374999999999996</v>
      </c>
      <c r="D628" s="158" t="s">
        <v>3746</v>
      </c>
      <c r="E628" s="95" t="s">
        <v>4280</v>
      </c>
      <c r="F628" s="95" t="s">
        <v>4281</v>
      </c>
      <c r="G628" s="158" t="s">
        <v>1617</v>
      </c>
      <c r="H628" s="158" t="s">
        <v>3908</v>
      </c>
      <c r="I628" s="268">
        <v>45135</v>
      </c>
      <c r="J628" s="268"/>
    </row>
    <row r="629" spans="1:10" ht="15.75" hidden="1" customHeight="1" x14ac:dyDescent="0.15">
      <c r="A629" s="264" t="s">
        <v>4282</v>
      </c>
      <c r="B629" s="265">
        <v>45135</v>
      </c>
      <c r="C629" s="266">
        <v>0.5493055555555556</v>
      </c>
      <c r="D629" s="158" t="s">
        <v>2220</v>
      </c>
      <c r="E629" s="95" t="s">
        <v>4283</v>
      </c>
      <c r="F629" s="95" t="s">
        <v>4284</v>
      </c>
      <c r="G629" s="158" t="s">
        <v>2262</v>
      </c>
      <c r="H629" s="158" t="s">
        <v>2843</v>
      </c>
      <c r="I629" s="268">
        <v>45135</v>
      </c>
      <c r="J629" s="268"/>
    </row>
    <row r="630" spans="1:10" ht="15.75" hidden="1" customHeight="1" x14ac:dyDescent="0.15">
      <c r="A630" s="264" t="s">
        <v>4285</v>
      </c>
      <c r="B630" s="265">
        <v>45135</v>
      </c>
      <c r="C630" s="266">
        <v>0.55763888888888891</v>
      </c>
      <c r="D630" s="158" t="s">
        <v>2220</v>
      </c>
      <c r="E630" s="95" t="s">
        <v>4286</v>
      </c>
      <c r="F630" s="95" t="s">
        <v>4284</v>
      </c>
      <c r="G630" s="158" t="s">
        <v>2262</v>
      </c>
      <c r="H630" s="158" t="s">
        <v>2843</v>
      </c>
      <c r="I630" s="268">
        <v>45135</v>
      </c>
      <c r="J630" s="268"/>
    </row>
    <row r="631" spans="1:10" ht="15.75" hidden="1" customHeight="1" x14ac:dyDescent="0.15">
      <c r="A631" s="264" t="s">
        <v>4287</v>
      </c>
      <c r="B631" s="265">
        <v>45135</v>
      </c>
      <c r="C631" s="266">
        <v>0.61944444444444446</v>
      </c>
      <c r="D631" s="158" t="s">
        <v>2370</v>
      </c>
      <c r="E631" s="95" t="s">
        <v>4288</v>
      </c>
      <c r="F631" s="95" t="s">
        <v>2444</v>
      </c>
      <c r="G631" s="158" t="s">
        <v>4289</v>
      </c>
      <c r="H631" s="158" t="s">
        <v>4290</v>
      </c>
      <c r="I631" s="268">
        <v>45135</v>
      </c>
      <c r="J631" s="268"/>
    </row>
    <row r="632" spans="1:10" ht="15.75" hidden="1" customHeight="1" x14ac:dyDescent="0.15">
      <c r="A632" s="264" t="s">
        <v>4291</v>
      </c>
      <c r="B632" s="265">
        <v>45135</v>
      </c>
      <c r="C632" s="266">
        <v>0.65972222222222221</v>
      </c>
      <c r="D632" s="158" t="s">
        <v>2220</v>
      </c>
      <c r="E632" s="95" t="s">
        <v>4292</v>
      </c>
      <c r="F632" s="95" t="s">
        <v>4293</v>
      </c>
      <c r="G632" s="158" t="s">
        <v>84</v>
      </c>
      <c r="H632" s="158" t="s">
        <v>2233</v>
      </c>
      <c r="I632" s="268">
        <v>45135</v>
      </c>
      <c r="J632" s="268"/>
    </row>
    <row r="633" spans="1:10" ht="15.75" hidden="1" customHeight="1" x14ac:dyDescent="0.15">
      <c r="A633" s="264" t="s">
        <v>4294</v>
      </c>
      <c r="B633" s="265">
        <v>45138</v>
      </c>
      <c r="C633" s="266">
        <v>0.34930555555555554</v>
      </c>
      <c r="D633" s="158" t="s">
        <v>4295</v>
      </c>
      <c r="E633" s="95" t="s">
        <v>4296</v>
      </c>
      <c r="F633" s="95" t="s">
        <v>4297</v>
      </c>
      <c r="G633" s="158" t="s">
        <v>73</v>
      </c>
      <c r="H633" s="158" t="s">
        <v>2326</v>
      </c>
      <c r="I633" s="268">
        <v>45138</v>
      </c>
      <c r="J633" s="268"/>
    </row>
    <row r="634" spans="1:10" ht="15.75" hidden="1" customHeight="1" x14ac:dyDescent="0.15">
      <c r="A634" s="264" t="s">
        <v>4298</v>
      </c>
      <c r="B634" s="265">
        <v>45138</v>
      </c>
      <c r="C634" s="266">
        <v>0.36736111111111114</v>
      </c>
      <c r="D634" s="158" t="s">
        <v>2220</v>
      </c>
      <c r="E634" s="95" t="s">
        <v>4299</v>
      </c>
      <c r="F634" s="95" t="s">
        <v>4300</v>
      </c>
      <c r="G634" s="158" t="s">
        <v>2239</v>
      </c>
      <c r="H634" s="158" t="s">
        <v>2250</v>
      </c>
      <c r="I634" s="268">
        <v>45138</v>
      </c>
      <c r="J634" s="268"/>
    </row>
    <row r="635" spans="1:10" ht="15.75" hidden="1" customHeight="1" x14ac:dyDescent="0.15">
      <c r="A635" s="264" t="s">
        <v>4301</v>
      </c>
      <c r="B635" s="265">
        <v>45138</v>
      </c>
      <c r="C635" s="266">
        <v>0.42083333333333334</v>
      </c>
      <c r="D635" s="158" t="s">
        <v>2370</v>
      </c>
      <c r="E635" s="95" t="s">
        <v>4302</v>
      </c>
      <c r="F635" s="95" t="s">
        <v>2449</v>
      </c>
      <c r="G635" s="158" t="s">
        <v>84</v>
      </c>
      <c r="H635" s="158" t="s">
        <v>2233</v>
      </c>
      <c r="I635" s="268">
        <v>45138</v>
      </c>
      <c r="J635" s="268"/>
    </row>
    <row r="636" spans="1:10" ht="15.75" hidden="1" customHeight="1" x14ac:dyDescent="0.15">
      <c r="A636" s="264" t="s">
        <v>4303</v>
      </c>
      <c r="B636" s="265">
        <v>45138</v>
      </c>
      <c r="C636" s="266">
        <v>0.42083333333333334</v>
      </c>
      <c r="D636" s="158" t="s">
        <v>2370</v>
      </c>
      <c r="E636" s="95" t="s">
        <v>4304</v>
      </c>
      <c r="F636" s="95" t="s">
        <v>3382</v>
      </c>
      <c r="G636" s="158" t="s">
        <v>4305</v>
      </c>
      <c r="H636" s="158" t="s">
        <v>4306</v>
      </c>
      <c r="I636" s="268">
        <v>45138</v>
      </c>
      <c r="J636" s="268"/>
    </row>
    <row r="637" spans="1:10" ht="15.75" hidden="1" customHeight="1" x14ac:dyDescent="0.15">
      <c r="A637" s="264" t="s">
        <v>4307</v>
      </c>
      <c r="B637" s="265">
        <v>45138</v>
      </c>
      <c r="C637" s="266">
        <v>0.55972222222222223</v>
      </c>
      <c r="D637" s="158" t="s">
        <v>2370</v>
      </c>
      <c r="E637" s="95" t="s">
        <v>4308</v>
      </c>
      <c r="F637" s="95" t="s">
        <v>4309</v>
      </c>
      <c r="G637" s="158" t="s">
        <v>2503</v>
      </c>
      <c r="H637" s="158" t="s">
        <v>2243</v>
      </c>
      <c r="I637" s="268">
        <v>45138</v>
      </c>
      <c r="J637" s="268"/>
    </row>
    <row r="638" spans="1:10" ht="15.75" hidden="1" customHeight="1" x14ac:dyDescent="0.15">
      <c r="A638" s="264" t="s">
        <v>4310</v>
      </c>
      <c r="B638" s="265">
        <v>45138</v>
      </c>
      <c r="C638" s="266">
        <v>0.56319444444444444</v>
      </c>
      <c r="D638" s="158" t="s">
        <v>2220</v>
      </c>
      <c r="E638" s="95" t="s">
        <v>4311</v>
      </c>
      <c r="F638" s="95" t="s">
        <v>3990</v>
      </c>
      <c r="G638" s="158" t="s">
        <v>3425</v>
      </c>
      <c r="H638" s="158" t="s">
        <v>2612</v>
      </c>
      <c r="I638" s="268">
        <v>45138</v>
      </c>
      <c r="J638" s="268"/>
    </row>
    <row r="639" spans="1:10" ht="15.75" hidden="1" customHeight="1" x14ac:dyDescent="0.15">
      <c r="A639" s="264" t="s">
        <v>4312</v>
      </c>
      <c r="B639" s="265">
        <v>45138</v>
      </c>
      <c r="C639" s="266">
        <v>0.58263888888888893</v>
      </c>
      <c r="D639" s="158" t="s">
        <v>2220</v>
      </c>
      <c r="E639" s="95" t="s">
        <v>4313</v>
      </c>
      <c r="F639" s="95" t="s">
        <v>2641</v>
      </c>
      <c r="G639" s="158" t="s">
        <v>2262</v>
      </c>
      <c r="H639" s="158" t="s">
        <v>2278</v>
      </c>
      <c r="I639" s="268">
        <v>45138</v>
      </c>
      <c r="J639" s="268"/>
    </row>
    <row r="640" spans="1:10" ht="15.75" hidden="1" customHeight="1" x14ac:dyDescent="0.2">
      <c r="A640" s="264" t="s">
        <v>4314</v>
      </c>
      <c r="B640" s="265">
        <v>45138</v>
      </c>
      <c r="C640" s="266">
        <v>0.60138888888888886</v>
      </c>
      <c r="D640" s="158" t="s">
        <v>3844</v>
      </c>
      <c r="E640" s="271" t="s">
        <v>4315</v>
      </c>
      <c r="F640" s="95" t="s">
        <v>2543</v>
      </c>
      <c r="G640" s="158" t="s">
        <v>4316</v>
      </c>
      <c r="H640" s="158" t="s">
        <v>4317</v>
      </c>
      <c r="I640" s="268">
        <v>45138</v>
      </c>
      <c r="J640" s="268"/>
    </row>
    <row r="641" spans="1:10" ht="15.75" hidden="1" customHeight="1" x14ac:dyDescent="0.15">
      <c r="A641" s="264" t="s">
        <v>4318</v>
      </c>
      <c r="B641" s="265">
        <v>45138</v>
      </c>
      <c r="C641" s="266">
        <v>0.6430555555555556</v>
      </c>
      <c r="D641" s="158" t="s">
        <v>2220</v>
      </c>
      <c r="E641" s="95" t="s">
        <v>4319</v>
      </c>
      <c r="F641" s="95" t="s">
        <v>4320</v>
      </c>
      <c r="G641" s="158" t="s">
        <v>4321</v>
      </c>
      <c r="H641" s="158" t="s">
        <v>4322</v>
      </c>
      <c r="I641" s="268">
        <v>45138</v>
      </c>
      <c r="J641" s="268"/>
    </row>
    <row r="642" spans="1:10" ht="15.75" hidden="1" customHeight="1" x14ac:dyDescent="0.15">
      <c r="A642" s="264" t="s">
        <v>2393</v>
      </c>
      <c r="B642" s="265">
        <v>45139</v>
      </c>
      <c r="C642" s="266">
        <v>0.41944444444444445</v>
      </c>
      <c r="D642" s="158" t="s">
        <v>2220</v>
      </c>
      <c r="E642" s="95" t="s">
        <v>2394</v>
      </c>
      <c r="F642" s="95" t="s">
        <v>2325</v>
      </c>
      <c r="G642" s="158" t="s">
        <v>73</v>
      </c>
      <c r="H642" s="158" t="s">
        <v>2326</v>
      </c>
      <c r="I642" s="268">
        <v>45139</v>
      </c>
      <c r="J642" s="268"/>
    </row>
    <row r="643" spans="1:10" ht="15.75" hidden="1" customHeight="1" x14ac:dyDescent="0.15">
      <c r="A643" s="264" t="s">
        <v>4323</v>
      </c>
      <c r="B643" s="265">
        <v>45139</v>
      </c>
      <c r="C643" s="266">
        <v>0.45277777777777778</v>
      </c>
      <c r="D643" s="158" t="s">
        <v>4324</v>
      </c>
      <c r="E643" s="95" t="s">
        <v>4325</v>
      </c>
      <c r="F643" s="95" t="s">
        <v>4326</v>
      </c>
      <c r="G643" s="158" t="s">
        <v>2262</v>
      </c>
      <c r="H643" s="158" t="s">
        <v>2843</v>
      </c>
      <c r="I643" s="268">
        <v>45139</v>
      </c>
      <c r="J643" s="268"/>
    </row>
    <row r="644" spans="1:10" ht="15.75" hidden="1" customHeight="1" x14ac:dyDescent="0.15">
      <c r="A644" s="264" t="s">
        <v>4327</v>
      </c>
      <c r="B644" s="265">
        <v>45140</v>
      </c>
      <c r="C644" s="266">
        <v>0.48541666666666666</v>
      </c>
      <c r="D644" s="158" t="s">
        <v>2442</v>
      </c>
      <c r="E644" s="95" t="s">
        <v>4328</v>
      </c>
      <c r="F644" s="95" t="s">
        <v>4081</v>
      </c>
      <c r="G644" s="158" t="s">
        <v>2232</v>
      </c>
      <c r="H644" s="158" t="s">
        <v>4329</v>
      </c>
      <c r="I644" s="268">
        <v>45140</v>
      </c>
      <c r="J644" s="268"/>
    </row>
    <row r="645" spans="1:10" ht="15.75" hidden="1" customHeight="1" x14ac:dyDescent="0.15">
      <c r="A645" s="264" t="s">
        <v>4330</v>
      </c>
      <c r="B645" s="265">
        <v>45141</v>
      </c>
      <c r="C645" s="266">
        <v>0.4548611111111111</v>
      </c>
      <c r="D645" s="158" t="s">
        <v>2220</v>
      </c>
      <c r="E645" s="95" t="s">
        <v>4331</v>
      </c>
      <c r="F645" s="95" t="s">
        <v>4236</v>
      </c>
      <c r="G645" s="158" t="s">
        <v>2849</v>
      </c>
      <c r="H645" s="158" t="s">
        <v>2850</v>
      </c>
      <c r="I645" s="268">
        <v>45141</v>
      </c>
      <c r="J645" s="268"/>
    </row>
    <row r="646" spans="1:10" ht="15.75" hidden="1" customHeight="1" x14ac:dyDescent="0.15">
      <c r="A646" s="264" t="s">
        <v>4332</v>
      </c>
      <c r="B646" s="265">
        <v>45141</v>
      </c>
      <c r="C646" s="266">
        <v>0.50486111111111109</v>
      </c>
      <c r="D646" s="158" t="s">
        <v>2220</v>
      </c>
      <c r="E646" s="95" t="s">
        <v>4333</v>
      </c>
      <c r="F646" s="95" t="s">
        <v>4190</v>
      </c>
      <c r="G646" s="158" t="s">
        <v>4334</v>
      </c>
      <c r="H646" s="158" t="s">
        <v>4335</v>
      </c>
      <c r="I646" s="268">
        <v>45141</v>
      </c>
      <c r="J646" s="268"/>
    </row>
    <row r="647" spans="1:10" ht="15.75" hidden="1" customHeight="1" x14ac:dyDescent="0.15">
      <c r="A647" s="264" t="s">
        <v>4336</v>
      </c>
      <c r="B647" s="265">
        <v>45141</v>
      </c>
      <c r="C647" s="266">
        <v>0.63402777777777775</v>
      </c>
      <c r="D647" s="158" t="s">
        <v>2220</v>
      </c>
      <c r="E647" s="95" t="s">
        <v>4337</v>
      </c>
      <c r="F647" s="95" t="s">
        <v>2476</v>
      </c>
      <c r="G647" s="158" t="s">
        <v>2262</v>
      </c>
      <c r="H647" s="158" t="s">
        <v>2843</v>
      </c>
      <c r="I647" s="268">
        <v>45141</v>
      </c>
      <c r="J647" s="268"/>
    </row>
    <row r="648" spans="1:10" ht="15.75" hidden="1" customHeight="1" x14ac:dyDescent="0.15">
      <c r="A648" s="264" t="s">
        <v>4338</v>
      </c>
      <c r="B648" s="265">
        <v>45141</v>
      </c>
      <c r="C648" s="266">
        <v>0.63402777777777775</v>
      </c>
      <c r="D648" s="158" t="s">
        <v>2220</v>
      </c>
      <c r="E648" s="95" t="s">
        <v>4339</v>
      </c>
      <c r="F648" s="95" t="s">
        <v>2476</v>
      </c>
      <c r="G648" s="158" t="s">
        <v>2262</v>
      </c>
      <c r="H648" s="158" t="s">
        <v>2843</v>
      </c>
      <c r="I648" s="268">
        <v>45141</v>
      </c>
      <c r="J648" s="268"/>
    </row>
    <row r="649" spans="1:10" ht="15.75" hidden="1" customHeight="1" x14ac:dyDescent="0.15">
      <c r="A649" s="264" t="s">
        <v>4340</v>
      </c>
      <c r="B649" s="265">
        <v>45142</v>
      </c>
      <c r="C649" s="266">
        <v>0.28958333333333336</v>
      </c>
      <c r="D649" s="158" t="s">
        <v>2220</v>
      </c>
      <c r="E649" s="95" t="s">
        <v>4341</v>
      </c>
      <c r="F649" s="95" t="s">
        <v>3990</v>
      </c>
      <c r="G649" s="158" t="s">
        <v>73</v>
      </c>
      <c r="H649" s="158" t="s">
        <v>2656</v>
      </c>
      <c r="I649" s="268">
        <v>45142</v>
      </c>
      <c r="J649" s="268"/>
    </row>
    <row r="650" spans="1:10" ht="15.75" hidden="1" customHeight="1" x14ac:dyDescent="0.15">
      <c r="A650" s="264" t="s">
        <v>4342</v>
      </c>
      <c r="B650" s="265">
        <v>45142</v>
      </c>
      <c r="C650" s="266">
        <v>0.47013888888888888</v>
      </c>
      <c r="D650" s="158" t="s">
        <v>2506</v>
      </c>
      <c r="E650" s="95" t="s">
        <v>4343</v>
      </c>
      <c r="F650" s="95" t="s">
        <v>2782</v>
      </c>
      <c r="G650" s="158" t="s">
        <v>4344</v>
      </c>
      <c r="H650" s="158" t="s">
        <v>4345</v>
      </c>
      <c r="I650" s="268">
        <v>45142</v>
      </c>
      <c r="J650" s="268"/>
    </row>
    <row r="651" spans="1:10" ht="15.75" hidden="1" customHeight="1" x14ac:dyDescent="0.15">
      <c r="A651" s="264" t="s">
        <v>4346</v>
      </c>
      <c r="B651" s="265">
        <v>45142</v>
      </c>
      <c r="C651" s="266">
        <v>0.52083333333333337</v>
      </c>
      <c r="D651" s="158" t="s">
        <v>2220</v>
      </c>
      <c r="E651" s="95" t="s">
        <v>4347</v>
      </c>
      <c r="F651" s="95" t="s">
        <v>4348</v>
      </c>
      <c r="G651" s="158" t="s">
        <v>1617</v>
      </c>
      <c r="H651" s="158" t="s">
        <v>4261</v>
      </c>
      <c r="I651" s="268">
        <v>45142</v>
      </c>
      <c r="J651" s="268"/>
    </row>
    <row r="652" spans="1:10" ht="15.75" hidden="1" customHeight="1" x14ac:dyDescent="0.15">
      <c r="A652" s="264" t="s">
        <v>4349</v>
      </c>
      <c r="B652" s="265">
        <v>45142</v>
      </c>
      <c r="C652" s="266">
        <v>0.52083333333333337</v>
      </c>
      <c r="D652" s="158" t="s">
        <v>2220</v>
      </c>
      <c r="E652" s="95" t="s">
        <v>4350</v>
      </c>
      <c r="F652" s="95" t="s">
        <v>3797</v>
      </c>
      <c r="G652" s="158" t="s">
        <v>2262</v>
      </c>
      <c r="H652" s="158" t="s">
        <v>2843</v>
      </c>
      <c r="I652" s="268">
        <v>45142</v>
      </c>
      <c r="J652" s="268"/>
    </row>
    <row r="653" spans="1:10" ht="15.75" hidden="1" customHeight="1" x14ac:dyDescent="0.15">
      <c r="A653" s="264" t="s">
        <v>4351</v>
      </c>
      <c r="B653" s="265">
        <v>45142</v>
      </c>
      <c r="C653" s="266">
        <v>0.52083333333333337</v>
      </c>
      <c r="D653" s="158" t="s">
        <v>2220</v>
      </c>
      <c r="E653" s="95" t="s">
        <v>4352</v>
      </c>
      <c r="F653" s="95" t="s">
        <v>3797</v>
      </c>
      <c r="G653" s="158" t="s">
        <v>2262</v>
      </c>
      <c r="H653" s="158" t="s">
        <v>2843</v>
      </c>
      <c r="I653" s="268">
        <v>45142</v>
      </c>
      <c r="J653" s="268"/>
    </row>
    <row r="654" spans="1:10" ht="15.75" hidden="1" customHeight="1" x14ac:dyDescent="0.15">
      <c r="A654" s="264" t="s">
        <v>4353</v>
      </c>
      <c r="B654" s="265">
        <v>45142</v>
      </c>
      <c r="C654" s="266">
        <v>0.57638888888888884</v>
      </c>
      <c r="D654" s="158" t="s">
        <v>2220</v>
      </c>
      <c r="E654" s="95" t="s">
        <v>4354</v>
      </c>
      <c r="F654" s="95" t="s">
        <v>2641</v>
      </c>
      <c r="G654" s="158" t="s">
        <v>73</v>
      </c>
      <c r="H654" s="158" t="s">
        <v>2274</v>
      </c>
      <c r="I654" s="268">
        <v>45142</v>
      </c>
      <c r="J654" s="268"/>
    </row>
    <row r="655" spans="1:10" ht="15.75" hidden="1" customHeight="1" x14ac:dyDescent="0.15">
      <c r="A655" s="264" t="s">
        <v>2292</v>
      </c>
      <c r="B655" s="265">
        <v>45142</v>
      </c>
      <c r="C655" s="266">
        <v>0.61458333333333337</v>
      </c>
      <c r="D655" s="158" t="s">
        <v>2220</v>
      </c>
      <c r="E655" s="95" t="s">
        <v>4355</v>
      </c>
      <c r="F655" s="95" t="s">
        <v>2294</v>
      </c>
      <c r="G655" s="158" t="s">
        <v>2295</v>
      </c>
      <c r="H655" s="158" t="s">
        <v>2296</v>
      </c>
      <c r="I655" s="268">
        <v>45142</v>
      </c>
      <c r="J655" s="268"/>
    </row>
    <row r="656" spans="1:10" ht="15.75" hidden="1" customHeight="1" x14ac:dyDescent="0.15">
      <c r="A656" s="264" t="s">
        <v>4356</v>
      </c>
      <c r="B656" s="265">
        <v>45142</v>
      </c>
      <c r="C656" s="266">
        <v>0.63055555555555554</v>
      </c>
      <c r="D656" s="158" t="s">
        <v>2370</v>
      </c>
      <c r="E656" s="95" t="s">
        <v>4357</v>
      </c>
      <c r="F656" s="95" t="s">
        <v>4358</v>
      </c>
      <c r="G656" s="158" t="s">
        <v>2232</v>
      </c>
      <c r="H656" s="158" t="s">
        <v>2445</v>
      </c>
      <c r="I656" s="268">
        <v>45142</v>
      </c>
      <c r="J656" s="268"/>
    </row>
    <row r="657" spans="1:10" ht="15.75" hidden="1" customHeight="1" x14ac:dyDescent="0.15">
      <c r="A657" s="264" t="s">
        <v>4359</v>
      </c>
      <c r="B657" s="265">
        <v>45142</v>
      </c>
      <c r="C657" s="266">
        <v>0.64236111111111116</v>
      </c>
      <c r="D657" s="158" t="s">
        <v>2370</v>
      </c>
      <c r="E657" s="95" t="s">
        <v>4360</v>
      </c>
      <c r="F657" s="95" t="s">
        <v>3021</v>
      </c>
      <c r="G657" s="158" t="s">
        <v>2757</v>
      </c>
      <c r="H657" s="158" t="s">
        <v>4361</v>
      </c>
      <c r="I657" s="268">
        <v>45142</v>
      </c>
      <c r="J657" s="268"/>
    </row>
    <row r="658" spans="1:10" ht="15.75" hidden="1" customHeight="1" x14ac:dyDescent="0.15">
      <c r="A658" s="264" t="s">
        <v>4362</v>
      </c>
      <c r="B658" s="265">
        <v>45145</v>
      </c>
      <c r="C658" s="266">
        <v>0.31458333333333333</v>
      </c>
      <c r="D658" s="158" t="s">
        <v>2370</v>
      </c>
      <c r="E658" s="95" t="s">
        <v>4363</v>
      </c>
      <c r="F658" s="95" t="s">
        <v>3382</v>
      </c>
      <c r="G658" s="158" t="s">
        <v>2223</v>
      </c>
      <c r="H658" s="158" t="s">
        <v>4364</v>
      </c>
      <c r="I658" s="268">
        <v>45145</v>
      </c>
      <c r="J658" s="268"/>
    </row>
    <row r="659" spans="1:10" ht="15.75" hidden="1" customHeight="1" x14ac:dyDescent="0.15">
      <c r="A659" s="264" t="s">
        <v>4365</v>
      </c>
      <c r="B659" s="265">
        <v>45145</v>
      </c>
      <c r="C659" s="266">
        <v>0.3576388888888889</v>
      </c>
      <c r="D659" s="158" t="s">
        <v>2370</v>
      </c>
      <c r="E659" s="95" t="s">
        <v>4366</v>
      </c>
      <c r="F659" s="95" t="s">
        <v>4367</v>
      </c>
      <c r="G659" s="158" t="s">
        <v>3425</v>
      </c>
      <c r="H659" s="158" t="s">
        <v>2612</v>
      </c>
      <c r="I659" s="268">
        <v>45145</v>
      </c>
      <c r="J659" s="268"/>
    </row>
    <row r="660" spans="1:10" ht="15.75" hidden="1" customHeight="1" x14ac:dyDescent="0.15">
      <c r="A660" s="264" t="s">
        <v>4368</v>
      </c>
      <c r="B660" s="265">
        <v>45145</v>
      </c>
      <c r="C660" s="266">
        <v>0.40694444444444444</v>
      </c>
      <c r="D660" s="158" t="s">
        <v>2220</v>
      </c>
      <c r="E660" s="95" t="s">
        <v>4369</v>
      </c>
      <c r="F660" s="95" t="s">
        <v>4370</v>
      </c>
      <c r="G660" s="158" t="s">
        <v>2239</v>
      </c>
      <c r="H660" s="158" t="s">
        <v>2472</v>
      </c>
      <c r="I660" s="268">
        <v>45145</v>
      </c>
      <c r="J660" s="268"/>
    </row>
    <row r="661" spans="1:10" ht="15.75" hidden="1" customHeight="1" x14ac:dyDescent="0.15">
      <c r="A661" s="264" t="s">
        <v>4371</v>
      </c>
      <c r="B661" s="265">
        <v>45145</v>
      </c>
      <c r="C661" s="266">
        <v>0.59791666666666665</v>
      </c>
      <c r="D661" s="158" t="s">
        <v>2220</v>
      </c>
      <c r="E661" s="95" t="s">
        <v>4372</v>
      </c>
      <c r="F661" s="95" t="s">
        <v>4373</v>
      </c>
      <c r="G661" s="158" t="s">
        <v>316</v>
      </c>
      <c r="H661" s="158" t="s">
        <v>4374</v>
      </c>
      <c r="I661" s="268">
        <v>45145</v>
      </c>
      <c r="J661" s="268"/>
    </row>
    <row r="662" spans="1:10" ht="15.75" hidden="1" customHeight="1" x14ac:dyDescent="0.15">
      <c r="A662" s="264" t="s">
        <v>2395</v>
      </c>
      <c r="B662" s="265">
        <v>45145</v>
      </c>
      <c r="C662" s="266">
        <v>0.6166666666666667</v>
      </c>
      <c r="D662" s="158" t="s">
        <v>2220</v>
      </c>
      <c r="E662" s="95" t="s">
        <v>2396</v>
      </c>
      <c r="F662" s="95" t="s">
        <v>2325</v>
      </c>
      <c r="G662" s="158" t="s">
        <v>73</v>
      </c>
      <c r="H662" s="158" t="s">
        <v>2326</v>
      </c>
      <c r="I662" s="268">
        <v>45145</v>
      </c>
      <c r="J662" s="268"/>
    </row>
    <row r="663" spans="1:10" ht="15.75" hidden="1" customHeight="1" x14ac:dyDescent="0.15">
      <c r="A663" s="264" t="s">
        <v>4375</v>
      </c>
      <c r="B663" s="265">
        <v>45146</v>
      </c>
      <c r="C663" s="266">
        <v>0.28749999999999998</v>
      </c>
      <c r="D663" s="158" t="s">
        <v>2370</v>
      </c>
      <c r="E663" s="95" t="s">
        <v>4376</v>
      </c>
      <c r="F663" s="95" t="s">
        <v>4227</v>
      </c>
      <c r="G663" s="158" t="s">
        <v>2503</v>
      </c>
      <c r="H663" s="158" t="s">
        <v>3018</v>
      </c>
      <c r="I663" s="268">
        <v>45146</v>
      </c>
      <c r="J663" s="268"/>
    </row>
    <row r="664" spans="1:10" ht="15.75" hidden="1" customHeight="1" x14ac:dyDescent="0.15">
      <c r="A664" s="264" t="s">
        <v>4377</v>
      </c>
      <c r="B664" s="265">
        <v>45146</v>
      </c>
      <c r="C664" s="266">
        <v>0.53819444444444442</v>
      </c>
      <c r="D664" s="158" t="s">
        <v>2220</v>
      </c>
      <c r="E664" s="95" t="s">
        <v>4378</v>
      </c>
      <c r="F664" s="95" t="s">
        <v>2576</v>
      </c>
      <c r="G664" s="158" t="s">
        <v>1617</v>
      </c>
      <c r="H664" s="158" t="s">
        <v>4261</v>
      </c>
      <c r="I664" s="268">
        <v>45146</v>
      </c>
      <c r="J664" s="268"/>
    </row>
    <row r="665" spans="1:10" ht="15.75" hidden="1" customHeight="1" x14ac:dyDescent="0.15">
      <c r="A665" s="264" t="s">
        <v>4379</v>
      </c>
      <c r="B665" s="265">
        <v>45146</v>
      </c>
      <c r="C665" s="266">
        <v>0.60069444444444442</v>
      </c>
      <c r="D665" s="158" t="s">
        <v>2220</v>
      </c>
      <c r="E665" s="95" t="s">
        <v>4380</v>
      </c>
      <c r="F665" s="95" t="s">
        <v>2460</v>
      </c>
      <c r="G665" s="158" t="s">
        <v>73</v>
      </c>
      <c r="H665" s="158" t="s">
        <v>4381</v>
      </c>
      <c r="I665" s="268">
        <v>45146</v>
      </c>
      <c r="J665" s="268"/>
    </row>
    <row r="666" spans="1:10" ht="15.75" hidden="1" customHeight="1" x14ac:dyDescent="0.15">
      <c r="A666" s="264" t="s">
        <v>4382</v>
      </c>
      <c r="B666" s="265">
        <v>45146</v>
      </c>
      <c r="C666" s="266">
        <v>0.64027777777777772</v>
      </c>
      <c r="D666" s="158" t="s">
        <v>3704</v>
      </c>
      <c r="E666" s="95" t="s">
        <v>4383</v>
      </c>
      <c r="F666" s="95" t="s">
        <v>4384</v>
      </c>
      <c r="G666" s="158" t="s">
        <v>2598</v>
      </c>
      <c r="H666" s="158" t="s">
        <v>2843</v>
      </c>
      <c r="I666" s="268">
        <v>45146</v>
      </c>
      <c r="J666" s="95" t="s">
        <v>4385</v>
      </c>
    </row>
    <row r="667" spans="1:10" ht="15.75" hidden="1" customHeight="1" x14ac:dyDescent="0.15">
      <c r="A667" s="264" t="s">
        <v>4386</v>
      </c>
      <c r="B667" s="265">
        <v>45147</v>
      </c>
      <c r="C667" s="266">
        <v>0.4465277777777778</v>
      </c>
      <c r="D667" s="158" t="s">
        <v>2220</v>
      </c>
      <c r="E667" s="95" t="s">
        <v>4387</v>
      </c>
      <c r="F667" s="95" t="s">
        <v>4388</v>
      </c>
      <c r="G667" s="158" t="s">
        <v>2598</v>
      </c>
      <c r="H667" s="158" t="s">
        <v>2843</v>
      </c>
      <c r="I667" s="268">
        <v>45147</v>
      </c>
      <c r="J667" s="268"/>
    </row>
    <row r="668" spans="1:10" ht="15.75" hidden="1" customHeight="1" x14ac:dyDescent="0.15">
      <c r="A668" s="264" t="s">
        <v>4389</v>
      </c>
      <c r="B668" s="265">
        <v>45147</v>
      </c>
      <c r="C668" s="266">
        <v>0.50902777777777775</v>
      </c>
      <c r="D668" s="158" t="s">
        <v>2220</v>
      </c>
      <c r="E668" s="95" t="s">
        <v>4390</v>
      </c>
      <c r="F668" s="95" t="s">
        <v>4391</v>
      </c>
      <c r="G668" s="158" t="s">
        <v>2598</v>
      </c>
      <c r="H668" s="158" t="s">
        <v>2843</v>
      </c>
      <c r="I668" s="268">
        <v>45147</v>
      </c>
      <c r="J668" s="268"/>
    </row>
    <row r="669" spans="1:10" ht="15.75" hidden="1" customHeight="1" x14ac:dyDescent="0.15">
      <c r="A669" s="264" t="s">
        <v>4392</v>
      </c>
      <c r="B669" s="265">
        <v>45147</v>
      </c>
      <c r="C669" s="266">
        <v>0.53055555555555556</v>
      </c>
      <c r="D669" s="158" t="s">
        <v>2220</v>
      </c>
      <c r="E669" s="95" t="s">
        <v>4393</v>
      </c>
      <c r="F669" s="95" t="s">
        <v>4394</v>
      </c>
      <c r="G669" s="158" t="s">
        <v>2598</v>
      </c>
      <c r="H669" s="158" t="s">
        <v>2843</v>
      </c>
      <c r="I669" s="268">
        <v>45147</v>
      </c>
      <c r="J669" s="268"/>
    </row>
    <row r="670" spans="1:10" ht="15.75" hidden="1" customHeight="1" x14ac:dyDescent="0.15">
      <c r="A670" s="264" t="s">
        <v>4395</v>
      </c>
      <c r="B670" s="265">
        <v>45147</v>
      </c>
      <c r="C670" s="293">
        <v>0.57152777777777775</v>
      </c>
      <c r="D670" s="158" t="s">
        <v>4396</v>
      </c>
      <c r="E670" s="95" t="s">
        <v>4397</v>
      </c>
      <c r="F670" s="95" t="s">
        <v>2546</v>
      </c>
      <c r="G670" s="95" t="s">
        <v>4398</v>
      </c>
      <c r="H670" s="158" t="s">
        <v>4399</v>
      </c>
      <c r="I670" s="268">
        <v>45147</v>
      </c>
      <c r="J670" s="268"/>
    </row>
    <row r="671" spans="1:10" ht="15.75" hidden="1" customHeight="1" x14ac:dyDescent="0.15">
      <c r="A671" s="264" t="s">
        <v>4400</v>
      </c>
      <c r="B671" s="265">
        <v>45147</v>
      </c>
      <c r="C671" s="293">
        <v>0.61597222222222225</v>
      </c>
      <c r="D671" s="158" t="s">
        <v>2220</v>
      </c>
      <c r="E671" s="95" t="s">
        <v>4401</v>
      </c>
      <c r="F671" s="95" t="s">
        <v>4253</v>
      </c>
      <c r="G671" s="158" t="s">
        <v>2598</v>
      </c>
      <c r="H671" s="158" t="s">
        <v>2843</v>
      </c>
      <c r="I671" s="268">
        <v>45147</v>
      </c>
      <c r="J671" s="268"/>
    </row>
    <row r="672" spans="1:10" ht="15.75" hidden="1" customHeight="1" x14ac:dyDescent="0.15">
      <c r="A672" s="264" t="s">
        <v>4402</v>
      </c>
      <c r="B672" s="265">
        <v>45148</v>
      </c>
      <c r="C672" s="266">
        <v>0.3888888888888889</v>
      </c>
      <c r="D672" s="158" t="s">
        <v>2233</v>
      </c>
      <c r="E672" s="95" t="s">
        <v>4403</v>
      </c>
      <c r="F672" s="95" t="s">
        <v>2508</v>
      </c>
      <c r="G672" s="158" t="s">
        <v>4404</v>
      </c>
      <c r="H672" s="158" t="s">
        <v>4405</v>
      </c>
      <c r="I672" s="268">
        <v>45148</v>
      </c>
      <c r="J672" s="268"/>
    </row>
    <row r="673" spans="1:10" ht="15.75" hidden="1" customHeight="1" x14ac:dyDescent="0.15">
      <c r="A673" s="264" t="s">
        <v>4406</v>
      </c>
      <c r="B673" s="265">
        <v>45148</v>
      </c>
      <c r="C673" s="266">
        <v>0.59861111111111109</v>
      </c>
      <c r="D673" s="158" t="s">
        <v>2370</v>
      </c>
      <c r="E673" s="95" t="s">
        <v>4407</v>
      </c>
      <c r="F673" s="95" t="s">
        <v>4195</v>
      </c>
      <c r="G673" s="158" t="s">
        <v>4408</v>
      </c>
      <c r="H673" s="158" t="s">
        <v>4409</v>
      </c>
      <c r="I673" s="268">
        <v>45148</v>
      </c>
      <c r="J673" s="268"/>
    </row>
    <row r="674" spans="1:10" ht="15.75" hidden="1" customHeight="1" x14ac:dyDescent="0.15">
      <c r="A674" s="264" t="s">
        <v>4410</v>
      </c>
      <c r="B674" s="265">
        <v>45148</v>
      </c>
      <c r="C674" s="266">
        <v>0.63124999999999998</v>
      </c>
      <c r="D674" s="158" t="s">
        <v>2370</v>
      </c>
      <c r="E674" s="95" t="s">
        <v>4411</v>
      </c>
      <c r="F674" s="95" t="s">
        <v>2481</v>
      </c>
      <c r="G674" s="158" t="s">
        <v>4139</v>
      </c>
      <c r="H674" s="158" t="s">
        <v>4412</v>
      </c>
      <c r="I674" s="268">
        <v>45148</v>
      </c>
      <c r="J674" s="268"/>
    </row>
    <row r="675" spans="1:10" ht="15.75" hidden="1" customHeight="1" x14ac:dyDescent="0.15">
      <c r="A675" s="264" t="s">
        <v>4413</v>
      </c>
      <c r="B675" s="265">
        <v>45148</v>
      </c>
      <c r="C675" s="266">
        <v>0.63541666666666663</v>
      </c>
      <c r="D675" s="158" t="s">
        <v>2370</v>
      </c>
      <c r="E675" s="95" t="s">
        <v>4414</v>
      </c>
      <c r="F675" s="95" t="s">
        <v>4081</v>
      </c>
      <c r="G675" s="158" t="s">
        <v>4415</v>
      </c>
      <c r="H675" s="158" t="s">
        <v>4416</v>
      </c>
      <c r="I675" s="268">
        <v>45148</v>
      </c>
      <c r="J675" s="268"/>
    </row>
    <row r="676" spans="1:10" ht="15.75" hidden="1" customHeight="1" x14ac:dyDescent="0.15">
      <c r="A676" s="264" t="s">
        <v>4417</v>
      </c>
      <c r="B676" s="265">
        <v>45149</v>
      </c>
      <c r="C676" s="266">
        <v>0.49375000000000002</v>
      </c>
      <c r="D676" s="158" t="s">
        <v>4418</v>
      </c>
      <c r="E676" s="95" t="s">
        <v>4419</v>
      </c>
      <c r="F676" s="95" t="s">
        <v>2988</v>
      </c>
      <c r="G676" s="158" t="s">
        <v>2262</v>
      </c>
      <c r="H676" s="158" t="s">
        <v>2843</v>
      </c>
      <c r="I676" s="268">
        <v>45149</v>
      </c>
      <c r="J676" s="268"/>
    </row>
    <row r="677" spans="1:10" ht="15.75" hidden="1" customHeight="1" x14ac:dyDescent="0.15">
      <c r="A677" s="264" t="s">
        <v>4420</v>
      </c>
      <c r="B677" s="265">
        <v>45149</v>
      </c>
      <c r="C677" s="266">
        <v>0.55277777777777781</v>
      </c>
      <c r="D677" s="158" t="s">
        <v>2220</v>
      </c>
      <c r="E677" s="95" t="s">
        <v>4421</v>
      </c>
      <c r="F677" s="95" t="s">
        <v>4384</v>
      </c>
      <c r="G677" s="158" t="s">
        <v>1617</v>
      </c>
      <c r="H677" s="158" t="s">
        <v>2286</v>
      </c>
      <c r="I677" s="268">
        <v>45149</v>
      </c>
      <c r="J677" s="268"/>
    </row>
    <row r="678" spans="1:10" ht="15.75" hidden="1" customHeight="1" x14ac:dyDescent="0.15">
      <c r="A678" s="264" t="s">
        <v>4422</v>
      </c>
      <c r="B678" s="265">
        <v>45149</v>
      </c>
      <c r="C678" s="266">
        <v>0.62152777777777779</v>
      </c>
      <c r="D678" s="158" t="s">
        <v>2920</v>
      </c>
      <c r="E678" s="95" t="s">
        <v>4423</v>
      </c>
      <c r="F678" s="95" t="s">
        <v>2671</v>
      </c>
      <c r="G678" s="158" t="s">
        <v>58</v>
      </c>
      <c r="H678" s="158" t="s">
        <v>2850</v>
      </c>
      <c r="I678" s="268">
        <v>45149</v>
      </c>
      <c r="J678" s="268"/>
    </row>
    <row r="679" spans="1:10" ht="15.75" hidden="1" customHeight="1" x14ac:dyDescent="0.15">
      <c r="A679" s="264" t="s">
        <v>4424</v>
      </c>
      <c r="B679" s="265">
        <v>45149</v>
      </c>
      <c r="C679" s="266">
        <v>0.62430555555555556</v>
      </c>
      <c r="D679" s="158" t="s">
        <v>2220</v>
      </c>
      <c r="E679" s="95" t="s">
        <v>4425</v>
      </c>
      <c r="F679" s="95" t="s">
        <v>4426</v>
      </c>
      <c r="G679" s="158" t="s">
        <v>2634</v>
      </c>
      <c r="H679" s="158" t="s">
        <v>3296</v>
      </c>
      <c r="I679" s="268">
        <v>45149</v>
      </c>
      <c r="J679" s="268"/>
    </row>
    <row r="680" spans="1:10" ht="15.75" hidden="1" customHeight="1" x14ac:dyDescent="0.15">
      <c r="A680" s="264" t="s">
        <v>4427</v>
      </c>
      <c r="B680" s="265">
        <v>45152</v>
      </c>
      <c r="C680" s="266">
        <v>0.98611111111111116</v>
      </c>
      <c r="D680" s="158" t="s">
        <v>2220</v>
      </c>
      <c r="E680" s="95" t="s">
        <v>4428</v>
      </c>
      <c r="F680" s="95" t="s">
        <v>2988</v>
      </c>
      <c r="G680" s="158" t="s">
        <v>2262</v>
      </c>
      <c r="H680" s="158" t="s">
        <v>4429</v>
      </c>
      <c r="I680" s="268">
        <v>45152</v>
      </c>
      <c r="J680" s="268"/>
    </row>
    <row r="681" spans="1:10" ht="15.75" hidden="1" customHeight="1" x14ac:dyDescent="0.15">
      <c r="A681" s="264" t="s">
        <v>2397</v>
      </c>
      <c r="B681" s="265">
        <v>45152</v>
      </c>
      <c r="C681" s="266">
        <v>0.5756944444444444</v>
      </c>
      <c r="D681" s="158" t="s">
        <v>2220</v>
      </c>
      <c r="E681" s="95" t="s">
        <v>2398</v>
      </c>
      <c r="F681" s="95" t="s">
        <v>2325</v>
      </c>
      <c r="G681" s="158" t="s">
        <v>73</v>
      </c>
      <c r="H681" s="158" t="s">
        <v>2390</v>
      </c>
      <c r="I681" s="268">
        <v>45152</v>
      </c>
      <c r="J681" s="268"/>
    </row>
    <row r="682" spans="1:10" ht="15.75" hidden="1" customHeight="1" x14ac:dyDescent="0.15">
      <c r="A682" s="264" t="s">
        <v>4430</v>
      </c>
      <c r="B682" s="265">
        <v>45152</v>
      </c>
      <c r="C682" s="266">
        <v>0.62777777777777777</v>
      </c>
      <c r="D682" s="158" t="s">
        <v>2442</v>
      </c>
      <c r="E682" s="95" t="s">
        <v>4431</v>
      </c>
      <c r="F682" s="95" t="s">
        <v>2901</v>
      </c>
      <c r="G682" s="158" t="s">
        <v>2503</v>
      </c>
      <c r="H682" s="158" t="s">
        <v>4432</v>
      </c>
      <c r="I682" s="268">
        <v>45152</v>
      </c>
      <c r="J682" s="268"/>
    </row>
    <row r="683" spans="1:10" ht="15.75" hidden="1" customHeight="1" x14ac:dyDescent="0.15">
      <c r="A683" s="264" t="s">
        <v>4433</v>
      </c>
      <c r="B683" s="265">
        <v>45152</v>
      </c>
      <c r="C683" s="266">
        <v>0.6479166666666667</v>
      </c>
      <c r="D683" s="158" t="s">
        <v>2442</v>
      </c>
      <c r="E683" s="95" t="s">
        <v>4434</v>
      </c>
      <c r="F683" s="95" t="s">
        <v>2444</v>
      </c>
      <c r="G683" s="158" t="s">
        <v>2503</v>
      </c>
      <c r="H683" s="158" t="s">
        <v>4435</v>
      </c>
      <c r="I683" s="268">
        <v>45152</v>
      </c>
      <c r="J683" s="268"/>
    </row>
    <row r="684" spans="1:10" ht="15.75" hidden="1" customHeight="1" x14ac:dyDescent="0.15">
      <c r="A684" s="264" t="s">
        <v>4436</v>
      </c>
      <c r="B684" s="265">
        <v>45152</v>
      </c>
      <c r="C684" s="266">
        <v>0.6479166666666667</v>
      </c>
      <c r="D684" s="158" t="s">
        <v>2220</v>
      </c>
      <c r="E684" s="95" t="s">
        <v>4437</v>
      </c>
      <c r="F684" s="95" t="s">
        <v>4438</v>
      </c>
      <c r="G684" s="158" t="s">
        <v>2239</v>
      </c>
      <c r="H684" s="158" t="s">
        <v>2240</v>
      </c>
      <c r="I684" s="268">
        <v>45152</v>
      </c>
      <c r="J684" s="268"/>
    </row>
    <row r="685" spans="1:10" ht="15.75" hidden="1" customHeight="1" x14ac:dyDescent="0.15">
      <c r="A685" s="264" t="s">
        <v>4439</v>
      </c>
      <c r="B685" s="265">
        <v>45153</v>
      </c>
      <c r="C685" s="266">
        <v>0.30208333333333331</v>
      </c>
      <c r="D685" s="158" t="s">
        <v>2220</v>
      </c>
      <c r="E685" s="95" t="s">
        <v>4440</v>
      </c>
      <c r="F685" s="95" t="s">
        <v>2558</v>
      </c>
      <c r="G685" s="158" t="s">
        <v>1617</v>
      </c>
      <c r="H685" s="158" t="s">
        <v>4441</v>
      </c>
      <c r="I685" s="268">
        <v>45153</v>
      </c>
      <c r="J685" s="268"/>
    </row>
    <row r="686" spans="1:10" ht="15.75" hidden="1" customHeight="1" x14ac:dyDescent="0.15">
      <c r="A686" s="264" t="s">
        <v>4442</v>
      </c>
      <c r="B686" s="265">
        <v>45153</v>
      </c>
      <c r="C686" s="266">
        <v>0.98541666666666672</v>
      </c>
      <c r="D686" s="158" t="s">
        <v>4443</v>
      </c>
      <c r="E686" s="95" t="s">
        <v>4444</v>
      </c>
      <c r="F686" s="95" t="s">
        <v>4445</v>
      </c>
      <c r="G686" s="158" t="s">
        <v>4446</v>
      </c>
      <c r="H686" s="158" t="s">
        <v>4447</v>
      </c>
      <c r="I686" s="268">
        <v>45153</v>
      </c>
      <c r="J686" s="268"/>
    </row>
    <row r="687" spans="1:10" ht="15.75" hidden="1" customHeight="1" x14ac:dyDescent="0.15">
      <c r="A687" s="264" t="s">
        <v>4448</v>
      </c>
      <c r="B687" s="265">
        <v>45153</v>
      </c>
      <c r="C687" s="266">
        <v>0.55625000000000002</v>
      </c>
      <c r="D687" s="158" t="s">
        <v>2220</v>
      </c>
      <c r="E687" s="95" t="s">
        <v>4449</v>
      </c>
      <c r="F687" s="95" t="s">
        <v>3797</v>
      </c>
      <c r="G687" s="158" t="s">
        <v>1617</v>
      </c>
      <c r="H687" s="158" t="s">
        <v>2286</v>
      </c>
      <c r="I687" s="268">
        <v>45153</v>
      </c>
      <c r="J687" s="268"/>
    </row>
    <row r="688" spans="1:10" ht="15.75" hidden="1" customHeight="1" x14ac:dyDescent="0.15">
      <c r="A688" s="264" t="s">
        <v>4450</v>
      </c>
      <c r="B688" s="265">
        <v>45153</v>
      </c>
      <c r="C688" s="266">
        <v>0.56805555555555554</v>
      </c>
      <c r="D688" s="158" t="s">
        <v>2220</v>
      </c>
      <c r="E688" s="95" t="s">
        <v>4451</v>
      </c>
      <c r="F688" s="95" t="s">
        <v>3797</v>
      </c>
      <c r="G688" s="158" t="s">
        <v>2142</v>
      </c>
      <c r="H688" s="158" t="s">
        <v>3594</v>
      </c>
      <c r="I688" s="268">
        <v>45153</v>
      </c>
      <c r="J688" s="268"/>
    </row>
    <row r="689" spans="1:10" ht="15.75" hidden="1" customHeight="1" x14ac:dyDescent="0.2">
      <c r="A689" s="264" t="s">
        <v>4452</v>
      </c>
      <c r="B689" s="265">
        <v>45154</v>
      </c>
      <c r="C689" s="266">
        <v>0.46458333333333335</v>
      </c>
      <c r="D689" s="158" t="s">
        <v>2506</v>
      </c>
      <c r="E689" s="271" t="s">
        <v>4453</v>
      </c>
      <c r="F689" s="95" t="s">
        <v>2782</v>
      </c>
      <c r="G689" s="158" t="s">
        <v>2503</v>
      </c>
      <c r="H689" s="158" t="s">
        <v>3018</v>
      </c>
      <c r="I689" s="268">
        <v>45154</v>
      </c>
      <c r="J689" s="268"/>
    </row>
    <row r="690" spans="1:10" ht="15.75" hidden="1" customHeight="1" x14ac:dyDescent="0.15">
      <c r="A690" s="264" t="s">
        <v>4454</v>
      </c>
      <c r="B690" s="265">
        <v>45154</v>
      </c>
      <c r="C690" s="266">
        <v>0.65486111111111112</v>
      </c>
      <c r="D690" s="158" t="s">
        <v>2220</v>
      </c>
      <c r="E690" s="95" t="s">
        <v>4455</v>
      </c>
      <c r="F690" s="95" t="s">
        <v>4256</v>
      </c>
      <c r="G690" s="158" t="s">
        <v>2262</v>
      </c>
      <c r="H690" s="158" t="s">
        <v>2843</v>
      </c>
      <c r="I690" s="268">
        <v>45154</v>
      </c>
      <c r="J690" s="268"/>
    </row>
    <row r="691" spans="1:10" ht="15.75" hidden="1" customHeight="1" x14ac:dyDescent="0.15">
      <c r="A691" s="264" t="s">
        <v>4456</v>
      </c>
      <c r="B691" s="265">
        <v>45154</v>
      </c>
      <c r="C691" s="266">
        <v>0.66388888888888886</v>
      </c>
      <c r="D691" s="158" t="s">
        <v>2220</v>
      </c>
      <c r="E691" s="95" t="s">
        <v>4457</v>
      </c>
      <c r="F691" s="95" t="s">
        <v>4458</v>
      </c>
      <c r="G691" s="158" t="s">
        <v>2239</v>
      </c>
      <c r="H691" s="158" t="s">
        <v>2141</v>
      </c>
      <c r="I691" s="268">
        <v>45154</v>
      </c>
      <c r="J691" s="268"/>
    </row>
    <row r="692" spans="1:10" ht="15.75" hidden="1" customHeight="1" x14ac:dyDescent="0.15">
      <c r="A692" s="264" t="s">
        <v>4459</v>
      </c>
      <c r="B692" s="265">
        <v>45155</v>
      </c>
      <c r="C692" s="266">
        <v>0.46111111111111114</v>
      </c>
      <c r="D692" s="158" t="s">
        <v>2220</v>
      </c>
      <c r="E692" s="95" t="s">
        <v>4460</v>
      </c>
      <c r="F692" s="95" t="s">
        <v>4461</v>
      </c>
      <c r="G692" s="158" t="s">
        <v>84</v>
      </c>
      <c r="H692" s="158" t="s">
        <v>2233</v>
      </c>
      <c r="I692" s="268">
        <v>45155</v>
      </c>
      <c r="J692" s="268"/>
    </row>
    <row r="693" spans="1:10" ht="15.75" hidden="1" customHeight="1" x14ac:dyDescent="0.15">
      <c r="A693" s="264" t="s">
        <v>4462</v>
      </c>
      <c r="B693" s="265">
        <v>45155</v>
      </c>
      <c r="C693" s="266">
        <v>0.49166666666666664</v>
      </c>
      <c r="D693" s="158" t="s">
        <v>2220</v>
      </c>
      <c r="E693" s="95" t="s">
        <v>4463</v>
      </c>
      <c r="F693" s="95" t="s">
        <v>3797</v>
      </c>
      <c r="G693" s="158" t="s">
        <v>2142</v>
      </c>
      <c r="H693" s="158" t="s">
        <v>4464</v>
      </c>
      <c r="I693" s="268">
        <v>45160</v>
      </c>
      <c r="J693" s="95" t="s">
        <v>4465</v>
      </c>
    </row>
    <row r="694" spans="1:10" ht="15.75" hidden="1" customHeight="1" x14ac:dyDescent="0.15">
      <c r="A694" s="264" t="s">
        <v>4466</v>
      </c>
      <c r="B694" s="265">
        <v>45155</v>
      </c>
      <c r="C694" s="266">
        <v>0.49166666666666664</v>
      </c>
      <c r="D694" s="158" t="s">
        <v>2220</v>
      </c>
      <c r="E694" s="95" t="s">
        <v>4467</v>
      </c>
      <c r="F694" s="95" t="s">
        <v>3797</v>
      </c>
      <c r="G694" s="158" t="s">
        <v>3991</v>
      </c>
      <c r="H694" s="158" t="s">
        <v>2656</v>
      </c>
      <c r="I694" s="268">
        <v>45155</v>
      </c>
      <c r="J694" s="268"/>
    </row>
    <row r="695" spans="1:10" ht="15.75" hidden="1" customHeight="1" x14ac:dyDescent="0.15">
      <c r="A695" s="264" t="s">
        <v>4468</v>
      </c>
      <c r="B695" s="265">
        <v>45155</v>
      </c>
      <c r="C695" s="266">
        <v>0.57430555555555551</v>
      </c>
      <c r="D695" s="158" t="s">
        <v>2220</v>
      </c>
      <c r="E695" s="95" t="s">
        <v>4469</v>
      </c>
      <c r="F695" s="95" t="s">
        <v>4470</v>
      </c>
      <c r="G695" s="158" t="s">
        <v>2142</v>
      </c>
      <c r="H695" s="158" t="s">
        <v>2141</v>
      </c>
      <c r="I695" s="268">
        <v>45160</v>
      </c>
      <c r="J695" s="268"/>
    </row>
    <row r="696" spans="1:10" ht="15.75" hidden="1" customHeight="1" x14ac:dyDescent="0.15">
      <c r="A696" s="264" t="s">
        <v>4471</v>
      </c>
      <c r="B696" s="265">
        <v>45155</v>
      </c>
      <c r="C696" s="266">
        <v>0.60763888888888884</v>
      </c>
      <c r="D696" s="158" t="s">
        <v>2370</v>
      </c>
      <c r="E696" s="95" t="s">
        <v>4472</v>
      </c>
      <c r="F696" s="95" t="s">
        <v>2543</v>
      </c>
      <c r="G696" s="158" t="s">
        <v>2503</v>
      </c>
      <c r="H696" s="158" t="s">
        <v>3053</v>
      </c>
      <c r="I696" s="95" t="s">
        <v>4473</v>
      </c>
      <c r="J696" s="268"/>
    </row>
    <row r="697" spans="1:10" ht="15.75" hidden="1" customHeight="1" x14ac:dyDescent="0.15">
      <c r="A697" s="264" t="s">
        <v>4474</v>
      </c>
      <c r="B697" s="265">
        <v>45155</v>
      </c>
      <c r="C697" s="266">
        <v>0.63749999999999996</v>
      </c>
      <c r="D697" s="158" t="s">
        <v>2220</v>
      </c>
      <c r="E697" s="95" t="s">
        <v>4475</v>
      </c>
      <c r="F697" s="95" t="s">
        <v>3990</v>
      </c>
      <c r="G697" s="158" t="s">
        <v>4476</v>
      </c>
      <c r="H697" s="158" t="s">
        <v>2656</v>
      </c>
      <c r="I697" s="268">
        <v>45155</v>
      </c>
      <c r="J697" s="268"/>
    </row>
    <row r="698" spans="1:10" ht="15.75" hidden="1" customHeight="1" x14ac:dyDescent="0.15">
      <c r="A698" s="264" t="s">
        <v>4477</v>
      </c>
      <c r="B698" s="265">
        <v>45156</v>
      </c>
      <c r="C698" s="266">
        <v>0.31458333333333333</v>
      </c>
      <c r="D698" s="158" t="s">
        <v>2220</v>
      </c>
      <c r="E698" s="95" t="s">
        <v>4478</v>
      </c>
      <c r="F698" s="95" t="s">
        <v>2606</v>
      </c>
      <c r="G698" s="158" t="s">
        <v>73</v>
      </c>
      <c r="H698" s="158" t="s">
        <v>2607</v>
      </c>
      <c r="I698" s="268">
        <v>45160</v>
      </c>
      <c r="J698" s="95" t="s">
        <v>4479</v>
      </c>
    </row>
    <row r="699" spans="1:10" ht="15.75" hidden="1" customHeight="1" x14ac:dyDescent="0.15">
      <c r="A699" s="264" t="s">
        <v>4480</v>
      </c>
      <c r="B699" s="265">
        <v>45156</v>
      </c>
      <c r="C699" s="266">
        <v>0.31458333333333333</v>
      </c>
      <c r="D699" s="158" t="s">
        <v>2220</v>
      </c>
      <c r="E699" s="95" t="s">
        <v>4481</v>
      </c>
      <c r="F699" s="95" t="s">
        <v>4482</v>
      </c>
      <c r="G699" s="158" t="s">
        <v>73</v>
      </c>
      <c r="H699" s="158" t="s">
        <v>2607</v>
      </c>
      <c r="I699" s="268">
        <v>45160</v>
      </c>
      <c r="J699" s="95" t="s">
        <v>4479</v>
      </c>
    </row>
    <row r="700" spans="1:10" ht="15.75" hidden="1" customHeight="1" x14ac:dyDescent="0.15">
      <c r="A700" s="264" t="s">
        <v>4483</v>
      </c>
      <c r="B700" s="265">
        <v>45156</v>
      </c>
      <c r="C700" s="266">
        <v>0.42777777777777776</v>
      </c>
      <c r="D700" s="158" t="s">
        <v>2506</v>
      </c>
      <c r="E700" s="95" t="s">
        <v>4484</v>
      </c>
      <c r="F700" s="95" t="s">
        <v>2508</v>
      </c>
      <c r="G700" s="158" t="s">
        <v>2503</v>
      </c>
      <c r="H700" s="158" t="s">
        <v>3053</v>
      </c>
      <c r="I700" s="268">
        <v>45160</v>
      </c>
      <c r="J700" s="268"/>
    </row>
    <row r="701" spans="1:10" ht="15.75" hidden="1" customHeight="1" x14ac:dyDescent="0.15">
      <c r="A701" s="264" t="s">
        <v>2297</v>
      </c>
      <c r="B701" s="265">
        <v>45156</v>
      </c>
      <c r="C701" s="266">
        <v>0.55000000000000004</v>
      </c>
      <c r="D701" s="158" t="s">
        <v>2220</v>
      </c>
      <c r="E701" s="95" t="s">
        <v>2298</v>
      </c>
      <c r="F701" s="95" t="s">
        <v>2294</v>
      </c>
      <c r="G701" s="158" t="s">
        <v>84</v>
      </c>
      <c r="H701" s="158" t="s">
        <v>2233</v>
      </c>
      <c r="I701" s="268">
        <v>45156</v>
      </c>
      <c r="J701" s="95" t="s">
        <v>4485</v>
      </c>
    </row>
    <row r="702" spans="1:10" ht="15.75" hidden="1" customHeight="1" x14ac:dyDescent="0.15">
      <c r="A702" s="264" t="s">
        <v>4486</v>
      </c>
      <c r="B702" s="265">
        <v>45160</v>
      </c>
      <c r="C702" s="266">
        <v>0.38680555555555557</v>
      </c>
      <c r="D702" s="158" t="s">
        <v>2442</v>
      </c>
      <c r="E702" s="95" t="s">
        <v>4487</v>
      </c>
      <c r="F702" s="95" t="s">
        <v>4488</v>
      </c>
      <c r="G702" s="158" t="s">
        <v>73</v>
      </c>
      <c r="H702" s="158" t="s">
        <v>2141</v>
      </c>
      <c r="I702" s="268">
        <v>45160</v>
      </c>
      <c r="J702" s="268"/>
    </row>
    <row r="703" spans="1:10" ht="15.75" hidden="1" customHeight="1" x14ac:dyDescent="0.15">
      <c r="A703" s="264" t="s">
        <v>4489</v>
      </c>
      <c r="B703" s="265">
        <v>45160</v>
      </c>
      <c r="C703" s="266">
        <v>0.38680555555555557</v>
      </c>
      <c r="D703" s="158" t="s">
        <v>2220</v>
      </c>
      <c r="E703" s="95" t="s">
        <v>4490</v>
      </c>
      <c r="F703" s="95" t="s">
        <v>2485</v>
      </c>
      <c r="G703" s="158" t="s">
        <v>73</v>
      </c>
      <c r="H703" s="158" t="s">
        <v>2274</v>
      </c>
      <c r="I703" s="268">
        <v>45160</v>
      </c>
      <c r="J703" s="268"/>
    </row>
    <row r="704" spans="1:10" ht="15.75" hidden="1" customHeight="1" x14ac:dyDescent="0.15">
      <c r="A704" s="264" t="s">
        <v>4491</v>
      </c>
      <c r="B704" s="265">
        <v>45160</v>
      </c>
      <c r="C704" s="266">
        <v>0.3972222222222222</v>
      </c>
      <c r="D704" s="158" t="s">
        <v>2551</v>
      </c>
      <c r="E704" s="95" t="s">
        <v>4492</v>
      </c>
      <c r="F704" s="95" t="s">
        <v>4205</v>
      </c>
      <c r="G704" s="158" t="s">
        <v>2223</v>
      </c>
      <c r="H704" s="158" t="s">
        <v>3053</v>
      </c>
      <c r="I704" s="268">
        <v>45160</v>
      </c>
      <c r="J704" s="268"/>
    </row>
    <row r="705" spans="1:10" ht="15.75" hidden="1" customHeight="1" x14ac:dyDescent="0.15">
      <c r="A705" s="264" t="s">
        <v>2399</v>
      </c>
      <c r="B705" s="265">
        <v>45160</v>
      </c>
      <c r="C705" s="266">
        <v>0.43888888888888888</v>
      </c>
      <c r="D705" s="158" t="s">
        <v>2220</v>
      </c>
      <c r="E705" s="95" t="s">
        <v>2400</v>
      </c>
      <c r="F705" s="95" t="s">
        <v>2325</v>
      </c>
      <c r="G705" s="158" t="s">
        <v>73</v>
      </c>
      <c r="H705" s="158" t="s">
        <v>2326</v>
      </c>
      <c r="I705" s="268">
        <v>45160</v>
      </c>
      <c r="J705" s="268"/>
    </row>
    <row r="706" spans="1:10" ht="15.75" hidden="1" customHeight="1" x14ac:dyDescent="0.15">
      <c r="A706" s="264" t="s">
        <v>4493</v>
      </c>
      <c r="B706" s="265">
        <v>45160</v>
      </c>
      <c r="C706" s="266">
        <v>0.44583333333333336</v>
      </c>
      <c r="D706" s="158" t="s">
        <v>2259</v>
      </c>
      <c r="E706" s="95" t="s">
        <v>4494</v>
      </c>
      <c r="F706" s="95" t="s">
        <v>4073</v>
      </c>
      <c r="G706" s="158" t="s">
        <v>2262</v>
      </c>
      <c r="H706" s="158" t="s">
        <v>2843</v>
      </c>
      <c r="I706" s="268">
        <v>45160</v>
      </c>
      <c r="J706" s="268"/>
    </row>
    <row r="707" spans="1:10" ht="15.75" hidden="1" customHeight="1" x14ac:dyDescent="0.15">
      <c r="A707" s="264" t="s">
        <v>4495</v>
      </c>
      <c r="B707" s="265">
        <v>45160</v>
      </c>
      <c r="C707" s="266">
        <v>0.55069444444444449</v>
      </c>
      <c r="D707" s="158" t="s">
        <v>2233</v>
      </c>
      <c r="E707" s="95" t="s">
        <v>4496</v>
      </c>
      <c r="F707" s="95" t="s">
        <v>2901</v>
      </c>
      <c r="G707" s="158" t="s">
        <v>2619</v>
      </c>
      <c r="H707" s="158" t="s">
        <v>4497</v>
      </c>
      <c r="I707" s="268">
        <v>45160</v>
      </c>
      <c r="J707" s="268"/>
    </row>
    <row r="708" spans="1:10" ht="15.75" hidden="1" customHeight="1" x14ac:dyDescent="0.15">
      <c r="A708" s="264" t="s">
        <v>4498</v>
      </c>
      <c r="B708" s="265">
        <v>45160</v>
      </c>
      <c r="C708" s="266">
        <v>0.62638888888888888</v>
      </c>
      <c r="D708" s="158" t="s">
        <v>2220</v>
      </c>
      <c r="E708" s="95" t="s">
        <v>4499</v>
      </c>
      <c r="F708" s="95" t="s">
        <v>4500</v>
      </c>
      <c r="G708" s="158" t="s">
        <v>2634</v>
      </c>
      <c r="H708" s="158" t="s">
        <v>3462</v>
      </c>
      <c r="I708" s="268">
        <v>45160</v>
      </c>
      <c r="J708" s="268"/>
    </row>
    <row r="709" spans="1:10" ht="15.75" hidden="1" customHeight="1" x14ac:dyDescent="0.15">
      <c r="A709" s="264" t="s">
        <v>4501</v>
      </c>
      <c r="B709" s="265">
        <v>45162</v>
      </c>
      <c r="C709" s="266">
        <v>0.44583333333333336</v>
      </c>
      <c r="D709" s="158" t="s">
        <v>2506</v>
      </c>
      <c r="E709" s="95" t="s">
        <v>4502</v>
      </c>
      <c r="F709" s="95" t="s">
        <v>4218</v>
      </c>
      <c r="G709" s="158" t="s">
        <v>4503</v>
      </c>
      <c r="H709" s="158" t="s">
        <v>4504</v>
      </c>
      <c r="I709" s="268">
        <v>45162</v>
      </c>
      <c r="J709" s="268"/>
    </row>
    <row r="710" spans="1:10" ht="15.75" hidden="1" customHeight="1" x14ac:dyDescent="0.15">
      <c r="A710" s="264" t="s">
        <v>4505</v>
      </c>
      <c r="B710" s="265">
        <v>45162</v>
      </c>
      <c r="C710" s="266">
        <v>0.46527777777777779</v>
      </c>
      <c r="D710" s="158" t="s">
        <v>4506</v>
      </c>
      <c r="E710" s="95" t="s">
        <v>4507</v>
      </c>
      <c r="F710" s="95" t="s">
        <v>3797</v>
      </c>
      <c r="G710" s="158" t="s">
        <v>2239</v>
      </c>
      <c r="H710" s="158" t="s">
        <v>2571</v>
      </c>
      <c r="I710" s="268">
        <v>45162</v>
      </c>
      <c r="J710" s="268"/>
    </row>
    <row r="711" spans="1:10" ht="15.75" hidden="1" customHeight="1" x14ac:dyDescent="0.15">
      <c r="A711" s="264" t="s">
        <v>4508</v>
      </c>
      <c r="B711" s="265">
        <v>45162</v>
      </c>
      <c r="C711" s="266">
        <v>0.49305555555555558</v>
      </c>
      <c r="D711" s="158" t="s">
        <v>2220</v>
      </c>
      <c r="E711" s="95" t="s">
        <v>4509</v>
      </c>
      <c r="F711" s="95" t="s">
        <v>3457</v>
      </c>
      <c r="G711" s="158" t="s">
        <v>2262</v>
      </c>
      <c r="H711" s="158" t="s">
        <v>2843</v>
      </c>
      <c r="I711" s="268">
        <v>45162</v>
      </c>
      <c r="J711" s="268"/>
    </row>
    <row r="712" spans="1:10" ht="15.75" hidden="1" customHeight="1" x14ac:dyDescent="0.15">
      <c r="A712" s="264" t="s">
        <v>4510</v>
      </c>
      <c r="B712" s="265">
        <v>45162</v>
      </c>
      <c r="C712" s="266">
        <v>0.55833333333333335</v>
      </c>
      <c r="D712" s="158" t="s">
        <v>2220</v>
      </c>
      <c r="E712" s="95" t="s">
        <v>4511</v>
      </c>
      <c r="F712" s="95" t="s">
        <v>3841</v>
      </c>
      <c r="G712" s="158" t="s">
        <v>1617</v>
      </c>
      <c r="H712" s="158" t="s">
        <v>2286</v>
      </c>
      <c r="I712" s="268">
        <v>45162</v>
      </c>
      <c r="J712" s="268"/>
    </row>
    <row r="713" spans="1:10" ht="15.75" hidden="1" customHeight="1" x14ac:dyDescent="0.15">
      <c r="A713" s="264" t="s">
        <v>4512</v>
      </c>
      <c r="B713" s="265">
        <v>45162</v>
      </c>
      <c r="C713" s="266">
        <v>0.56527777777777777</v>
      </c>
      <c r="D713" s="158" t="s">
        <v>2220</v>
      </c>
      <c r="E713" s="95" t="s">
        <v>4513</v>
      </c>
      <c r="F713" s="95" t="s">
        <v>4293</v>
      </c>
      <c r="G713" s="158" t="s">
        <v>84</v>
      </c>
      <c r="H713" s="158" t="s">
        <v>2445</v>
      </c>
      <c r="I713" s="268">
        <v>45162</v>
      </c>
      <c r="J713" s="268"/>
    </row>
    <row r="714" spans="1:10" ht="15.75" hidden="1" customHeight="1" x14ac:dyDescent="0.15">
      <c r="A714" s="264" t="s">
        <v>4514</v>
      </c>
      <c r="B714" s="265">
        <v>45162</v>
      </c>
      <c r="C714" s="266">
        <v>0.5708333333333333</v>
      </c>
      <c r="D714" s="158" t="s">
        <v>2370</v>
      </c>
      <c r="E714" s="95" t="s">
        <v>4515</v>
      </c>
      <c r="F714" s="95" t="s">
        <v>3070</v>
      </c>
      <c r="G714" s="158" t="s">
        <v>73</v>
      </c>
      <c r="H714" s="158" t="s">
        <v>4516</v>
      </c>
      <c r="I714" s="268">
        <v>45162</v>
      </c>
      <c r="J714" s="95" t="s">
        <v>4517</v>
      </c>
    </row>
    <row r="715" spans="1:10" ht="15.75" hidden="1" customHeight="1" x14ac:dyDescent="0.15">
      <c r="A715" s="264" t="s">
        <v>4518</v>
      </c>
      <c r="B715" s="265">
        <v>45162</v>
      </c>
      <c r="C715" s="266">
        <v>0.58472222222222225</v>
      </c>
      <c r="D715" s="158" t="s">
        <v>2370</v>
      </c>
      <c r="E715" s="95" t="s">
        <v>4519</v>
      </c>
      <c r="F715" s="95" t="s">
        <v>2546</v>
      </c>
      <c r="G715" s="158" t="s">
        <v>2223</v>
      </c>
      <c r="H715" s="158" t="s">
        <v>3018</v>
      </c>
      <c r="I715" s="268">
        <v>45162</v>
      </c>
      <c r="J715" s="268"/>
    </row>
    <row r="716" spans="1:10" ht="15.75" hidden="1" customHeight="1" x14ac:dyDescent="0.15">
      <c r="A716" s="264" t="s">
        <v>4520</v>
      </c>
      <c r="B716" s="265">
        <v>45167</v>
      </c>
      <c r="C716" s="266">
        <v>0.24374999999999999</v>
      </c>
      <c r="D716" s="158" t="s">
        <v>2370</v>
      </c>
      <c r="E716" s="95" t="s">
        <v>4521</v>
      </c>
      <c r="F716" s="95" t="s">
        <v>3382</v>
      </c>
      <c r="G716" s="158" t="s">
        <v>2223</v>
      </c>
      <c r="H716" s="158" t="s">
        <v>4522</v>
      </c>
      <c r="I716" s="268">
        <v>45167</v>
      </c>
      <c r="J716" s="268"/>
    </row>
    <row r="717" spans="1:10" ht="15.75" hidden="1" customHeight="1" x14ac:dyDescent="0.15">
      <c r="A717" s="264" t="s">
        <v>4523</v>
      </c>
      <c r="B717" s="265">
        <v>45167</v>
      </c>
      <c r="C717" s="266">
        <v>0.24374999999999999</v>
      </c>
      <c r="D717" s="158" t="s">
        <v>2370</v>
      </c>
      <c r="E717" s="95" t="s">
        <v>4524</v>
      </c>
      <c r="F717" s="95" t="s">
        <v>4246</v>
      </c>
      <c r="G717" s="158" t="s">
        <v>2619</v>
      </c>
      <c r="H717" s="158" t="s">
        <v>4525</v>
      </c>
      <c r="I717" s="268">
        <v>45167</v>
      </c>
      <c r="J717" s="268"/>
    </row>
    <row r="718" spans="1:10" ht="15.75" hidden="1" customHeight="1" x14ac:dyDescent="0.15">
      <c r="A718" s="264" t="s">
        <v>4526</v>
      </c>
      <c r="B718" s="265">
        <v>45167</v>
      </c>
      <c r="C718" s="266">
        <v>0.36944444444444446</v>
      </c>
      <c r="D718" s="158" t="s">
        <v>2370</v>
      </c>
      <c r="E718" s="95" t="s">
        <v>4527</v>
      </c>
      <c r="F718" s="95" t="s">
        <v>3021</v>
      </c>
      <c r="G718" s="158" t="s">
        <v>84</v>
      </c>
      <c r="H718" s="158" t="s">
        <v>2762</v>
      </c>
      <c r="I718" s="268">
        <v>45167</v>
      </c>
      <c r="J718" s="268"/>
    </row>
    <row r="719" spans="1:10" ht="15.75" hidden="1" customHeight="1" x14ac:dyDescent="0.15">
      <c r="A719" s="264" t="s">
        <v>2401</v>
      </c>
      <c r="B719" s="265">
        <v>45167</v>
      </c>
      <c r="C719" s="266">
        <v>0.40486111111111112</v>
      </c>
      <c r="D719" s="158" t="s">
        <v>2220</v>
      </c>
      <c r="E719" s="95" t="s">
        <v>2402</v>
      </c>
      <c r="F719" s="95" t="s">
        <v>2325</v>
      </c>
      <c r="G719" s="158" t="s">
        <v>73</v>
      </c>
      <c r="H719" s="158" t="s">
        <v>2326</v>
      </c>
      <c r="I719" s="268">
        <v>45167</v>
      </c>
      <c r="J719" s="268"/>
    </row>
    <row r="720" spans="1:10" ht="15.75" hidden="1" customHeight="1" x14ac:dyDescent="0.15">
      <c r="A720" s="264" t="s">
        <v>4528</v>
      </c>
      <c r="B720" s="265">
        <v>45167</v>
      </c>
      <c r="C720" s="266">
        <v>0.55069444444444449</v>
      </c>
      <c r="D720" s="158" t="s">
        <v>2370</v>
      </c>
      <c r="E720" s="95" t="s">
        <v>4529</v>
      </c>
      <c r="F720" s="95" t="s">
        <v>4530</v>
      </c>
      <c r="G720" s="158" t="s">
        <v>2262</v>
      </c>
      <c r="H720" s="158" t="s">
        <v>2843</v>
      </c>
      <c r="I720" s="268">
        <v>45167</v>
      </c>
      <c r="J720" s="268"/>
    </row>
    <row r="721" spans="1:10" ht="15.75" hidden="1" customHeight="1" x14ac:dyDescent="0.15">
      <c r="A721" s="264" t="s">
        <v>4531</v>
      </c>
      <c r="B721" s="265">
        <v>45167</v>
      </c>
      <c r="C721" s="266">
        <v>0.57430555555555551</v>
      </c>
      <c r="D721" s="158" t="s">
        <v>2220</v>
      </c>
      <c r="E721" s="95" t="s">
        <v>4532</v>
      </c>
      <c r="F721" s="95" t="s">
        <v>3990</v>
      </c>
      <c r="G721" s="158" t="s">
        <v>3425</v>
      </c>
      <c r="H721" s="158" t="s">
        <v>2804</v>
      </c>
      <c r="I721" s="268">
        <v>45167</v>
      </c>
      <c r="J721" s="268"/>
    </row>
    <row r="722" spans="1:10" ht="15.75" hidden="1" customHeight="1" x14ac:dyDescent="0.15">
      <c r="A722" s="264" t="s">
        <v>4533</v>
      </c>
      <c r="B722" s="265">
        <v>45167</v>
      </c>
      <c r="C722" s="266">
        <v>0.63888888888888884</v>
      </c>
      <c r="D722" s="158" t="s">
        <v>2220</v>
      </c>
      <c r="E722" s="95" t="s">
        <v>4534</v>
      </c>
      <c r="F722" s="95" t="s">
        <v>2717</v>
      </c>
      <c r="G722" s="158" t="s">
        <v>73</v>
      </c>
      <c r="H722" s="158" t="s">
        <v>3154</v>
      </c>
      <c r="I722" s="268">
        <v>45167</v>
      </c>
      <c r="J722" s="268"/>
    </row>
    <row r="723" spans="1:10" ht="15.75" hidden="1" customHeight="1" x14ac:dyDescent="0.15">
      <c r="A723" s="264" t="s">
        <v>4535</v>
      </c>
      <c r="B723" s="265">
        <v>45168</v>
      </c>
      <c r="C723" s="266">
        <v>0.31527777777777777</v>
      </c>
      <c r="D723" s="158" t="s">
        <v>2220</v>
      </c>
      <c r="E723" s="95" t="s">
        <v>4536</v>
      </c>
      <c r="F723" s="95" t="s">
        <v>4373</v>
      </c>
      <c r="G723" s="158" t="s">
        <v>2290</v>
      </c>
      <c r="H723" s="158" t="s">
        <v>4537</v>
      </c>
      <c r="I723" s="268">
        <v>45168</v>
      </c>
      <c r="J723" s="268"/>
    </row>
    <row r="724" spans="1:10" ht="15.75" hidden="1" customHeight="1" x14ac:dyDescent="0.15">
      <c r="A724" s="264" t="s">
        <v>4538</v>
      </c>
      <c r="B724" s="265">
        <v>45168</v>
      </c>
      <c r="C724" s="266">
        <v>0.37013888888888891</v>
      </c>
      <c r="D724" s="158" t="s">
        <v>2233</v>
      </c>
      <c r="E724" s="95" t="s">
        <v>4539</v>
      </c>
      <c r="F724" s="95" t="s">
        <v>4540</v>
      </c>
      <c r="G724" s="158" t="s">
        <v>84</v>
      </c>
      <c r="H724" s="158" t="s">
        <v>2233</v>
      </c>
      <c r="I724" s="268">
        <v>45168</v>
      </c>
      <c r="J724" s="268"/>
    </row>
    <row r="725" spans="1:10" ht="15.75" hidden="1" customHeight="1" x14ac:dyDescent="0.15">
      <c r="A725" s="264" t="s">
        <v>4541</v>
      </c>
      <c r="B725" s="265">
        <v>45168</v>
      </c>
      <c r="C725" s="266">
        <v>0.38611111111111113</v>
      </c>
      <c r="D725" s="158" t="s">
        <v>2233</v>
      </c>
      <c r="E725" s="95" t="s">
        <v>4542</v>
      </c>
      <c r="F725" s="95" t="s">
        <v>4227</v>
      </c>
      <c r="G725" s="158" t="s">
        <v>4543</v>
      </c>
      <c r="H725" s="158" t="s">
        <v>4544</v>
      </c>
      <c r="I725" s="268">
        <v>45168</v>
      </c>
      <c r="J725" s="268"/>
    </row>
    <row r="726" spans="1:10" ht="15.75" hidden="1" customHeight="1" x14ac:dyDescent="0.15">
      <c r="A726" s="264" t="s">
        <v>4545</v>
      </c>
      <c r="B726" s="265">
        <v>45168</v>
      </c>
      <c r="C726" s="266">
        <v>0.42777777777777776</v>
      </c>
      <c r="D726" s="158" t="s">
        <v>2220</v>
      </c>
      <c r="E726" s="95" t="s">
        <v>4546</v>
      </c>
      <c r="F726" s="95" t="s">
        <v>4547</v>
      </c>
      <c r="G726" s="158" t="s">
        <v>3425</v>
      </c>
      <c r="H726" s="158" t="s">
        <v>2612</v>
      </c>
      <c r="I726" s="268">
        <v>45168</v>
      </c>
      <c r="J726" s="268"/>
    </row>
    <row r="727" spans="1:10" ht="15.75" hidden="1" customHeight="1" x14ac:dyDescent="0.15">
      <c r="A727" s="264" t="s">
        <v>4548</v>
      </c>
      <c r="B727" s="265">
        <v>45168</v>
      </c>
      <c r="C727" s="266">
        <v>0.56944444444444442</v>
      </c>
      <c r="D727" s="158" t="s">
        <v>4549</v>
      </c>
      <c r="E727" s="95" t="s">
        <v>4550</v>
      </c>
      <c r="F727" s="95" t="s">
        <v>4551</v>
      </c>
      <c r="G727" s="158" t="s">
        <v>316</v>
      </c>
      <c r="H727" s="158" t="s">
        <v>2913</v>
      </c>
      <c r="I727" s="268">
        <v>45168</v>
      </c>
      <c r="J727" s="268"/>
    </row>
    <row r="728" spans="1:10" ht="15.75" hidden="1" customHeight="1" x14ac:dyDescent="0.15">
      <c r="A728" s="264" t="s">
        <v>4552</v>
      </c>
      <c r="B728" s="265">
        <v>45168</v>
      </c>
      <c r="C728" s="266">
        <v>0.59097222222222223</v>
      </c>
      <c r="D728" s="158" t="s">
        <v>4553</v>
      </c>
      <c r="E728" s="95" t="s">
        <v>4554</v>
      </c>
      <c r="F728" s="95" t="s">
        <v>4555</v>
      </c>
      <c r="G728" s="158" t="s">
        <v>4556</v>
      </c>
      <c r="H728" s="158" t="s">
        <v>4557</v>
      </c>
      <c r="I728" s="268">
        <v>45168</v>
      </c>
      <c r="J728" s="268"/>
    </row>
    <row r="729" spans="1:10" ht="15.75" hidden="1" customHeight="1" x14ac:dyDescent="0.15">
      <c r="A729" s="264" t="s">
        <v>4558</v>
      </c>
      <c r="B729" s="265">
        <v>45173</v>
      </c>
      <c r="C729" s="266">
        <v>0.28194444444444444</v>
      </c>
      <c r="D729" s="158" t="s">
        <v>2370</v>
      </c>
      <c r="E729" s="95" t="s">
        <v>4559</v>
      </c>
      <c r="F729" s="95" t="s">
        <v>2444</v>
      </c>
      <c r="G729" s="158" t="s">
        <v>2739</v>
      </c>
      <c r="H729" s="158" t="s">
        <v>3551</v>
      </c>
      <c r="I729" s="95" t="s">
        <v>2405</v>
      </c>
      <c r="J729" s="268"/>
    </row>
    <row r="730" spans="1:10" ht="15.75" hidden="1" customHeight="1" x14ac:dyDescent="0.15">
      <c r="A730" s="264" t="s">
        <v>4560</v>
      </c>
      <c r="B730" s="265">
        <v>45173</v>
      </c>
      <c r="C730" s="266">
        <v>0.28194444444444444</v>
      </c>
      <c r="D730" s="158" t="s">
        <v>2370</v>
      </c>
      <c r="E730" s="95" t="s">
        <v>4561</v>
      </c>
      <c r="F730" s="95" t="s">
        <v>4562</v>
      </c>
      <c r="G730" s="158" t="s">
        <v>3425</v>
      </c>
      <c r="H730" s="158" t="s">
        <v>2804</v>
      </c>
      <c r="I730" s="95" t="s">
        <v>2405</v>
      </c>
      <c r="J730" s="268"/>
    </row>
    <row r="731" spans="1:10" ht="15.75" hidden="1" customHeight="1" x14ac:dyDescent="0.15">
      <c r="A731" s="264" t="s">
        <v>4563</v>
      </c>
      <c r="B731" s="265">
        <v>45173</v>
      </c>
      <c r="C731" s="266">
        <v>0.45833333333333331</v>
      </c>
      <c r="D731" s="158" t="s">
        <v>2220</v>
      </c>
      <c r="E731" s="95" t="s">
        <v>4564</v>
      </c>
      <c r="F731" s="95" t="s">
        <v>4565</v>
      </c>
      <c r="G731" s="158" t="s">
        <v>4566</v>
      </c>
      <c r="H731" s="158" t="s">
        <v>3704</v>
      </c>
      <c r="I731" s="95" t="s">
        <v>2405</v>
      </c>
      <c r="J731" s="268"/>
    </row>
    <row r="732" spans="1:10" ht="15.75" hidden="1" customHeight="1" x14ac:dyDescent="0.15">
      <c r="A732" s="264" t="s">
        <v>2403</v>
      </c>
      <c r="B732" s="265">
        <v>45173</v>
      </c>
      <c r="C732" s="266">
        <v>0.62222222222222223</v>
      </c>
      <c r="D732" s="158" t="s">
        <v>2220</v>
      </c>
      <c r="E732" s="95" t="s">
        <v>2404</v>
      </c>
      <c r="F732" s="95" t="s">
        <v>2325</v>
      </c>
      <c r="G732" s="158" t="s">
        <v>73</v>
      </c>
      <c r="H732" s="158" t="s">
        <v>2326</v>
      </c>
      <c r="I732" s="95" t="s">
        <v>2405</v>
      </c>
      <c r="J732" s="268"/>
    </row>
    <row r="733" spans="1:10" ht="15.75" hidden="1" customHeight="1" x14ac:dyDescent="0.15">
      <c r="A733" s="264" t="s">
        <v>4567</v>
      </c>
      <c r="B733" s="265">
        <v>45174</v>
      </c>
      <c r="C733" s="266">
        <v>0.29444444444444445</v>
      </c>
      <c r="D733" s="158" t="s">
        <v>2220</v>
      </c>
      <c r="E733" s="95" t="s">
        <v>4568</v>
      </c>
      <c r="F733" s="95" t="s">
        <v>3990</v>
      </c>
      <c r="G733" s="158" t="s">
        <v>3991</v>
      </c>
      <c r="H733" s="158" t="s">
        <v>2656</v>
      </c>
      <c r="I733" s="95" t="s">
        <v>4569</v>
      </c>
      <c r="J733" s="268"/>
    </row>
    <row r="734" spans="1:10" ht="15.75" hidden="1" customHeight="1" x14ac:dyDescent="0.15">
      <c r="A734" s="264" t="s">
        <v>4570</v>
      </c>
      <c r="B734" s="265">
        <v>45174</v>
      </c>
      <c r="C734" s="266">
        <v>0.47013888888888888</v>
      </c>
      <c r="D734" s="158" t="s">
        <v>2259</v>
      </c>
      <c r="E734" s="95" t="s">
        <v>4571</v>
      </c>
      <c r="F734" s="95" t="s">
        <v>4572</v>
      </c>
      <c r="G734" s="158" t="s">
        <v>2262</v>
      </c>
      <c r="H734" s="158" t="s">
        <v>2843</v>
      </c>
      <c r="I734" s="95" t="s">
        <v>4569</v>
      </c>
      <c r="J734" s="268"/>
    </row>
    <row r="735" spans="1:10" ht="15.75" hidden="1" customHeight="1" x14ac:dyDescent="0.15">
      <c r="A735" s="264" t="s">
        <v>4573</v>
      </c>
      <c r="B735" s="265">
        <v>45174</v>
      </c>
      <c r="C735" s="266">
        <v>0.47013888888888888</v>
      </c>
      <c r="D735" s="158" t="s">
        <v>2506</v>
      </c>
      <c r="E735" s="95" t="s">
        <v>4574</v>
      </c>
      <c r="F735" s="95" t="s">
        <v>4218</v>
      </c>
      <c r="G735" s="158" t="s">
        <v>4575</v>
      </c>
      <c r="H735" s="158" t="s">
        <v>2612</v>
      </c>
      <c r="I735" s="95" t="s">
        <v>4569</v>
      </c>
      <c r="J735" s="268"/>
    </row>
    <row r="736" spans="1:10" ht="15.75" hidden="1" customHeight="1" x14ac:dyDescent="0.15">
      <c r="A736" s="264" t="s">
        <v>4576</v>
      </c>
      <c r="B736" s="265">
        <v>45174</v>
      </c>
      <c r="C736" s="266">
        <v>0.49375000000000002</v>
      </c>
      <c r="D736" s="158" t="s">
        <v>2506</v>
      </c>
      <c r="E736" s="95" t="s">
        <v>4577</v>
      </c>
      <c r="F736" s="95" t="s">
        <v>4218</v>
      </c>
      <c r="G736" s="158" t="s">
        <v>3267</v>
      </c>
      <c r="H736" s="158" t="s">
        <v>3586</v>
      </c>
      <c r="I736" s="95" t="s">
        <v>4569</v>
      </c>
      <c r="J736" s="268"/>
    </row>
    <row r="737" spans="1:10" ht="15.75" hidden="1" customHeight="1" x14ac:dyDescent="0.15">
      <c r="A737" s="264" t="s">
        <v>4578</v>
      </c>
      <c r="B737" s="265">
        <v>45174</v>
      </c>
      <c r="C737" s="266">
        <v>0.49375000000000002</v>
      </c>
      <c r="D737" s="158" t="s">
        <v>2220</v>
      </c>
      <c r="E737" s="95" t="s">
        <v>4579</v>
      </c>
      <c r="F737" s="95" t="s">
        <v>2460</v>
      </c>
      <c r="G737" s="158" t="s">
        <v>73</v>
      </c>
      <c r="H737" s="158" t="s">
        <v>4580</v>
      </c>
      <c r="I737" s="95" t="s">
        <v>4569</v>
      </c>
      <c r="J737" s="268"/>
    </row>
    <row r="738" spans="1:10" ht="15.75" hidden="1" customHeight="1" x14ac:dyDescent="0.15">
      <c r="A738" s="264" t="s">
        <v>4581</v>
      </c>
      <c r="B738" s="265">
        <v>45174</v>
      </c>
      <c r="C738" s="266">
        <v>0.53749999999999998</v>
      </c>
      <c r="D738" s="158" t="s">
        <v>2220</v>
      </c>
      <c r="E738" s="95" t="s">
        <v>4582</v>
      </c>
      <c r="F738" s="95" t="s">
        <v>2659</v>
      </c>
      <c r="G738" s="158" t="s">
        <v>4583</v>
      </c>
      <c r="H738" s="158" t="s">
        <v>4290</v>
      </c>
      <c r="I738" s="95" t="s">
        <v>4569</v>
      </c>
      <c r="J738" s="268"/>
    </row>
    <row r="739" spans="1:10" ht="15.75" hidden="1" customHeight="1" x14ac:dyDescent="0.15">
      <c r="A739" s="264" t="s">
        <v>4584</v>
      </c>
      <c r="B739" s="265">
        <v>45174</v>
      </c>
      <c r="C739" s="266">
        <v>0.57361111111111107</v>
      </c>
      <c r="D739" s="158" t="s">
        <v>2220</v>
      </c>
      <c r="E739" s="95" t="s">
        <v>4585</v>
      </c>
      <c r="F739" s="95" t="s">
        <v>4586</v>
      </c>
      <c r="G739" s="158" t="s">
        <v>73</v>
      </c>
      <c r="H739" s="158" t="s">
        <v>2612</v>
      </c>
      <c r="I739" s="95" t="s">
        <v>4569</v>
      </c>
      <c r="J739" s="268"/>
    </row>
    <row r="740" spans="1:10" ht="15.75" hidden="1" customHeight="1" x14ac:dyDescent="0.15">
      <c r="A740" s="264" t="s">
        <v>4587</v>
      </c>
      <c r="B740" s="265">
        <v>45174</v>
      </c>
      <c r="C740" s="266">
        <v>0.59375</v>
      </c>
      <c r="D740" s="158" t="s">
        <v>2220</v>
      </c>
      <c r="E740" s="95" t="s">
        <v>4588</v>
      </c>
      <c r="F740" s="95" t="s">
        <v>3797</v>
      </c>
      <c r="G740" s="158" t="s">
        <v>2262</v>
      </c>
      <c r="H740" s="158" t="s">
        <v>2843</v>
      </c>
      <c r="I740" s="95" t="s">
        <v>4569</v>
      </c>
      <c r="J740" s="95" t="s">
        <v>4589</v>
      </c>
    </row>
    <row r="741" spans="1:10" ht="15.75" hidden="1" customHeight="1" x14ac:dyDescent="0.15">
      <c r="A741" s="264" t="s">
        <v>4590</v>
      </c>
      <c r="B741" s="265">
        <v>45175</v>
      </c>
      <c r="C741" s="266">
        <v>0.71666666666666667</v>
      </c>
      <c r="D741" s="158" t="s">
        <v>2220</v>
      </c>
      <c r="E741" s="95" t="s">
        <v>4591</v>
      </c>
      <c r="F741" s="95" t="s">
        <v>4592</v>
      </c>
      <c r="G741" s="158" t="s">
        <v>2262</v>
      </c>
      <c r="H741" s="158" t="s">
        <v>2843</v>
      </c>
      <c r="I741" s="95" t="s">
        <v>4593</v>
      </c>
      <c r="J741" s="268"/>
    </row>
    <row r="742" spans="1:10" ht="15.75" hidden="1" customHeight="1" x14ac:dyDescent="0.15">
      <c r="A742" s="264" t="s">
        <v>4594</v>
      </c>
      <c r="B742" s="265">
        <v>45175</v>
      </c>
      <c r="C742" s="266">
        <v>0.72430555555555554</v>
      </c>
      <c r="D742" s="158" t="s">
        <v>4595</v>
      </c>
      <c r="E742" s="95" t="s">
        <v>4596</v>
      </c>
      <c r="F742" s="95" t="s">
        <v>4597</v>
      </c>
      <c r="G742" s="158" t="s">
        <v>2262</v>
      </c>
      <c r="H742" s="158" t="s">
        <v>2843</v>
      </c>
      <c r="I742" s="95" t="s">
        <v>4593</v>
      </c>
      <c r="J742" s="268"/>
    </row>
    <row r="743" spans="1:10" ht="15.75" hidden="1" customHeight="1" x14ac:dyDescent="0.15">
      <c r="A743" s="264" t="s">
        <v>4598</v>
      </c>
      <c r="B743" s="265">
        <v>45176</v>
      </c>
      <c r="C743" s="266">
        <v>0.28125</v>
      </c>
      <c r="D743" s="158" t="s">
        <v>2442</v>
      </c>
      <c r="E743" s="95" t="s">
        <v>4599</v>
      </c>
      <c r="F743" s="95" t="s">
        <v>3021</v>
      </c>
      <c r="G743" s="158" t="s">
        <v>2223</v>
      </c>
      <c r="H743" s="158" t="s">
        <v>2243</v>
      </c>
      <c r="I743" s="95" t="s">
        <v>4593</v>
      </c>
      <c r="J743" s="268"/>
    </row>
    <row r="744" spans="1:10" ht="15.75" hidden="1" customHeight="1" x14ac:dyDescent="0.15">
      <c r="A744" s="264" t="s">
        <v>4600</v>
      </c>
      <c r="B744" s="265">
        <v>45176</v>
      </c>
      <c r="C744" s="266">
        <v>0.28125</v>
      </c>
      <c r="D744" s="158" t="s">
        <v>2442</v>
      </c>
      <c r="E744" s="95" t="s">
        <v>4601</v>
      </c>
      <c r="F744" s="95" t="s">
        <v>2782</v>
      </c>
      <c r="G744" s="158" t="s">
        <v>2503</v>
      </c>
      <c r="H744" s="158" t="s">
        <v>4602</v>
      </c>
      <c r="I744" s="95" t="s">
        <v>4593</v>
      </c>
      <c r="J744" s="268"/>
    </row>
    <row r="745" spans="1:10" ht="15.75" hidden="1" customHeight="1" x14ac:dyDescent="0.15">
      <c r="A745" s="264" t="s">
        <v>4603</v>
      </c>
      <c r="B745" s="265">
        <v>45176</v>
      </c>
      <c r="C745" s="266">
        <v>0.40694444444444444</v>
      </c>
      <c r="D745" s="158" t="s">
        <v>2220</v>
      </c>
      <c r="E745" s="95" t="s">
        <v>4604</v>
      </c>
      <c r="F745" s="95" t="s">
        <v>4605</v>
      </c>
      <c r="G745" s="158" t="s">
        <v>4606</v>
      </c>
      <c r="H745" s="158" t="s">
        <v>4607</v>
      </c>
      <c r="I745" s="95" t="s">
        <v>4593</v>
      </c>
      <c r="J745" s="268"/>
    </row>
    <row r="746" spans="1:10" ht="15.75" hidden="1" customHeight="1" x14ac:dyDescent="0.15">
      <c r="A746" s="264" t="s">
        <v>4608</v>
      </c>
      <c r="B746" s="265">
        <v>45176</v>
      </c>
      <c r="C746" s="266">
        <v>0.4909722222222222</v>
      </c>
      <c r="D746" s="158" t="s">
        <v>2220</v>
      </c>
      <c r="E746" s="95" t="s">
        <v>4609</v>
      </c>
      <c r="F746" s="95" t="s">
        <v>4610</v>
      </c>
      <c r="G746" s="158" t="s">
        <v>2262</v>
      </c>
      <c r="H746" s="158" t="s">
        <v>2843</v>
      </c>
      <c r="I746" s="95" t="s">
        <v>4593</v>
      </c>
      <c r="J746" s="268"/>
    </row>
    <row r="747" spans="1:10" ht="15.75" hidden="1" customHeight="1" x14ac:dyDescent="0.15">
      <c r="A747" s="264" t="s">
        <v>4611</v>
      </c>
      <c r="B747" s="265">
        <v>45176</v>
      </c>
      <c r="C747" s="266">
        <v>0.57916666666666672</v>
      </c>
      <c r="D747" s="158" t="s">
        <v>2220</v>
      </c>
      <c r="E747" s="95" t="s">
        <v>4612</v>
      </c>
      <c r="F747" s="95" t="s">
        <v>4551</v>
      </c>
      <c r="G747" s="158" t="s">
        <v>4446</v>
      </c>
      <c r="H747" s="158" t="s">
        <v>4613</v>
      </c>
      <c r="I747" s="95" t="s">
        <v>4593</v>
      </c>
      <c r="J747" s="268"/>
    </row>
    <row r="748" spans="1:10" ht="15.75" hidden="1" customHeight="1" x14ac:dyDescent="0.15">
      <c r="A748" s="264" t="s">
        <v>4614</v>
      </c>
      <c r="B748" s="265">
        <v>45176</v>
      </c>
      <c r="C748" s="266">
        <v>0.59583333333333333</v>
      </c>
      <c r="D748" s="158" t="s">
        <v>2506</v>
      </c>
      <c r="E748" s="95" t="s">
        <v>4615</v>
      </c>
      <c r="F748" s="95" t="s">
        <v>4218</v>
      </c>
      <c r="G748" s="158" t="s">
        <v>2239</v>
      </c>
      <c r="H748" s="158" t="s">
        <v>2250</v>
      </c>
      <c r="I748" s="95" t="s">
        <v>4593</v>
      </c>
      <c r="J748" s="268"/>
    </row>
    <row r="749" spans="1:10" ht="15.75" hidden="1" customHeight="1" x14ac:dyDescent="0.15">
      <c r="A749" s="264" t="s">
        <v>4616</v>
      </c>
      <c r="B749" s="265">
        <v>45176</v>
      </c>
      <c r="C749" s="266">
        <v>0.61597222222222225</v>
      </c>
      <c r="D749" s="158" t="s">
        <v>2551</v>
      </c>
      <c r="E749" s="95" t="s">
        <v>4617</v>
      </c>
      <c r="F749" s="95" t="s">
        <v>4205</v>
      </c>
      <c r="G749" s="158" t="s">
        <v>4618</v>
      </c>
      <c r="H749" s="158" t="s">
        <v>4619</v>
      </c>
      <c r="I749" s="95" t="s">
        <v>4593</v>
      </c>
      <c r="J749" s="268"/>
    </row>
    <row r="750" spans="1:10" ht="15.75" hidden="1" customHeight="1" x14ac:dyDescent="0.15">
      <c r="A750" s="264" t="s">
        <v>4620</v>
      </c>
      <c r="B750" s="265">
        <v>45176</v>
      </c>
      <c r="C750" s="266">
        <v>0.64652777777777781</v>
      </c>
      <c r="D750" s="158" t="s">
        <v>2370</v>
      </c>
      <c r="E750" s="95" t="s">
        <v>4621</v>
      </c>
      <c r="F750" s="95" t="s">
        <v>4081</v>
      </c>
      <c r="G750" s="158" t="s">
        <v>4618</v>
      </c>
      <c r="H750" s="158" t="s">
        <v>4619</v>
      </c>
      <c r="I750" s="95" t="s">
        <v>4593</v>
      </c>
      <c r="J750" s="268"/>
    </row>
    <row r="751" spans="1:10" ht="15.75" hidden="1" customHeight="1" x14ac:dyDescent="0.15">
      <c r="A751" s="264" t="s">
        <v>4622</v>
      </c>
      <c r="B751" s="265">
        <v>45177</v>
      </c>
      <c r="C751" s="266">
        <v>0.42083333333333334</v>
      </c>
      <c r="D751" s="158" t="s">
        <v>2220</v>
      </c>
      <c r="E751" s="95" t="s">
        <v>4623</v>
      </c>
      <c r="F751" s="95" t="s">
        <v>4388</v>
      </c>
      <c r="G751" s="158" t="s">
        <v>84</v>
      </c>
      <c r="H751" s="158" t="s">
        <v>3059</v>
      </c>
      <c r="I751" s="95" t="s">
        <v>4624</v>
      </c>
      <c r="J751" s="268"/>
    </row>
    <row r="752" spans="1:10" ht="15.75" hidden="1" customHeight="1" x14ac:dyDescent="0.15">
      <c r="A752" s="264" t="s">
        <v>4625</v>
      </c>
      <c r="B752" s="265">
        <v>45177</v>
      </c>
      <c r="C752" s="266">
        <v>0.47986111111111113</v>
      </c>
      <c r="D752" s="158" t="s">
        <v>2220</v>
      </c>
      <c r="E752" s="95" t="s">
        <v>4626</v>
      </c>
      <c r="F752" s="95" t="s">
        <v>4627</v>
      </c>
      <c r="G752" s="158" t="s">
        <v>316</v>
      </c>
      <c r="H752" s="158" t="s">
        <v>4628</v>
      </c>
      <c r="I752" s="95" t="s">
        <v>4624</v>
      </c>
      <c r="J752" s="268"/>
    </row>
    <row r="753" spans="1:10" ht="15.75" hidden="1" customHeight="1" x14ac:dyDescent="0.15">
      <c r="A753" s="264" t="s">
        <v>4629</v>
      </c>
      <c r="B753" s="265">
        <v>45177</v>
      </c>
      <c r="C753" s="266">
        <v>0.58402777777777781</v>
      </c>
      <c r="D753" s="158" t="s">
        <v>2220</v>
      </c>
      <c r="E753" s="95" t="s">
        <v>4630</v>
      </c>
      <c r="F753" s="95" t="s">
        <v>4631</v>
      </c>
      <c r="G753" s="158" t="s">
        <v>316</v>
      </c>
      <c r="H753" s="158" t="s">
        <v>4628</v>
      </c>
      <c r="I753" s="95" t="s">
        <v>4624</v>
      </c>
      <c r="J753" s="268"/>
    </row>
    <row r="754" spans="1:10" ht="15.75" hidden="1" customHeight="1" x14ac:dyDescent="0.15">
      <c r="A754" s="264" t="s">
        <v>4632</v>
      </c>
      <c r="B754" s="265">
        <v>45177</v>
      </c>
      <c r="C754" s="266">
        <v>0.60902777777777772</v>
      </c>
      <c r="D754" s="158" t="s">
        <v>2370</v>
      </c>
      <c r="E754" s="95" t="s">
        <v>4633</v>
      </c>
      <c r="F754" s="95" t="s">
        <v>4634</v>
      </c>
      <c r="G754" s="158" t="s">
        <v>2634</v>
      </c>
      <c r="H754" s="158" t="s">
        <v>3462</v>
      </c>
      <c r="I754" s="95" t="s">
        <v>2408</v>
      </c>
      <c r="J754" s="268"/>
    </row>
    <row r="755" spans="1:10" ht="15.75" hidden="1" customHeight="1" x14ac:dyDescent="0.15">
      <c r="A755" s="264" t="s">
        <v>4635</v>
      </c>
      <c r="B755" s="265">
        <v>45180</v>
      </c>
      <c r="C755" s="266">
        <v>0.2902777777777778</v>
      </c>
      <c r="D755" s="158" t="s">
        <v>2220</v>
      </c>
      <c r="E755" s="95" t="s">
        <v>3421</v>
      </c>
      <c r="F755" s="95" t="s">
        <v>2558</v>
      </c>
      <c r="G755" s="158" t="s">
        <v>1617</v>
      </c>
      <c r="H755" s="158" t="s">
        <v>3704</v>
      </c>
      <c r="I755" s="95" t="s">
        <v>2408</v>
      </c>
      <c r="J755" s="268"/>
    </row>
    <row r="756" spans="1:10" ht="15.75" hidden="1" customHeight="1" x14ac:dyDescent="0.15">
      <c r="A756" s="264" t="s">
        <v>4636</v>
      </c>
      <c r="B756" s="265">
        <v>45180</v>
      </c>
      <c r="C756" s="266">
        <v>0.37013888888888891</v>
      </c>
      <c r="D756" s="158" t="s">
        <v>2506</v>
      </c>
      <c r="E756" s="95" t="s">
        <v>4637</v>
      </c>
      <c r="F756" s="95" t="s">
        <v>4218</v>
      </c>
      <c r="G756" s="158" t="s">
        <v>84</v>
      </c>
      <c r="H756" s="158" t="s">
        <v>2233</v>
      </c>
      <c r="I756" s="95" t="s">
        <v>2408</v>
      </c>
      <c r="J756" s="268"/>
    </row>
    <row r="757" spans="1:10" ht="15.75" hidden="1" customHeight="1" x14ac:dyDescent="0.15">
      <c r="A757" s="264" t="s">
        <v>4638</v>
      </c>
      <c r="B757" s="265">
        <v>45180</v>
      </c>
      <c r="C757" s="266">
        <v>0.47013888888888888</v>
      </c>
      <c r="D757" s="158" t="s">
        <v>2920</v>
      </c>
      <c r="E757" s="95" t="s">
        <v>4639</v>
      </c>
      <c r="F757" s="95" t="s">
        <v>2671</v>
      </c>
      <c r="G757" s="158" t="s">
        <v>2956</v>
      </c>
      <c r="H757" s="158" t="s">
        <v>3033</v>
      </c>
      <c r="I757" s="95" t="s">
        <v>2408</v>
      </c>
      <c r="J757" s="268"/>
    </row>
    <row r="758" spans="1:10" ht="15.75" hidden="1" customHeight="1" x14ac:dyDescent="0.15">
      <c r="A758" s="264" t="s">
        <v>4640</v>
      </c>
      <c r="B758" s="265">
        <v>45180</v>
      </c>
      <c r="C758" s="266">
        <v>0.49861111111111112</v>
      </c>
      <c r="D758" s="158" t="s">
        <v>2220</v>
      </c>
      <c r="E758" s="95" t="s">
        <v>4641</v>
      </c>
      <c r="F758" s="95" t="s">
        <v>4642</v>
      </c>
      <c r="G758" s="158" t="s">
        <v>2312</v>
      </c>
      <c r="H758" s="158" t="s">
        <v>2663</v>
      </c>
      <c r="I758" s="95" t="s">
        <v>2408</v>
      </c>
      <c r="J758" s="268"/>
    </row>
    <row r="759" spans="1:10" ht="15.75" hidden="1" customHeight="1" x14ac:dyDescent="0.15">
      <c r="A759" s="264" t="s">
        <v>4643</v>
      </c>
      <c r="B759" s="265">
        <v>45180</v>
      </c>
      <c r="C759" s="266">
        <v>0.61527777777777781</v>
      </c>
      <c r="D759" s="158" t="s">
        <v>2233</v>
      </c>
      <c r="E759" s="95" t="s">
        <v>4644</v>
      </c>
      <c r="F759" s="95" t="s">
        <v>4195</v>
      </c>
      <c r="G759" s="158" t="s">
        <v>4618</v>
      </c>
      <c r="H759" s="158" t="s">
        <v>3521</v>
      </c>
      <c r="I759" s="95" t="s">
        <v>2408</v>
      </c>
      <c r="J759" s="268"/>
    </row>
    <row r="760" spans="1:10" ht="15.75" hidden="1" customHeight="1" x14ac:dyDescent="0.15">
      <c r="A760" s="264" t="s">
        <v>2406</v>
      </c>
      <c r="B760" s="265">
        <v>45180</v>
      </c>
      <c r="C760" s="266">
        <v>0.6333333333333333</v>
      </c>
      <c r="D760" s="158" t="s">
        <v>2220</v>
      </c>
      <c r="E760" s="95" t="s">
        <v>2407</v>
      </c>
      <c r="F760" s="95" t="s">
        <v>2325</v>
      </c>
      <c r="G760" s="158" t="s">
        <v>73</v>
      </c>
      <c r="H760" s="158" t="s">
        <v>2326</v>
      </c>
      <c r="I760" s="95" t="s">
        <v>2408</v>
      </c>
      <c r="J760" s="268"/>
    </row>
    <row r="761" spans="1:10" ht="15.75" hidden="1" customHeight="1" x14ac:dyDescent="0.15">
      <c r="A761" s="264" t="s">
        <v>4645</v>
      </c>
      <c r="B761" s="265">
        <v>45180</v>
      </c>
      <c r="C761" s="266">
        <v>0.66527777777777775</v>
      </c>
      <c r="D761" s="158" t="s">
        <v>2442</v>
      </c>
      <c r="E761" s="95" t="s">
        <v>4646</v>
      </c>
      <c r="F761" s="95" t="s">
        <v>4647</v>
      </c>
      <c r="G761" s="158" t="s">
        <v>2142</v>
      </c>
      <c r="H761" s="158" t="s">
        <v>2250</v>
      </c>
      <c r="I761" s="95" t="s">
        <v>2408</v>
      </c>
      <c r="J761" s="268"/>
    </row>
    <row r="762" spans="1:10" ht="15.75" hidden="1" customHeight="1" x14ac:dyDescent="0.15">
      <c r="A762" s="264" t="s">
        <v>4648</v>
      </c>
      <c r="B762" s="265">
        <v>45181</v>
      </c>
      <c r="C762" s="266">
        <v>0.44861111111111113</v>
      </c>
      <c r="D762" s="158" t="s">
        <v>2506</v>
      </c>
      <c r="E762" s="95" t="s">
        <v>4649</v>
      </c>
      <c r="F762" s="95" t="s">
        <v>4650</v>
      </c>
      <c r="G762" s="158" t="s">
        <v>2262</v>
      </c>
      <c r="H762" s="158" t="s">
        <v>3829</v>
      </c>
      <c r="I762" s="95" t="s">
        <v>2408</v>
      </c>
      <c r="J762" s="268"/>
    </row>
    <row r="763" spans="1:10" ht="15.75" hidden="1" customHeight="1" x14ac:dyDescent="0.15">
      <c r="A763" s="264" t="s">
        <v>4651</v>
      </c>
      <c r="B763" s="265">
        <v>45181</v>
      </c>
      <c r="C763" s="266">
        <v>0.46597222222222223</v>
      </c>
      <c r="D763" s="158" t="s">
        <v>2220</v>
      </c>
      <c r="E763" s="95" t="s">
        <v>4652</v>
      </c>
      <c r="F763" s="95" t="s">
        <v>4653</v>
      </c>
      <c r="G763" s="158" t="s">
        <v>316</v>
      </c>
      <c r="H763" s="158" t="s">
        <v>4654</v>
      </c>
      <c r="I763" s="95" t="s">
        <v>4655</v>
      </c>
      <c r="J763" s="268"/>
    </row>
    <row r="764" spans="1:10" ht="15.75" hidden="1" customHeight="1" x14ac:dyDescent="0.2">
      <c r="A764" s="264" t="s">
        <v>4656</v>
      </c>
      <c r="B764" s="265">
        <v>45181</v>
      </c>
      <c r="C764" s="294">
        <v>0.5083333333333333</v>
      </c>
      <c r="D764" s="158" t="s">
        <v>2220</v>
      </c>
      <c r="E764" s="95" t="s">
        <v>4657</v>
      </c>
      <c r="F764" s="95" t="s">
        <v>4500</v>
      </c>
      <c r="G764" s="158" t="s">
        <v>2634</v>
      </c>
      <c r="H764" s="158" t="s">
        <v>2894</v>
      </c>
      <c r="I764" s="95" t="s">
        <v>4655</v>
      </c>
      <c r="J764" s="268"/>
    </row>
    <row r="765" spans="1:10" ht="15.75" hidden="1" customHeight="1" x14ac:dyDescent="0.15">
      <c r="A765" s="264" t="s">
        <v>4658</v>
      </c>
      <c r="B765" s="265">
        <v>45181</v>
      </c>
      <c r="C765" s="295">
        <v>0.5083333333333333</v>
      </c>
      <c r="D765" s="158" t="s">
        <v>2220</v>
      </c>
      <c r="E765" s="95" t="s">
        <v>4659</v>
      </c>
      <c r="F765" s="95" t="s">
        <v>4660</v>
      </c>
      <c r="G765" s="158" t="s">
        <v>2262</v>
      </c>
      <c r="H765" s="158" t="s">
        <v>2843</v>
      </c>
      <c r="I765" s="95" t="s">
        <v>4655</v>
      </c>
      <c r="J765" s="268"/>
    </row>
    <row r="766" spans="1:10" ht="15.75" hidden="1" customHeight="1" x14ac:dyDescent="0.15">
      <c r="A766" s="264" t="s">
        <v>4661</v>
      </c>
      <c r="B766" s="265">
        <v>45181</v>
      </c>
      <c r="C766" s="266">
        <v>0.63194444444444442</v>
      </c>
      <c r="D766" s="158" t="s">
        <v>2370</v>
      </c>
      <c r="E766" s="95" t="s">
        <v>4662</v>
      </c>
      <c r="F766" s="95" t="s">
        <v>2481</v>
      </c>
      <c r="G766" s="158" t="s">
        <v>2142</v>
      </c>
      <c r="H766" s="158" t="s">
        <v>2250</v>
      </c>
      <c r="I766" s="95" t="s">
        <v>4655</v>
      </c>
      <c r="J766" s="268"/>
    </row>
    <row r="767" spans="1:10" ht="15.75" hidden="1" customHeight="1" x14ac:dyDescent="0.15">
      <c r="A767" s="264" t="s">
        <v>4663</v>
      </c>
      <c r="B767" s="265">
        <v>45181</v>
      </c>
      <c r="C767" s="266">
        <v>0.65625</v>
      </c>
      <c r="D767" s="158" t="s">
        <v>2220</v>
      </c>
      <c r="E767" s="95" t="s">
        <v>4664</v>
      </c>
      <c r="F767" s="95" t="s">
        <v>4665</v>
      </c>
      <c r="G767" s="158" t="s">
        <v>4666</v>
      </c>
      <c r="H767" s="158" t="s">
        <v>4667</v>
      </c>
      <c r="I767" s="95" t="s">
        <v>4655</v>
      </c>
      <c r="J767" s="268"/>
    </row>
    <row r="768" spans="1:10" ht="15.75" hidden="1" customHeight="1" x14ac:dyDescent="0.15">
      <c r="A768" s="264" t="s">
        <v>4668</v>
      </c>
      <c r="B768" s="265">
        <v>45182</v>
      </c>
      <c r="C768" s="266">
        <v>0.54305555555555551</v>
      </c>
      <c r="D768" s="158" t="s">
        <v>2220</v>
      </c>
      <c r="E768" s="95" t="s">
        <v>4669</v>
      </c>
      <c r="F768" s="95" t="s">
        <v>4670</v>
      </c>
      <c r="G768" s="158" t="s">
        <v>4671</v>
      </c>
      <c r="H768" s="158" t="s">
        <v>2326</v>
      </c>
      <c r="I768" s="95" t="s">
        <v>4672</v>
      </c>
      <c r="J768" s="268"/>
    </row>
    <row r="769" spans="1:10" ht="15.75" hidden="1" customHeight="1" x14ac:dyDescent="0.15">
      <c r="A769" s="264" t="s">
        <v>4673</v>
      </c>
      <c r="B769" s="265">
        <v>45182</v>
      </c>
      <c r="C769" s="266">
        <v>0.57291666666666663</v>
      </c>
      <c r="D769" s="158" t="s">
        <v>2370</v>
      </c>
      <c r="E769" s="296" t="s">
        <v>4674</v>
      </c>
      <c r="F769" s="95" t="s">
        <v>4081</v>
      </c>
      <c r="G769" s="158" t="s">
        <v>84</v>
      </c>
      <c r="H769" s="158" t="s">
        <v>2233</v>
      </c>
      <c r="I769" s="95" t="s">
        <v>4672</v>
      </c>
      <c r="J769" s="268"/>
    </row>
    <row r="770" spans="1:10" ht="15.75" hidden="1" customHeight="1" x14ac:dyDescent="0.15">
      <c r="A770" s="264" t="s">
        <v>4675</v>
      </c>
      <c r="B770" s="265">
        <v>45182</v>
      </c>
      <c r="C770" s="266">
        <v>0.58680555555555558</v>
      </c>
      <c r="D770" s="158" t="s">
        <v>2370</v>
      </c>
      <c r="E770" s="95" t="s">
        <v>4676</v>
      </c>
      <c r="F770" s="95" t="s">
        <v>4227</v>
      </c>
      <c r="G770" s="158" t="s">
        <v>2619</v>
      </c>
      <c r="H770" s="158" t="s">
        <v>3521</v>
      </c>
      <c r="I770" s="95" t="s">
        <v>4672</v>
      </c>
      <c r="J770" s="268"/>
    </row>
    <row r="771" spans="1:10" ht="15.75" hidden="1" customHeight="1" x14ac:dyDescent="0.15">
      <c r="A771" s="264" t="s">
        <v>4677</v>
      </c>
      <c r="B771" s="265">
        <v>45182</v>
      </c>
      <c r="C771" s="266">
        <v>0.625</v>
      </c>
      <c r="D771" s="158" t="s">
        <v>2220</v>
      </c>
      <c r="E771" s="95" t="s">
        <v>4678</v>
      </c>
      <c r="F771" s="95" t="s">
        <v>4190</v>
      </c>
      <c r="G771" s="158" t="s">
        <v>4679</v>
      </c>
      <c r="H771" s="158" t="s">
        <v>4680</v>
      </c>
      <c r="I771" s="95" t="s">
        <v>4672</v>
      </c>
      <c r="J771" s="268"/>
    </row>
    <row r="772" spans="1:10" ht="15.75" hidden="1" customHeight="1" x14ac:dyDescent="0.15">
      <c r="A772" s="264" t="s">
        <v>4681</v>
      </c>
      <c r="B772" s="265">
        <v>45183</v>
      </c>
      <c r="C772" s="266">
        <v>0.56874999999999998</v>
      </c>
      <c r="D772" s="158" t="s">
        <v>2220</v>
      </c>
      <c r="E772" s="95" t="s">
        <v>4682</v>
      </c>
      <c r="F772" s="95" t="s">
        <v>4683</v>
      </c>
      <c r="G772" s="158" t="s">
        <v>2262</v>
      </c>
      <c r="H772" s="158" t="s">
        <v>2843</v>
      </c>
      <c r="I772" s="95" t="s">
        <v>4684</v>
      </c>
      <c r="J772" s="268"/>
    </row>
    <row r="773" spans="1:10" ht="15.75" hidden="1" customHeight="1" x14ac:dyDescent="0.15">
      <c r="A773" s="264" t="s">
        <v>4685</v>
      </c>
      <c r="B773" s="265">
        <v>45183</v>
      </c>
      <c r="C773" s="266">
        <v>0.59513888888888888</v>
      </c>
      <c r="D773" s="158" t="s">
        <v>2370</v>
      </c>
      <c r="E773" s="95" t="s">
        <v>4686</v>
      </c>
      <c r="F773" s="95" t="s">
        <v>3382</v>
      </c>
      <c r="G773" s="158" t="s">
        <v>2503</v>
      </c>
      <c r="H773" s="158" t="s">
        <v>3629</v>
      </c>
      <c r="I773" s="95" t="s">
        <v>4684</v>
      </c>
      <c r="J773" s="268"/>
    </row>
    <row r="774" spans="1:10" ht="15.75" hidden="1" customHeight="1" x14ac:dyDescent="0.15">
      <c r="A774" s="264" t="s">
        <v>4687</v>
      </c>
      <c r="B774" s="265">
        <v>45183</v>
      </c>
      <c r="C774" s="266">
        <v>0.61527777777777781</v>
      </c>
      <c r="D774" s="158" t="s">
        <v>4549</v>
      </c>
      <c r="E774" s="95" t="s">
        <v>4688</v>
      </c>
      <c r="F774" s="95" t="s">
        <v>4689</v>
      </c>
      <c r="G774" s="158" t="s">
        <v>84</v>
      </c>
      <c r="H774" s="158" t="s">
        <v>2445</v>
      </c>
      <c r="I774" s="95" t="s">
        <v>4684</v>
      </c>
      <c r="J774" s="268"/>
    </row>
    <row r="775" spans="1:10" ht="15.75" hidden="1" customHeight="1" x14ac:dyDescent="0.15">
      <c r="A775" s="264" t="s">
        <v>4690</v>
      </c>
      <c r="B775" s="265">
        <v>45183</v>
      </c>
      <c r="C775" s="266">
        <v>0.62569444444444444</v>
      </c>
      <c r="D775" s="158" t="s">
        <v>2370</v>
      </c>
      <c r="E775" s="95" t="s">
        <v>4691</v>
      </c>
      <c r="F775" s="95" t="s">
        <v>2543</v>
      </c>
      <c r="G775" s="158" t="s">
        <v>84</v>
      </c>
      <c r="H775" s="158" t="s">
        <v>2233</v>
      </c>
      <c r="I775" s="95" t="s">
        <v>4684</v>
      </c>
      <c r="J775" s="268"/>
    </row>
    <row r="776" spans="1:10" ht="15.75" hidden="1" customHeight="1" x14ac:dyDescent="0.15">
      <c r="A776" s="264" t="s">
        <v>4692</v>
      </c>
      <c r="B776" s="265">
        <v>45184</v>
      </c>
      <c r="C776" s="266">
        <v>0.37013888888888891</v>
      </c>
      <c r="D776" s="158" t="s">
        <v>2220</v>
      </c>
      <c r="E776" s="95" t="s">
        <v>4693</v>
      </c>
      <c r="F776" s="95" t="s">
        <v>4236</v>
      </c>
      <c r="G776" s="158" t="s">
        <v>2849</v>
      </c>
      <c r="H776" s="158" t="s">
        <v>2850</v>
      </c>
      <c r="I776" s="95" t="s">
        <v>4694</v>
      </c>
      <c r="J776" s="268"/>
    </row>
    <row r="777" spans="1:10" ht="15.75" hidden="1" customHeight="1" x14ac:dyDescent="0.15">
      <c r="A777" s="264" t="s">
        <v>4695</v>
      </c>
      <c r="B777" s="265">
        <v>45184</v>
      </c>
      <c r="C777" s="266">
        <v>0.44305555555555554</v>
      </c>
      <c r="D777" s="158" t="s">
        <v>2220</v>
      </c>
      <c r="E777" s="95" t="s">
        <v>4696</v>
      </c>
      <c r="F777" s="95" t="s">
        <v>4697</v>
      </c>
      <c r="G777" s="158" t="s">
        <v>2262</v>
      </c>
      <c r="H777" s="158" t="s">
        <v>3829</v>
      </c>
      <c r="I777" s="95" t="s">
        <v>4694</v>
      </c>
      <c r="J777" s="268"/>
    </row>
    <row r="778" spans="1:10" ht="15.75" hidden="1" customHeight="1" x14ac:dyDescent="0.15">
      <c r="A778" s="264" t="s">
        <v>4698</v>
      </c>
      <c r="B778" s="265">
        <v>45184</v>
      </c>
      <c r="C778" s="266">
        <v>0.46736111111111112</v>
      </c>
      <c r="D778" s="158" t="s">
        <v>2220</v>
      </c>
      <c r="E778" s="95" t="s">
        <v>4699</v>
      </c>
      <c r="F778" s="95" t="s">
        <v>4665</v>
      </c>
      <c r="G778" s="158" t="s">
        <v>35</v>
      </c>
      <c r="H778" s="158" t="s">
        <v>4700</v>
      </c>
      <c r="I778" s="95" t="s">
        <v>4694</v>
      </c>
      <c r="J778" s="95" t="s">
        <v>4701</v>
      </c>
    </row>
    <row r="779" spans="1:10" ht="15.75" hidden="1" customHeight="1" x14ac:dyDescent="0.15">
      <c r="A779" s="264" t="s">
        <v>4702</v>
      </c>
      <c r="B779" s="265">
        <v>45184</v>
      </c>
      <c r="C779" s="266">
        <v>0.47986111111111113</v>
      </c>
      <c r="D779" s="158" t="s">
        <v>4703</v>
      </c>
      <c r="E779" s="95" t="s">
        <v>4704</v>
      </c>
      <c r="F779" s="95" t="s">
        <v>2481</v>
      </c>
      <c r="G779" s="158" t="s">
        <v>4705</v>
      </c>
      <c r="H779" s="158" t="s">
        <v>4706</v>
      </c>
      <c r="I779" s="95" t="s">
        <v>4694</v>
      </c>
      <c r="J779" s="268"/>
    </row>
    <row r="780" spans="1:10" ht="15.75" hidden="1" customHeight="1" x14ac:dyDescent="0.15">
      <c r="A780" s="264" t="s">
        <v>4707</v>
      </c>
      <c r="B780" s="265">
        <v>45184</v>
      </c>
      <c r="C780" s="266">
        <v>0.47986111111111113</v>
      </c>
      <c r="D780" s="158" t="s">
        <v>4703</v>
      </c>
      <c r="E780" s="95" t="s">
        <v>4708</v>
      </c>
      <c r="F780" s="95" t="s">
        <v>2481</v>
      </c>
      <c r="G780" s="158" t="s">
        <v>4709</v>
      </c>
      <c r="H780" s="158" t="s">
        <v>4710</v>
      </c>
      <c r="I780" s="95" t="s">
        <v>4711</v>
      </c>
      <c r="J780" s="268"/>
    </row>
    <row r="781" spans="1:10" ht="15.75" hidden="1" customHeight="1" x14ac:dyDescent="0.15">
      <c r="A781" s="264" t="s">
        <v>4712</v>
      </c>
      <c r="B781" s="265">
        <v>45184</v>
      </c>
      <c r="C781" s="266">
        <v>0.56666666666666665</v>
      </c>
      <c r="D781" s="158" t="s">
        <v>2220</v>
      </c>
      <c r="E781" s="95" t="s">
        <v>4713</v>
      </c>
      <c r="F781" s="95" t="s">
        <v>4236</v>
      </c>
      <c r="G781" s="158" t="s">
        <v>2849</v>
      </c>
      <c r="H781" s="158" t="s">
        <v>2850</v>
      </c>
      <c r="I781" s="95" t="s">
        <v>4694</v>
      </c>
      <c r="J781" s="268"/>
    </row>
    <row r="782" spans="1:10" ht="15.75" hidden="1" customHeight="1" x14ac:dyDescent="0.15">
      <c r="A782" s="264" t="s">
        <v>4714</v>
      </c>
      <c r="B782" s="265">
        <v>45187</v>
      </c>
      <c r="C782" s="266">
        <v>0.32430555555555557</v>
      </c>
      <c r="D782" s="158" t="s">
        <v>2220</v>
      </c>
      <c r="E782" s="95" t="s">
        <v>4715</v>
      </c>
      <c r="F782" s="95" t="s">
        <v>2606</v>
      </c>
      <c r="G782" s="158" t="s">
        <v>73</v>
      </c>
      <c r="H782" s="158" t="s">
        <v>2607</v>
      </c>
      <c r="I782" s="95" t="s">
        <v>2411</v>
      </c>
      <c r="J782" s="268"/>
    </row>
    <row r="783" spans="1:10" ht="15.75" hidden="1" customHeight="1" x14ac:dyDescent="0.15">
      <c r="A783" s="264" t="s">
        <v>4716</v>
      </c>
      <c r="B783" s="265">
        <v>45187</v>
      </c>
      <c r="C783" s="266">
        <v>0.32430555555555557</v>
      </c>
      <c r="D783" s="158" t="s">
        <v>2442</v>
      </c>
      <c r="E783" s="95" t="s">
        <v>4717</v>
      </c>
      <c r="F783" s="95" t="s">
        <v>4718</v>
      </c>
      <c r="G783" s="158" t="s">
        <v>84</v>
      </c>
      <c r="H783" s="158" t="s">
        <v>2762</v>
      </c>
      <c r="I783" s="95" t="s">
        <v>2411</v>
      </c>
      <c r="J783" s="268"/>
    </row>
    <row r="784" spans="1:10" ht="15.75" hidden="1" customHeight="1" x14ac:dyDescent="0.15">
      <c r="A784" s="264" t="s">
        <v>4719</v>
      </c>
      <c r="B784" s="265">
        <v>45187</v>
      </c>
      <c r="C784" s="266">
        <v>0.36249999999999999</v>
      </c>
      <c r="D784" s="158" t="s">
        <v>2442</v>
      </c>
      <c r="E784" s="95" t="s">
        <v>4720</v>
      </c>
      <c r="F784" s="95" t="s">
        <v>4721</v>
      </c>
      <c r="G784" s="158" t="s">
        <v>2239</v>
      </c>
      <c r="H784" s="158" t="s">
        <v>2818</v>
      </c>
      <c r="I784" s="95" t="s">
        <v>2411</v>
      </c>
      <c r="J784" s="268"/>
    </row>
    <row r="785" spans="1:10" ht="15.75" hidden="1" customHeight="1" x14ac:dyDescent="0.15">
      <c r="A785" s="264" t="s">
        <v>4722</v>
      </c>
      <c r="B785" s="265">
        <v>45187</v>
      </c>
      <c r="C785" s="266">
        <v>0.38541666666666669</v>
      </c>
      <c r="D785" s="158" t="s">
        <v>2506</v>
      </c>
      <c r="E785" s="95" t="s">
        <v>4723</v>
      </c>
      <c r="F785" s="95" t="s">
        <v>4218</v>
      </c>
      <c r="G785" s="158" t="s">
        <v>84</v>
      </c>
      <c r="H785" s="158" t="s">
        <v>2233</v>
      </c>
      <c r="I785" s="95" t="s">
        <v>2411</v>
      </c>
      <c r="J785" s="268"/>
    </row>
    <row r="786" spans="1:10" ht="15.75" hidden="1" customHeight="1" x14ac:dyDescent="0.15">
      <c r="A786" s="264" t="s">
        <v>4724</v>
      </c>
      <c r="B786" s="265">
        <v>45187</v>
      </c>
      <c r="C786" s="266">
        <v>0.43263888888888891</v>
      </c>
      <c r="D786" s="158" t="s">
        <v>2442</v>
      </c>
      <c r="E786" s="95" t="s">
        <v>4725</v>
      </c>
      <c r="F786" s="95" t="s">
        <v>2444</v>
      </c>
      <c r="G786" s="158" t="s">
        <v>4726</v>
      </c>
      <c r="H786" s="158" t="s">
        <v>4727</v>
      </c>
      <c r="I786" s="95" t="s">
        <v>2411</v>
      </c>
      <c r="J786" s="268"/>
    </row>
    <row r="787" spans="1:10" ht="15.75" hidden="1" customHeight="1" x14ac:dyDescent="0.15">
      <c r="A787" s="264" t="s">
        <v>4728</v>
      </c>
      <c r="B787" s="265">
        <v>45187</v>
      </c>
      <c r="C787" s="266">
        <v>0.55972222222222223</v>
      </c>
      <c r="D787" s="158" t="s">
        <v>2233</v>
      </c>
      <c r="E787" s="95" t="s">
        <v>4729</v>
      </c>
      <c r="F787" s="95" t="s">
        <v>2901</v>
      </c>
      <c r="G787" s="158" t="s">
        <v>4503</v>
      </c>
      <c r="H787" s="158" t="s">
        <v>4730</v>
      </c>
      <c r="I787" s="95" t="s">
        <v>2411</v>
      </c>
      <c r="J787" s="268"/>
    </row>
    <row r="788" spans="1:10" ht="15.75" hidden="1" customHeight="1" x14ac:dyDescent="0.15">
      <c r="A788" s="264" t="s">
        <v>4731</v>
      </c>
      <c r="B788" s="265">
        <v>45187</v>
      </c>
      <c r="C788" s="266">
        <v>0.58819444444444446</v>
      </c>
      <c r="D788" s="158" t="s">
        <v>2220</v>
      </c>
      <c r="E788" s="95" t="s">
        <v>4732</v>
      </c>
      <c r="F788" s="95" t="s">
        <v>4586</v>
      </c>
      <c r="G788" s="158" t="s">
        <v>3425</v>
      </c>
      <c r="H788" s="158" t="s">
        <v>2804</v>
      </c>
      <c r="I788" s="95" t="s">
        <v>2411</v>
      </c>
      <c r="J788" s="268"/>
    </row>
    <row r="789" spans="1:10" ht="15.75" hidden="1" customHeight="1" x14ac:dyDescent="0.15">
      <c r="A789" s="264" t="s">
        <v>2409</v>
      </c>
      <c r="B789" s="265">
        <v>45187</v>
      </c>
      <c r="C789" s="266">
        <v>0.61111111111111116</v>
      </c>
      <c r="D789" s="158" t="s">
        <v>2220</v>
      </c>
      <c r="E789" s="95" t="s">
        <v>2410</v>
      </c>
      <c r="F789" s="95" t="s">
        <v>2325</v>
      </c>
      <c r="G789" s="158" t="s">
        <v>73</v>
      </c>
      <c r="H789" s="158" t="s">
        <v>2326</v>
      </c>
      <c r="I789" s="95" t="s">
        <v>2411</v>
      </c>
      <c r="J789" s="268"/>
    </row>
    <row r="790" spans="1:10" ht="15.75" hidden="1" customHeight="1" x14ac:dyDescent="0.15">
      <c r="A790" s="264" t="s">
        <v>4733</v>
      </c>
      <c r="B790" s="265">
        <v>45188</v>
      </c>
      <c r="C790" s="266">
        <v>0.30555555555555558</v>
      </c>
      <c r="D790" s="158" t="s">
        <v>2220</v>
      </c>
      <c r="E790" s="95" t="s">
        <v>4734</v>
      </c>
      <c r="F790" s="95" t="s">
        <v>2485</v>
      </c>
      <c r="G790" s="158" t="s">
        <v>73</v>
      </c>
      <c r="H790" s="158" t="s">
        <v>3154</v>
      </c>
      <c r="I790" s="95" t="s">
        <v>4735</v>
      </c>
      <c r="J790" s="268"/>
    </row>
    <row r="791" spans="1:10" ht="15.75" hidden="1" customHeight="1" x14ac:dyDescent="0.15">
      <c r="A791" s="264" t="s">
        <v>4736</v>
      </c>
      <c r="B791" s="265">
        <v>45188</v>
      </c>
      <c r="C791" s="266">
        <v>0.39861111111111114</v>
      </c>
      <c r="D791" s="158" t="s">
        <v>2233</v>
      </c>
      <c r="E791" s="95" t="s">
        <v>4737</v>
      </c>
      <c r="F791" s="95" t="s">
        <v>2508</v>
      </c>
      <c r="G791" s="158" t="s">
        <v>84</v>
      </c>
      <c r="H791" s="158" t="s">
        <v>2233</v>
      </c>
      <c r="I791" s="95" t="s">
        <v>4735</v>
      </c>
      <c r="J791" s="268"/>
    </row>
    <row r="792" spans="1:10" ht="15.75" hidden="1" customHeight="1" x14ac:dyDescent="0.15">
      <c r="A792" s="264" t="s">
        <v>4738</v>
      </c>
      <c r="B792" s="265">
        <v>45188</v>
      </c>
      <c r="C792" s="266">
        <v>0.44374999999999998</v>
      </c>
      <c r="D792" s="158" t="s">
        <v>2220</v>
      </c>
      <c r="E792" s="95" t="s">
        <v>4739</v>
      </c>
      <c r="F792" s="95" t="s">
        <v>4592</v>
      </c>
      <c r="G792" s="158" t="s">
        <v>2262</v>
      </c>
      <c r="H792" s="158" t="s">
        <v>3829</v>
      </c>
      <c r="I792" s="95" t="s">
        <v>4735</v>
      </c>
      <c r="J792" s="268"/>
    </row>
    <row r="793" spans="1:10" ht="15.75" hidden="1" customHeight="1" x14ac:dyDescent="0.15">
      <c r="A793" s="264" t="s">
        <v>4740</v>
      </c>
      <c r="B793" s="265">
        <v>45188</v>
      </c>
      <c r="C793" s="266">
        <v>0.53680555555555554</v>
      </c>
      <c r="D793" s="158" t="s">
        <v>2442</v>
      </c>
      <c r="E793" s="95" t="s">
        <v>4741</v>
      </c>
      <c r="F793" s="95" t="s">
        <v>4742</v>
      </c>
      <c r="G793" s="158" t="s">
        <v>35</v>
      </c>
      <c r="H793" s="158" t="s">
        <v>4743</v>
      </c>
      <c r="I793" s="95" t="s">
        <v>4735</v>
      </c>
      <c r="J793" s="268"/>
    </row>
    <row r="794" spans="1:10" ht="15.75" hidden="1" customHeight="1" x14ac:dyDescent="0.15">
      <c r="A794" s="264" t="s">
        <v>4744</v>
      </c>
      <c r="B794" s="265">
        <v>45188</v>
      </c>
      <c r="C794" s="266">
        <v>0.55694444444444446</v>
      </c>
      <c r="D794" s="158" t="s">
        <v>2220</v>
      </c>
      <c r="E794" s="95" t="s">
        <v>4745</v>
      </c>
      <c r="F794" s="95" t="s">
        <v>4746</v>
      </c>
      <c r="G794" s="158" t="s">
        <v>2262</v>
      </c>
      <c r="H794" s="158" t="s">
        <v>2843</v>
      </c>
      <c r="I794" s="95" t="s">
        <v>4735</v>
      </c>
      <c r="J794" s="268"/>
    </row>
    <row r="795" spans="1:10" ht="15.75" hidden="1" customHeight="1" x14ac:dyDescent="0.15">
      <c r="A795" s="264" t="s">
        <v>4747</v>
      </c>
      <c r="B795" s="265">
        <v>45188</v>
      </c>
      <c r="C795" s="266">
        <v>0.60138888888888886</v>
      </c>
      <c r="D795" s="158" t="s">
        <v>2220</v>
      </c>
      <c r="E795" s="95" t="s">
        <v>4748</v>
      </c>
      <c r="F795" s="95" t="s">
        <v>2576</v>
      </c>
      <c r="G795" s="158" t="s">
        <v>3936</v>
      </c>
      <c r="H795" s="158" t="s">
        <v>4749</v>
      </c>
      <c r="I795" s="95" t="s">
        <v>4735</v>
      </c>
      <c r="J795" s="268"/>
    </row>
    <row r="796" spans="1:10" ht="15.75" hidden="1" customHeight="1" x14ac:dyDescent="0.15">
      <c r="A796" s="264" t="s">
        <v>4750</v>
      </c>
      <c r="B796" s="265">
        <v>45188</v>
      </c>
      <c r="C796" s="266">
        <v>0.60555555555555551</v>
      </c>
      <c r="D796" s="158" t="s">
        <v>2220</v>
      </c>
      <c r="E796" s="95" t="s">
        <v>4751</v>
      </c>
      <c r="F796" s="95" t="s">
        <v>4752</v>
      </c>
      <c r="G796" s="158" t="s">
        <v>2262</v>
      </c>
      <c r="H796" s="158" t="s">
        <v>2843</v>
      </c>
      <c r="I796" s="95" t="s">
        <v>4735</v>
      </c>
      <c r="J796" s="268"/>
    </row>
    <row r="797" spans="1:10" ht="15.75" hidden="1" customHeight="1" x14ac:dyDescent="0.15">
      <c r="A797" s="264" t="s">
        <v>4753</v>
      </c>
      <c r="B797" s="265">
        <v>45188</v>
      </c>
      <c r="C797" s="266">
        <v>0.62430555555555556</v>
      </c>
      <c r="D797" s="158" t="s">
        <v>2220</v>
      </c>
      <c r="E797" s="95" t="s">
        <v>4754</v>
      </c>
      <c r="F797" s="95" t="s">
        <v>4755</v>
      </c>
      <c r="G797" s="158" t="s">
        <v>2262</v>
      </c>
      <c r="H797" s="158" t="s">
        <v>3462</v>
      </c>
      <c r="I797" s="95" t="s">
        <v>4735</v>
      </c>
      <c r="J797" s="268"/>
    </row>
    <row r="798" spans="1:10" ht="15.75" hidden="1" customHeight="1" x14ac:dyDescent="0.15">
      <c r="A798" s="264" t="s">
        <v>4756</v>
      </c>
      <c r="B798" s="265">
        <v>45189</v>
      </c>
      <c r="C798" s="266">
        <v>0.32013888888888886</v>
      </c>
      <c r="D798" s="158" t="s">
        <v>2220</v>
      </c>
      <c r="E798" s="95" t="s">
        <v>4757</v>
      </c>
      <c r="F798" s="95" t="s">
        <v>4758</v>
      </c>
      <c r="G798" s="158" t="s">
        <v>2262</v>
      </c>
      <c r="H798" s="158" t="s">
        <v>4759</v>
      </c>
      <c r="I798" s="95" t="s">
        <v>4760</v>
      </c>
      <c r="J798" s="268"/>
    </row>
    <row r="799" spans="1:10" ht="15.75" hidden="1" customHeight="1" x14ac:dyDescent="0.15">
      <c r="A799" s="264" t="s">
        <v>4761</v>
      </c>
      <c r="B799" s="265">
        <v>45189</v>
      </c>
      <c r="C799" s="266">
        <v>0.46250000000000002</v>
      </c>
      <c r="D799" s="158" t="s">
        <v>2220</v>
      </c>
      <c r="E799" s="95" t="s">
        <v>4762</v>
      </c>
      <c r="F799" s="95" t="s">
        <v>4763</v>
      </c>
      <c r="G799" s="158" t="s">
        <v>3425</v>
      </c>
      <c r="H799" s="158" t="s">
        <v>2612</v>
      </c>
      <c r="I799" s="95" t="s">
        <v>4760</v>
      </c>
      <c r="J799" s="268"/>
    </row>
    <row r="800" spans="1:10" ht="15.75" hidden="1" customHeight="1" x14ac:dyDescent="0.15">
      <c r="A800" s="264" t="s">
        <v>4764</v>
      </c>
      <c r="B800" s="265">
        <v>45190</v>
      </c>
      <c r="C800" s="266">
        <v>0.56527777777777777</v>
      </c>
      <c r="D800" s="158" t="s">
        <v>2220</v>
      </c>
      <c r="E800" s="95" t="s">
        <v>4765</v>
      </c>
      <c r="F800" s="95" t="s">
        <v>4236</v>
      </c>
      <c r="G800" s="158" t="s">
        <v>2786</v>
      </c>
      <c r="H800" s="158" t="s">
        <v>2313</v>
      </c>
      <c r="I800" s="95" t="s">
        <v>4766</v>
      </c>
      <c r="J800" s="268"/>
    </row>
    <row r="801" spans="1:10" ht="15.75" hidden="1" customHeight="1" x14ac:dyDescent="0.15">
      <c r="A801" s="264" t="s">
        <v>4767</v>
      </c>
      <c r="B801" s="265">
        <v>45190</v>
      </c>
      <c r="C801" s="266">
        <v>0.5708333333333333</v>
      </c>
      <c r="D801" s="158" t="s">
        <v>4768</v>
      </c>
      <c r="E801" s="95" t="s">
        <v>4769</v>
      </c>
      <c r="F801" s="95" t="s">
        <v>4770</v>
      </c>
      <c r="G801" s="158" t="s">
        <v>2262</v>
      </c>
      <c r="H801" s="158" t="s">
        <v>3462</v>
      </c>
      <c r="I801" s="95" t="s">
        <v>4766</v>
      </c>
      <c r="J801" s="268"/>
    </row>
    <row r="802" spans="1:10" ht="15.75" hidden="1" customHeight="1" x14ac:dyDescent="0.15">
      <c r="A802" s="264" t="s">
        <v>4771</v>
      </c>
      <c r="B802" s="265">
        <v>45190</v>
      </c>
      <c r="C802" s="266">
        <v>0.62708333333333333</v>
      </c>
      <c r="D802" s="158" t="s">
        <v>4549</v>
      </c>
      <c r="E802" s="95" t="s">
        <v>4772</v>
      </c>
      <c r="F802" s="95" t="s">
        <v>4773</v>
      </c>
      <c r="G802" s="158" t="s">
        <v>84</v>
      </c>
      <c r="H802" s="158" t="s">
        <v>2445</v>
      </c>
      <c r="I802" s="95" t="s">
        <v>4766</v>
      </c>
      <c r="J802" s="268"/>
    </row>
    <row r="803" spans="1:10" ht="15.75" hidden="1" customHeight="1" x14ac:dyDescent="0.15">
      <c r="A803" s="264" t="s">
        <v>4774</v>
      </c>
      <c r="B803" s="265">
        <v>45190</v>
      </c>
      <c r="C803" s="266">
        <v>0.69791666666666663</v>
      </c>
      <c r="D803" s="158" t="s">
        <v>4775</v>
      </c>
      <c r="E803" s="95" t="s">
        <v>4776</v>
      </c>
      <c r="F803" s="95" t="s">
        <v>4777</v>
      </c>
      <c r="G803" s="158" t="s">
        <v>2262</v>
      </c>
      <c r="H803" s="158" t="s">
        <v>2843</v>
      </c>
      <c r="I803" s="95" t="s">
        <v>4778</v>
      </c>
      <c r="J803" s="268"/>
    </row>
    <row r="804" spans="1:10" ht="15.75" hidden="1" customHeight="1" x14ac:dyDescent="0.15">
      <c r="A804" s="264" t="s">
        <v>4779</v>
      </c>
      <c r="B804" s="265">
        <v>45191</v>
      </c>
      <c r="C804" s="266">
        <v>0.40486111111111112</v>
      </c>
      <c r="D804" s="158" t="s">
        <v>2506</v>
      </c>
      <c r="E804" s="95" t="s">
        <v>4780</v>
      </c>
      <c r="F804" s="95" t="s">
        <v>2508</v>
      </c>
      <c r="G804" s="158" t="s">
        <v>4781</v>
      </c>
      <c r="H804" s="158" t="s">
        <v>4782</v>
      </c>
      <c r="I804" s="95" t="s">
        <v>4778</v>
      </c>
      <c r="J804" s="268"/>
    </row>
    <row r="805" spans="1:10" ht="15.75" hidden="1" customHeight="1" x14ac:dyDescent="0.15">
      <c r="A805" s="264" t="s">
        <v>4783</v>
      </c>
      <c r="B805" s="265">
        <v>45191</v>
      </c>
      <c r="C805" s="266">
        <v>0.5708333333333333</v>
      </c>
      <c r="D805" s="158" t="s">
        <v>2551</v>
      </c>
      <c r="E805" s="95" t="s">
        <v>4784</v>
      </c>
      <c r="F805" s="95" t="s">
        <v>4785</v>
      </c>
      <c r="G805" s="158" t="s">
        <v>2262</v>
      </c>
      <c r="H805" s="158" t="s">
        <v>2843</v>
      </c>
      <c r="I805" s="95" t="s">
        <v>4778</v>
      </c>
      <c r="J805" s="268"/>
    </row>
    <row r="806" spans="1:10" ht="15.75" hidden="1" customHeight="1" x14ac:dyDescent="0.15">
      <c r="A806" s="264" t="s">
        <v>4786</v>
      </c>
      <c r="B806" s="265">
        <v>45191</v>
      </c>
      <c r="C806" s="266">
        <v>0.59097222222222223</v>
      </c>
      <c r="D806" s="158" t="s">
        <v>2220</v>
      </c>
      <c r="E806" s="95" t="s">
        <v>4787</v>
      </c>
      <c r="F806" s="95" t="s">
        <v>4788</v>
      </c>
      <c r="G806" s="158" t="s">
        <v>35</v>
      </c>
      <c r="H806" s="158" t="s">
        <v>2559</v>
      </c>
      <c r="I806" s="95" t="s">
        <v>4778</v>
      </c>
      <c r="J806" s="268"/>
    </row>
    <row r="807" spans="1:10" ht="15.75" hidden="1" customHeight="1" x14ac:dyDescent="0.15">
      <c r="A807" s="264" t="s">
        <v>4789</v>
      </c>
      <c r="B807" s="265">
        <v>45191</v>
      </c>
      <c r="C807" s="266">
        <v>0.62361111111111112</v>
      </c>
      <c r="D807" s="158" t="s">
        <v>2370</v>
      </c>
      <c r="E807" s="95" t="s">
        <v>4790</v>
      </c>
      <c r="F807" s="95" t="s">
        <v>4562</v>
      </c>
      <c r="G807" s="158" t="s">
        <v>3425</v>
      </c>
      <c r="H807" s="158" t="s">
        <v>2804</v>
      </c>
      <c r="I807" s="95" t="s">
        <v>2415</v>
      </c>
      <c r="J807" s="268"/>
    </row>
    <row r="808" spans="1:10" ht="15.75" hidden="1" customHeight="1" x14ac:dyDescent="0.15">
      <c r="A808" s="264" t="s">
        <v>4791</v>
      </c>
      <c r="B808" s="265">
        <v>45191</v>
      </c>
      <c r="C808" s="266">
        <v>0.64097222222222228</v>
      </c>
      <c r="D808" s="158" t="s">
        <v>2220</v>
      </c>
      <c r="E808" s="95" t="s">
        <v>4792</v>
      </c>
      <c r="F808" s="95" t="s">
        <v>4793</v>
      </c>
      <c r="G808" s="158" t="s">
        <v>4794</v>
      </c>
      <c r="H808" s="158" t="s">
        <v>2313</v>
      </c>
      <c r="I808" s="95" t="s">
        <v>4778</v>
      </c>
      <c r="J808" s="268"/>
    </row>
    <row r="809" spans="1:10" ht="15.75" hidden="1" customHeight="1" x14ac:dyDescent="0.15">
      <c r="A809" s="264" t="s">
        <v>4795</v>
      </c>
      <c r="B809" s="265">
        <v>45191</v>
      </c>
      <c r="C809" s="266">
        <v>0.66666666666666663</v>
      </c>
      <c r="D809" s="158" t="s">
        <v>4796</v>
      </c>
      <c r="E809" s="95" t="s">
        <v>4797</v>
      </c>
      <c r="F809" s="95" t="s">
        <v>4798</v>
      </c>
      <c r="G809" s="158" t="s">
        <v>2262</v>
      </c>
      <c r="H809" s="158" t="s">
        <v>3829</v>
      </c>
      <c r="I809" s="95" t="s">
        <v>4778</v>
      </c>
      <c r="J809" s="268"/>
    </row>
    <row r="810" spans="1:10" ht="15.75" hidden="1" customHeight="1" x14ac:dyDescent="0.15">
      <c r="A810" s="264" t="s">
        <v>4799</v>
      </c>
      <c r="B810" s="265">
        <v>45194</v>
      </c>
      <c r="C810" s="266">
        <v>0.29166666666666669</v>
      </c>
      <c r="D810" s="158" t="s">
        <v>2220</v>
      </c>
      <c r="E810" s="95" t="s">
        <v>4511</v>
      </c>
      <c r="F810" s="95" t="s">
        <v>3841</v>
      </c>
      <c r="G810" s="158" t="s">
        <v>1617</v>
      </c>
      <c r="H810" s="158" t="s">
        <v>2286</v>
      </c>
      <c r="I810" s="95" t="s">
        <v>2415</v>
      </c>
      <c r="J810" s="268"/>
    </row>
    <row r="811" spans="1:10" ht="15.75" hidden="1" customHeight="1" x14ac:dyDescent="0.15">
      <c r="A811" s="264" t="s">
        <v>4800</v>
      </c>
      <c r="B811" s="265">
        <v>45194</v>
      </c>
      <c r="C811" s="266">
        <v>0.29166666666666669</v>
      </c>
      <c r="D811" s="158" t="s">
        <v>2506</v>
      </c>
      <c r="E811" s="95" t="s">
        <v>4801</v>
      </c>
      <c r="F811" s="95" t="s">
        <v>4218</v>
      </c>
      <c r="G811" s="158" t="s">
        <v>4802</v>
      </c>
      <c r="H811" s="158" t="s">
        <v>4803</v>
      </c>
      <c r="I811" s="95" t="s">
        <v>2415</v>
      </c>
      <c r="J811" s="268"/>
    </row>
    <row r="812" spans="1:10" ht="15.75" hidden="1" customHeight="1" x14ac:dyDescent="0.15">
      <c r="A812" s="264" t="s">
        <v>4804</v>
      </c>
      <c r="B812" s="265">
        <v>45194</v>
      </c>
      <c r="C812" s="266">
        <v>0.29166666666666669</v>
      </c>
      <c r="D812" s="158" t="s">
        <v>2442</v>
      </c>
      <c r="E812" s="95" t="s">
        <v>4805</v>
      </c>
      <c r="F812" s="95" t="s">
        <v>4081</v>
      </c>
      <c r="G812" s="158" t="s">
        <v>3526</v>
      </c>
      <c r="H812" s="158" t="s">
        <v>4806</v>
      </c>
      <c r="I812" s="95" t="s">
        <v>2415</v>
      </c>
      <c r="J812" s="95" t="s">
        <v>4807</v>
      </c>
    </row>
    <row r="813" spans="1:10" ht="15.75" hidden="1" customHeight="1" x14ac:dyDescent="0.15">
      <c r="A813" s="264" t="s">
        <v>4808</v>
      </c>
      <c r="B813" s="265">
        <v>45194</v>
      </c>
      <c r="C813" s="266">
        <v>0.40277777777777779</v>
      </c>
      <c r="D813" s="158" t="s">
        <v>4809</v>
      </c>
      <c r="E813" s="95" t="s">
        <v>4810</v>
      </c>
      <c r="F813" s="95" t="s">
        <v>2543</v>
      </c>
      <c r="G813" s="158" t="s">
        <v>4811</v>
      </c>
      <c r="H813" s="158" t="s">
        <v>4812</v>
      </c>
      <c r="I813" s="95" t="s">
        <v>2415</v>
      </c>
      <c r="J813" s="268"/>
    </row>
    <row r="814" spans="1:10" ht="15.75" hidden="1" customHeight="1" x14ac:dyDescent="0.15">
      <c r="A814" s="264" t="s">
        <v>4813</v>
      </c>
      <c r="B814" s="265">
        <v>45194</v>
      </c>
      <c r="C814" s="266">
        <v>0.41458333333333336</v>
      </c>
      <c r="D814" s="158" t="s">
        <v>4814</v>
      </c>
      <c r="E814" s="95" t="s">
        <v>4815</v>
      </c>
      <c r="F814" s="95" t="s">
        <v>4555</v>
      </c>
      <c r="G814" s="158" t="s">
        <v>2223</v>
      </c>
      <c r="H814" s="158" t="s">
        <v>4816</v>
      </c>
      <c r="I814" s="95" t="s">
        <v>2415</v>
      </c>
      <c r="J814" s="268"/>
    </row>
    <row r="815" spans="1:10" ht="15.75" hidden="1" customHeight="1" x14ac:dyDescent="0.15">
      <c r="A815" s="264" t="s">
        <v>4817</v>
      </c>
      <c r="B815" s="265">
        <v>45194</v>
      </c>
      <c r="C815" s="266">
        <v>0.43402777777777779</v>
      </c>
      <c r="D815" s="158" t="s">
        <v>4818</v>
      </c>
      <c r="E815" s="95" t="s">
        <v>4819</v>
      </c>
      <c r="F815" s="95" t="s">
        <v>3990</v>
      </c>
      <c r="G815" s="158" t="s">
        <v>4820</v>
      </c>
      <c r="H815" s="158" t="s">
        <v>4821</v>
      </c>
      <c r="I815" s="95" t="s">
        <v>2415</v>
      </c>
      <c r="J815" s="268"/>
    </row>
    <row r="816" spans="1:10" ht="15.75" hidden="1" customHeight="1" x14ac:dyDescent="0.15">
      <c r="A816" s="264" t="s">
        <v>4822</v>
      </c>
      <c r="B816" s="265">
        <v>45194</v>
      </c>
      <c r="C816" s="266">
        <v>0.57638888888888884</v>
      </c>
      <c r="D816" s="158" t="s">
        <v>2370</v>
      </c>
      <c r="E816" s="95" t="s">
        <v>4823</v>
      </c>
      <c r="F816" s="95" t="s">
        <v>2481</v>
      </c>
      <c r="G816" s="158" t="s">
        <v>4503</v>
      </c>
      <c r="H816" s="158" t="s">
        <v>4824</v>
      </c>
      <c r="I816" s="95" t="s">
        <v>2415</v>
      </c>
      <c r="J816" s="268"/>
    </row>
    <row r="817" spans="1:10" ht="15.75" hidden="1" customHeight="1" x14ac:dyDescent="0.15">
      <c r="A817" s="264" t="s">
        <v>4825</v>
      </c>
      <c r="B817" s="265">
        <v>45194</v>
      </c>
      <c r="C817" s="266">
        <v>0.59444444444444444</v>
      </c>
      <c r="D817" s="158" t="s">
        <v>2370</v>
      </c>
      <c r="E817" s="95" t="s">
        <v>4826</v>
      </c>
      <c r="F817" s="95" t="s">
        <v>2444</v>
      </c>
      <c r="G817" s="158" t="s">
        <v>2290</v>
      </c>
      <c r="H817" s="158" t="s">
        <v>4827</v>
      </c>
      <c r="I817" s="95" t="s">
        <v>2415</v>
      </c>
      <c r="J817" s="268"/>
    </row>
    <row r="818" spans="1:10" ht="15.75" hidden="1" customHeight="1" x14ac:dyDescent="0.15">
      <c r="A818" s="264" t="s">
        <v>2412</v>
      </c>
      <c r="B818" s="265">
        <v>45194</v>
      </c>
      <c r="C818" s="266">
        <v>0.11666666666666667</v>
      </c>
      <c r="D818" s="158" t="s">
        <v>2220</v>
      </c>
      <c r="E818" s="95" t="s">
        <v>2413</v>
      </c>
      <c r="F818" s="95" t="s">
        <v>2325</v>
      </c>
      <c r="G818" s="158" t="s">
        <v>2414</v>
      </c>
      <c r="H818" s="158" t="s">
        <v>2326</v>
      </c>
      <c r="I818" s="95" t="s">
        <v>2415</v>
      </c>
      <c r="J818" s="268"/>
    </row>
    <row r="819" spans="1:10" ht="15.75" hidden="1" customHeight="1" x14ac:dyDescent="0.15">
      <c r="A819" s="264" t="s">
        <v>4828</v>
      </c>
      <c r="B819" s="265">
        <v>45195</v>
      </c>
      <c r="C819" s="266">
        <v>0.27986111111111112</v>
      </c>
      <c r="D819" s="158" t="s">
        <v>2370</v>
      </c>
      <c r="E819" s="95" t="s">
        <v>4829</v>
      </c>
      <c r="F819" s="95" t="s">
        <v>4246</v>
      </c>
      <c r="G819" s="158" t="s">
        <v>4830</v>
      </c>
      <c r="H819" s="158" t="s">
        <v>4831</v>
      </c>
      <c r="I819" s="95" t="s">
        <v>4832</v>
      </c>
      <c r="J819" s="268"/>
    </row>
    <row r="820" spans="1:10" ht="15.75" hidden="1" customHeight="1" x14ac:dyDescent="0.15">
      <c r="A820" s="264" t="s">
        <v>4833</v>
      </c>
      <c r="B820" s="265">
        <v>45195</v>
      </c>
      <c r="C820" s="266">
        <v>0.41944444444444445</v>
      </c>
      <c r="D820" s="158" t="s">
        <v>4549</v>
      </c>
      <c r="E820" s="95" t="s">
        <v>4834</v>
      </c>
      <c r="F820" s="95" t="s">
        <v>4835</v>
      </c>
      <c r="G820" s="158" t="s">
        <v>316</v>
      </c>
      <c r="H820" s="158" t="s">
        <v>3863</v>
      </c>
      <c r="I820" s="95" t="s">
        <v>4832</v>
      </c>
      <c r="J820" s="268"/>
    </row>
    <row r="821" spans="1:10" ht="15.75" hidden="1" customHeight="1" x14ac:dyDescent="0.15">
      <c r="A821" s="264" t="s">
        <v>4836</v>
      </c>
      <c r="B821" s="265">
        <v>45195</v>
      </c>
      <c r="C821" s="266">
        <v>0.52361111111111114</v>
      </c>
      <c r="D821" s="158" t="s">
        <v>4837</v>
      </c>
      <c r="E821" s="95" t="s">
        <v>4838</v>
      </c>
      <c r="F821" s="95" t="s">
        <v>4839</v>
      </c>
      <c r="G821" s="158" t="s">
        <v>2262</v>
      </c>
      <c r="H821" s="158" t="s">
        <v>3462</v>
      </c>
      <c r="I821" s="95" t="s">
        <v>4832</v>
      </c>
      <c r="J821" s="268"/>
    </row>
    <row r="822" spans="1:10" ht="15.75" hidden="1" customHeight="1" x14ac:dyDescent="0.15">
      <c r="A822" s="264" t="s">
        <v>4840</v>
      </c>
      <c r="B822" s="265">
        <v>45195</v>
      </c>
      <c r="C822" s="266">
        <v>0.54722222222222228</v>
      </c>
      <c r="D822" s="158" t="s">
        <v>2220</v>
      </c>
      <c r="E822" s="95" t="s">
        <v>4841</v>
      </c>
      <c r="F822" s="95" t="s">
        <v>2717</v>
      </c>
      <c r="G822" s="158" t="s">
        <v>73</v>
      </c>
      <c r="H822" s="158" t="s">
        <v>4842</v>
      </c>
      <c r="I822" s="95" t="s">
        <v>4832</v>
      </c>
      <c r="J822" s="268"/>
    </row>
    <row r="823" spans="1:10" ht="15.75" hidden="1" customHeight="1" x14ac:dyDescent="0.15">
      <c r="A823" s="264" t="s">
        <v>4843</v>
      </c>
      <c r="B823" s="265">
        <v>45195</v>
      </c>
      <c r="C823" s="266">
        <v>0.58611111111111114</v>
      </c>
      <c r="D823" s="158" t="s">
        <v>2220</v>
      </c>
      <c r="E823" s="95" t="s">
        <v>4844</v>
      </c>
      <c r="F823" s="95" t="s">
        <v>4293</v>
      </c>
      <c r="G823" s="158" t="s">
        <v>84</v>
      </c>
      <c r="H823" s="158" t="s">
        <v>2445</v>
      </c>
      <c r="I823" s="95" t="s">
        <v>4832</v>
      </c>
      <c r="J823" s="268"/>
    </row>
    <row r="824" spans="1:10" ht="15.75" hidden="1" customHeight="1" x14ac:dyDescent="0.15">
      <c r="A824" s="264" t="s">
        <v>4845</v>
      </c>
      <c r="B824" s="265">
        <v>45196</v>
      </c>
      <c r="C824" s="266">
        <v>0.44861111111111113</v>
      </c>
      <c r="D824" s="158" t="s">
        <v>2259</v>
      </c>
      <c r="E824" s="95" t="s">
        <v>4846</v>
      </c>
      <c r="F824" s="95" t="s">
        <v>4073</v>
      </c>
      <c r="G824" s="158" t="s">
        <v>2262</v>
      </c>
      <c r="H824" s="158" t="s">
        <v>4847</v>
      </c>
      <c r="I824" s="95" t="s">
        <v>4848</v>
      </c>
      <c r="J824" s="268"/>
    </row>
    <row r="825" spans="1:10" ht="15.75" hidden="1" customHeight="1" x14ac:dyDescent="0.15">
      <c r="A825" s="264" t="s">
        <v>4849</v>
      </c>
      <c r="B825" s="265">
        <v>45197</v>
      </c>
      <c r="C825" s="266">
        <v>0.40625</v>
      </c>
      <c r="D825" s="158" t="s">
        <v>2220</v>
      </c>
      <c r="E825" s="95" t="s">
        <v>4850</v>
      </c>
      <c r="F825" s="95" t="s">
        <v>4851</v>
      </c>
      <c r="G825" s="158" t="s">
        <v>2262</v>
      </c>
      <c r="H825" s="158" t="s">
        <v>2843</v>
      </c>
      <c r="I825" s="95" t="s">
        <v>4852</v>
      </c>
      <c r="J825" s="268"/>
    </row>
    <row r="826" spans="1:10" ht="15.75" hidden="1" customHeight="1" x14ac:dyDescent="0.15">
      <c r="A826" s="264" t="s">
        <v>4853</v>
      </c>
      <c r="B826" s="265">
        <v>45197</v>
      </c>
      <c r="C826" s="266">
        <v>0.44374999999999998</v>
      </c>
      <c r="D826" s="158" t="s">
        <v>4549</v>
      </c>
      <c r="E826" s="95" t="s">
        <v>4854</v>
      </c>
      <c r="F826" s="95" t="s">
        <v>2659</v>
      </c>
      <c r="G826" s="158" t="s">
        <v>2592</v>
      </c>
      <c r="H826" s="158" t="s">
        <v>2804</v>
      </c>
      <c r="I826" s="95" t="s">
        <v>4852</v>
      </c>
      <c r="J826" s="268"/>
    </row>
    <row r="827" spans="1:10" ht="15.75" hidden="1" customHeight="1" x14ac:dyDescent="0.15">
      <c r="A827" s="264" t="s">
        <v>4855</v>
      </c>
      <c r="B827" s="265">
        <v>45197</v>
      </c>
      <c r="C827" s="266">
        <v>0.5756944444444444</v>
      </c>
      <c r="D827" s="158" t="s">
        <v>2370</v>
      </c>
      <c r="E827" s="95" t="s">
        <v>4856</v>
      </c>
      <c r="F827" s="95" t="s">
        <v>4857</v>
      </c>
      <c r="G827" s="158" t="s">
        <v>4858</v>
      </c>
      <c r="H827" s="158" t="s">
        <v>4859</v>
      </c>
      <c r="I827" s="95" t="s">
        <v>4852</v>
      </c>
      <c r="J827" s="268"/>
    </row>
    <row r="828" spans="1:10" ht="15.75" hidden="1" customHeight="1" x14ac:dyDescent="0.15">
      <c r="A828" s="264" t="s">
        <v>4860</v>
      </c>
      <c r="B828" s="265">
        <v>45197</v>
      </c>
      <c r="C828" s="266">
        <v>0.5756944444444444</v>
      </c>
      <c r="D828" s="158" t="s">
        <v>2370</v>
      </c>
      <c r="E828" s="95" t="s">
        <v>4861</v>
      </c>
      <c r="F828" s="95" t="s">
        <v>3382</v>
      </c>
      <c r="G828" s="158" t="s">
        <v>2223</v>
      </c>
      <c r="H828" s="158" t="s">
        <v>4862</v>
      </c>
      <c r="I828" s="95" t="s">
        <v>4852</v>
      </c>
      <c r="J828" s="268"/>
    </row>
    <row r="829" spans="1:10" ht="15.75" hidden="1" customHeight="1" x14ac:dyDescent="0.15">
      <c r="A829" s="264" t="s">
        <v>4863</v>
      </c>
      <c r="B829" s="265">
        <v>45198</v>
      </c>
      <c r="C829" s="266">
        <v>0.47291666666666665</v>
      </c>
      <c r="D829" s="158" t="s">
        <v>2506</v>
      </c>
      <c r="E829" s="95" t="s">
        <v>4864</v>
      </c>
      <c r="F829" s="95" t="s">
        <v>3195</v>
      </c>
      <c r="G829" s="158" t="s">
        <v>2262</v>
      </c>
      <c r="H829" s="158" t="s">
        <v>2843</v>
      </c>
      <c r="I829" s="95" t="s">
        <v>4865</v>
      </c>
      <c r="J829" s="268"/>
    </row>
    <row r="830" spans="1:10" ht="15.75" hidden="1" customHeight="1" x14ac:dyDescent="0.15">
      <c r="A830" s="264" t="s">
        <v>4866</v>
      </c>
      <c r="B830" s="265">
        <v>45198</v>
      </c>
      <c r="C830" s="266">
        <v>0.48055555555555557</v>
      </c>
      <c r="D830" s="158" t="s">
        <v>2220</v>
      </c>
      <c r="E830" s="95" t="s">
        <v>4867</v>
      </c>
      <c r="F830" s="95" t="s">
        <v>4868</v>
      </c>
      <c r="G830" s="158" t="s">
        <v>2262</v>
      </c>
      <c r="H830" s="158" t="s">
        <v>2843</v>
      </c>
      <c r="I830" s="95" t="s">
        <v>4865</v>
      </c>
      <c r="J830" s="268"/>
    </row>
    <row r="831" spans="1:10" ht="15.75" hidden="1" customHeight="1" x14ac:dyDescent="0.15">
      <c r="A831" s="264" t="s">
        <v>4869</v>
      </c>
      <c r="B831" s="265">
        <v>45198</v>
      </c>
      <c r="C831" s="266">
        <v>0.59791666666666665</v>
      </c>
      <c r="D831" s="158" t="s">
        <v>2370</v>
      </c>
      <c r="E831" s="95" t="s">
        <v>4870</v>
      </c>
      <c r="F831" s="95" t="s">
        <v>4358</v>
      </c>
      <c r="G831" s="158" t="s">
        <v>84</v>
      </c>
      <c r="H831" s="158" t="s">
        <v>2233</v>
      </c>
      <c r="I831" s="297">
        <v>45201</v>
      </c>
      <c r="J831" s="268"/>
    </row>
    <row r="832" spans="1:10" ht="15.75" hidden="1" customHeight="1" x14ac:dyDescent="0.2">
      <c r="A832" s="264" t="s">
        <v>4871</v>
      </c>
      <c r="B832" s="265">
        <v>45198</v>
      </c>
      <c r="C832" s="266">
        <v>0.59791666666666665</v>
      </c>
      <c r="D832" s="158" t="s">
        <v>2220</v>
      </c>
      <c r="E832" s="95" t="s">
        <v>4872</v>
      </c>
      <c r="F832" s="95" t="s">
        <v>4873</v>
      </c>
      <c r="G832" s="158" t="s">
        <v>4874</v>
      </c>
      <c r="H832" s="158" t="s">
        <v>4875</v>
      </c>
      <c r="I832" s="297">
        <v>45201</v>
      </c>
      <c r="J832" s="298" t="s">
        <v>4876</v>
      </c>
    </row>
    <row r="833" spans="1:10" ht="15.75" hidden="1" customHeight="1" x14ac:dyDescent="0.15">
      <c r="A833" s="264" t="s">
        <v>4877</v>
      </c>
      <c r="B833" s="265">
        <v>45201</v>
      </c>
      <c r="C833" s="266">
        <v>0.30694444444444446</v>
      </c>
      <c r="D833" s="158" t="s">
        <v>2442</v>
      </c>
      <c r="E833" s="95" t="s">
        <v>4878</v>
      </c>
      <c r="F833" s="95" t="s">
        <v>2901</v>
      </c>
      <c r="G833" s="158" t="s">
        <v>4879</v>
      </c>
      <c r="H833" s="158" t="s">
        <v>4880</v>
      </c>
      <c r="I833" s="297">
        <v>45201</v>
      </c>
      <c r="J833" s="268"/>
    </row>
    <row r="834" spans="1:10" ht="15.75" hidden="1" customHeight="1" x14ac:dyDescent="0.15">
      <c r="A834" s="264" t="s">
        <v>4881</v>
      </c>
      <c r="B834" s="265">
        <v>45201</v>
      </c>
      <c r="C834" s="266">
        <v>0.44513888888888886</v>
      </c>
      <c r="D834" s="158" t="s">
        <v>2233</v>
      </c>
      <c r="E834" s="296" t="s">
        <v>4882</v>
      </c>
      <c r="F834" s="95" t="s">
        <v>4883</v>
      </c>
      <c r="G834" s="158" t="s">
        <v>4884</v>
      </c>
      <c r="H834" s="158" t="s">
        <v>4885</v>
      </c>
      <c r="I834" s="297">
        <v>45201</v>
      </c>
      <c r="J834" s="268"/>
    </row>
    <row r="835" spans="1:10" ht="15.75" hidden="1" customHeight="1" x14ac:dyDescent="0.15">
      <c r="A835" s="264" t="s">
        <v>4886</v>
      </c>
      <c r="B835" s="265">
        <v>45201</v>
      </c>
      <c r="C835" s="266">
        <v>0.96944444444444444</v>
      </c>
      <c r="D835" s="158" t="s">
        <v>2233</v>
      </c>
      <c r="E835" s="95" t="s">
        <v>4887</v>
      </c>
      <c r="F835" s="95" t="s">
        <v>2901</v>
      </c>
      <c r="G835" s="158" t="s">
        <v>84</v>
      </c>
      <c r="H835" s="158" t="s">
        <v>2233</v>
      </c>
      <c r="I835" s="297">
        <v>45201</v>
      </c>
      <c r="J835" s="268"/>
    </row>
    <row r="836" spans="1:10" ht="15.75" hidden="1" customHeight="1" x14ac:dyDescent="0.15">
      <c r="A836" s="264" t="s">
        <v>2416</v>
      </c>
      <c r="B836" s="265">
        <v>45201</v>
      </c>
      <c r="C836" s="266">
        <v>0.62430555555555556</v>
      </c>
      <c r="D836" s="158" t="s">
        <v>2220</v>
      </c>
      <c r="E836" s="95" t="s">
        <v>2417</v>
      </c>
      <c r="F836" s="95" t="s">
        <v>2325</v>
      </c>
      <c r="G836" s="158" t="s">
        <v>2418</v>
      </c>
      <c r="H836" s="158" t="s">
        <v>2326</v>
      </c>
      <c r="I836" s="297">
        <v>45201</v>
      </c>
      <c r="J836" s="268"/>
    </row>
    <row r="837" spans="1:10" ht="15.75" hidden="1" customHeight="1" x14ac:dyDescent="0.15">
      <c r="A837" s="264" t="s">
        <v>4888</v>
      </c>
      <c r="B837" s="265">
        <v>45202</v>
      </c>
      <c r="C837" s="266">
        <v>0.6479166666666667</v>
      </c>
      <c r="D837" s="158" t="s">
        <v>2220</v>
      </c>
      <c r="E837" s="95" t="s">
        <v>4889</v>
      </c>
      <c r="F837" s="95" t="s">
        <v>3990</v>
      </c>
      <c r="G837" s="158" t="s">
        <v>3425</v>
      </c>
      <c r="H837" s="158" t="s">
        <v>2804</v>
      </c>
      <c r="I837" s="268">
        <v>45202</v>
      </c>
      <c r="J837" s="268"/>
    </row>
    <row r="838" spans="1:10" ht="15.75" hidden="1" customHeight="1" x14ac:dyDescent="0.15">
      <c r="A838" s="264" t="s">
        <v>4890</v>
      </c>
      <c r="B838" s="265">
        <v>45203</v>
      </c>
      <c r="C838" s="266">
        <v>0.44583333333333336</v>
      </c>
      <c r="D838" s="158" t="s">
        <v>2220</v>
      </c>
      <c r="E838" s="95" t="s">
        <v>4891</v>
      </c>
      <c r="F838" s="95" t="s">
        <v>2460</v>
      </c>
      <c r="G838" s="158" t="s">
        <v>4892</v>
      </c>
      <c r="H838" s="158" t="s">
        <v>4893</v>
      </c>
      <c r="I838" s="268">
        <v>45203</v>
      </c>
      <c r="J838" s="268"/>
    </row>
    <row r="839" spans="1:10" ht="15.75" hidden="1" customHeight="1" x14ac:dyDescent="0.15">
      <c r="A839" s="264" t="s">
        <v>4894</v>
      </c>
      <c r="B839" s="265">
        <v>45203</v>
      </c>
      <c r="C839" s="266">
        <v>0.55763888888888891</v>
      </c>
      <c r="D839" s="158" t="s">
        <v>2220</v>
      </c>
      <c r="E839" s="95" t="s">
        <v>4895</v>
      </c>
      <c r="F839" s="95" t="s">
        <v>4683</v>
      </c>
      <c r="G839" s="158" t="s">
        <v>2262</v>
      </c>
      <c r="H839" s="158" t="s">
        <v>2843</v>
      </c>
      <c r="I839" s="268">
        <v>45203</v>
      </c>
      <c r="J839" s="268"/>
    </row>
    <row r="840" spans="1:10" ht="15.75" hidden="1" customHeight="1" x14ac:dyDescent="0.15">
      <c r="A840" s="264" t="s">
        <v>4896</v>
      </c>
      <c r="B840" s="265">
        <v>45203</v>
      </c>
      <c r="C840" s="266">
        <v>0.59027777777777779</v>
      </c>
      <c r="D840" s="158" t="s">
        <v>2370</v>
      </c>
      <c r="E840" s="95" t="s">
        <v>4897</v>
      </c>
      <c r="F840" s="95" t="s">
        <v>4227</v>
      </c>
      <c r="G840" s="158" t="s">
        <v>4898</v>
      </c>
      <c r="H840" s="158" t="s">
        <v>4899</v>
      </c>
      <c r="I840" s="268">
        <v>45203</v>
      </c>
      <c r="J840" s="268"/>
    </row>
    <row r="841" spans="1:10" ht="15.75" hidden="1" customHeight="1" x14ac:dyDescent="0.15">
      <c r="A841" s="264" t="s">
        <v>4900</v>
      </c>
      <c r="B841" s="265">
        <v>45203</v>
      </c>
      <c r="C841" s="266">
        <v>0.59027777777777779</v>
      </c>
      <c r="D841" s="158" t="s">
        <v>2370</v>
      </c>
      <c r="E841" s="95" t="s">
        <v>4901</v>
      </c>
      <c r="F841" s="95" t="s">
        <v>4081</v>
      </c>
      <c r="G841" s="158" t="s">
        <v>84</v>
      </c>
      <c r="H841" s="158" t="s">
        <v>2233</v>
      </c>
      <c r="I841" s="268">
        <v>45203</v>
      </c>
      <c r="J841" s="268"/>
    </row>
    <row r="842" spans="1:10" ht="15.75" hidden="1" customHeight="1" x14ac:dyDescent="0.15">
      <c r="A842" s="264" t="s">
        <v>4902</v>
      </c>
      <c r="B842" s="265">
        <v>45203</v>
      </c>
      <c r="C842" s="266">
        <v>0.63958333333333328</v>
      </c>
      <c r="D842" s="158" t="s">
        <v>2220</v>
      </c>
      <c r="E842" s="95" t="s">
        <v>4903</v>
      </c>
      <c r="F842" s="95" t="s">
        <v>4904</v>
      </c>
      <c r="G842" s="95" t="s">
        <v>2418</v>
      </c>
      <c r="H842" s="158" t="s">
        <v>4905</v>
      </c>
      <c r="I842" s="268">
        <v>45203</v>
      </c>
      <c r="J842" s="268"/>
    </row>
    <row r="843" spans="1:10" ht="15.75" hidden="1" customHeight="1" x14ac:dyDescent="0.15">
      <c r="A843" s="264" t="s">
        <v>4906</v>
      </c>
      <c r="B843" s="265">
        <v>45204</v>
      </c>
      <c r="C843" s="266">
        <v>0.62083333333333335</v>
      </c>
      <c r="D843" s="158" t="s">
        <v>2370</v>
      </c>
      <c r="E843" s="95" t="s">
        <v>4907</v>
      </c>
      <c r="F843" s="95" t="s">
        <v>4908</v>
      </c>
      <c r="G843" s="158" t="s">
        <v>316</v>
      </c>
      <c r="H843" s="158" t="s">
        <v>2612</v>
      </c>
      <c r="I843" s="268">
        <v>45204</v>
      </c>
      <c r="J843" s="268"/>
    </row>
    <row r="844" spans="1:10" ht="15.75" hidden="1" customHeight="1" x14ac:dyDescent="0.15">
      <c r="A844" s="264" t="s">
        <v>4909</v>
      </c>
      <c r="B844" s="265">
        <v>45204</v>
      </c>
      <c r="C844" s="266">
        <v>0.62777777777777777</v>
      </c>
      <c r="D844" s="158" t="s">
        <v>2220</v>
      </c>
      <c r="E844" s="95" t="s">
        <v>4910</v>
      </c>
      <c r="F844" s="95" t="s">
        <v>4911</v>
      </c>
      <c r="G844" s="158" t="s">
        <v>84</v>
      </c>
      <c r="H844" s="158" t="s">
        <v>2233</v>
      </c>
      <c r="I844" s="268">
        <v>45204</v>
      </c>
      <c r="J844" s="268"/>
    </row>
    <row r="845" spans="1:10" ht="15.75" hidden="1" customHeight="1" x14ac:dyDescent="0.15">
      <c r="A845" s="264" t="s">
        <v>4912</v>
      </c>
      <c r="B845" s="265">
        <v>45204</v>
      </c>
      <c r="C845" s="266">
        <v>0.64027777777777772</v>
      </c>
      <c r="D845" s="158" t="s">
        <v>2370</v>
      </c>
      <c r="E845" s="95" t="s">
        <v>4913</v>
      </c>
      <c r="F845" s="95" t="s">
        <v>3021</v>
      </c>
      <c r="G845" s="158" t="s">
        <v>4914</v>
      </c>
      <c r="H845" s="158" t="s">
        <v>4915</v>
      </c>
      <c r="I845" s="268">
        <v>45204</v>
      </c>
      <c r="J845" s="268"/>
    </row>
    <row r="846" spans="1:10" ht="15.75" hidden="1" customHeight="1" x14ac:dyDescent="0.15">
      <c r="A846" s="264" t="s">
        <v>4916</v>
      </c>
      <c r="B846" s="265">
        <v>45205</v>
      </c>
      <c r="C846" s="266">
        <v>0.44166666666666665</v>
      </c>
      <c r="D846" s="158" t="s">
        <v>2370</v>
      </c>
      <c r="E846" s="95" t="s">
        <v>4907</v>
      </c>
      <c r="F846" s="95" t="s">
        <v>4908</v>
      </c>
      <c r="G846" s="158" t="s">
        <v>316</v>
      </c>
      <c r="H846" s="158" t="s">
        <v>2612</v>
      </c>
      <c r="I846" s="268">
        <v>45205</v>
      </c>
      <c r="J846" s="268"/>
    </row>
    <row r="847" spans="1:10" ht="15.75" hidden="1" customHeight="1" x14ac:dyDescent="0.15">
      <c r="A847" s="264" t="s">
        <v>4917</v>
      </c>
      <c r="B847" s="265">
        <v>45205</v>
      </c>
      <c r="C847" s="266">
        <v>0.45902777777777776</v>
      </c>
      <c r="D847" s="158" t="s">
        <v>2220</v>
      </c>
      <c r="E847" s="95" t="s">
        <v>4918</v>
      </c>
      <c r="F847" s="95" t="s">
        <v>3990</v>
      </c>
      <c r="G847" s="158" t="s">
        <v>4919</v>
      </c>
      <c r="H847" s="158" t="s">
        <v>4920</v>
      </c>
      <c r="I847" s="268">
        <v>45205</v>
      </c>
      <c r="J847" s="268"/>
    </row>
    <row r="848" spans="1:10" ht="15.75" hidden="1" customHeight="1" x14ac:dyDescent="0.15">
      <c r="A848" s="264" t="s">
        <v>4921</v>
      </c>
      <c r="B848" s="265">
        <v>45205</v>
      </c>
      <c r="C848" s="266">
        <v>0.5493055555555556</v>
      </c>
      <c r="D848" s="158" t="s">
        <v>2220</v>
      </c>
      <c r="E848" s="95" t="s">
        <v>4922</v>
      </c>
      <c r="F848" s="95" t="s">
        <v>4923</v>
      </c>
      <c r="G848" s="158" t="s">
        <v>2262</v>
      </c>
      <c r="H848" s="158" t="s">
        <v>2843</v>
      </c>
      <c r="I848" s="268">
        <v>45205</v>
      </c>
      <c r="J848" s="268"/>
    </row>
    <row r="849" spans="1:10" ht="15.75" hidden="1" customHeight="1" x14ac:dyDescent="0.15">
      <c r="A849" s="264" t="s">
        <v>2299</v>
      </c>
      <c r="B849" s="265">
        <v>45205</v>
      </c>
      <c r="C849" s="266">
        <v>0.58194444444444449</v>
      </c>
      <c r="D849" s="158" t="s">
        <v>2220</v>
      </c>
      <c r="E849" s="95" t="s">
        <v>4924</v>
      </c>
      <c r="F849" s="95" t="s">
        <v>2294</v>
      </c>
      <c r="G849" s="158" t="s">
        <v>2301</v>
      </c>
      <c r="H849" s="158" t="s">
        <v>2302</v>
      </c>
      <c r="I849" s="268">
        <v>45205</v>
      </c>
      <c r="J849" s="268"/>
    </row>
    <row r="850" spans="1:10" ht="15.75" hidden="1" customHeight="1" x14ac:dyDescent="0.15">
      <c r="A850" s="264" t="s">
        <v>4925</v>
      </c>
      <c r="B850" s="265">
        <v>45208</v>
      </c>
      <c r="C850" s="266">
        <v>0.31597222222222221</v>
      </c>
      <c r="D850" s="158" t="s">
        <v>2220</v>
      </c>
      <c r="E850" s="95" t="s">
        <v>4926</v>
      </c>
      <c r="F850" s="95" t="s">
        <v>2558</v>
      </c>
      <c r="G850" s="158" t="s">
        <v>1617</v>
      </c>
      <c r="H850" s="158" t="s">
        <v>2286</v>
      </c>
      <c r="I850" s="268">
        <v>45208</v>
      </c>
      <c r="J850" s="268"/>
    </row>
    <row r="851" spans="1:10" ht="15.75" hidden="1" customHeight="1" x14ac:dyDescent="0.15">
      <c r="A851" s="264" t="s">
        <v>4927</v>
      </c>
      <c r="B851" s="265">
        <v>45208</v>
      </c>
      <c r="C851" s="266">
        <v>0.38055555555555554</v>
      </c>
      <c r="D851" s="158" t="s">
        <v>2370</v>
      </c>
      <c r="E851" s="95" t="s">
        <v>4928</v>
      </c>
      <c r="F851" s="95" t="s">
        <v>4195</v>
      </c>
      <c r="G851" s="158" t="s">
        <v>2223</v>
      </c>
      <c r="H851" s="158" t="s">
        <v>4929</v>
      </c>
      <c r="I851" s="268">
        <v>45208</v>
      </c>
      <c r="J851" s="268"/>
    </row>
    <row r="852" spans="1:10" ht="15.75" hidden="1" customHeight="1" x14ac:dyDescent="0.15">
      <c r="A852" s="264" t="s">
        <v>4930</v>
      </c>
      <c r="B852" s="265">
        <v>45208</v>
      </c>
      <c r="C852" s="266">
        <v>0.4152777777777778</v>
      </c>
      <c r="D852" s="158" t="s">
        <v>2233</v>
      </c>
      <c r="E852" s="95" t="s">
        <v>4931</v>
      </c>
      <c r="F852" s="95" t="s">
        <v>2508</v>
      </c>
      <c r="G852" s="158" t="s">
        <v>4932</v>
      </c>
      <c r="H852" s="158" t="s">
        <v>4933</v>
      </c>
      <c r="I852" s="268">
        <v>45208</v>
      </c>
      <c r="J852" s="268"/>
    </row>
    <row r="853" spans="1:10" ht="15.75" hidden="1" customHeight="1" x14ac:dyDescent="0.15">
      <c r="A853" s="264" t="s">
        <v>4934</v>
      </c>
      <c r="B853" s="265">
        <v>45208</v>
      </c>
      <c r="C853" s="266">
        <v>0.44027777777777777</v>
      </c>
      <c r="D853" s="158" t="s">
        <v>4814</v>
      </c>
      <c r="E853" s="95" t="s">
        <v>4935</v>
      </c>
      <c r="F853" s="95" t="s">
        <v>4936</v>
      </c>
      <c r="G853" s="158" t="s">
        <v>2503</v>
      </c>
      <c r="H853" s="158" t="s">
        <v>4929</v>
      </c>
      <c r="I853" s="268">
        <v>45208</v>
      </c>
      <c r="J853" s="268"/>
    </row>
    <row r="854" spans="1:10" ht="15.75" hidden="1" customHeight="1" x14ac:dyDescent="0.15">
      <c r="A854" s="264" t="s">
        <v>4937</v>
      </c>
      <c r="B854" s="265">
        <v>45208</v>
      </c>
      <c r="C854" s="266">
        <v>0.46180555555555558</v>
      </c>
      <c r="D854" s="158" t="s">
        <v>2220</v>
      </c>
      <c r="E854" s="95" t="s">
        <v>4938</v>
      </c>
      <c r="F854" s="95" t="s">
        <v>4939</v>
      </c>
      <c r="G854" s="158" t="s">
        <v>2262</v>
      </c>
      <c r="H854" s="158" t="s">
        <v>3462</v>
      </c>
      <c r="I854" s="268">
        <v>45208</v>
      </c>
      <c r="J854" s="268"/>
    </row>
    <row r="855" spans="1:10" ht="15.75" hidden="1" customHeight="1" x14ac:dyDescent="0.15">
      <c r="A855" s="264" t="s">
        <v>4940</v>
      </c>
      <c r="B855" s="265">
        <v>45208</v>
      </c>
      <c r="C855" s="266">
        <v>0.47013888888888888</v>
      </c>
      <c r="D855" s="158" t="s">
        <v>2220</v>
      </c>
      <c r="E855" s="95" t="s">
        <v>4941</v>
      </c>
      <c r="F855" s="95" t="s">
        <v>4942</v>
      </c>
      <c r="G855" s="158" t="s">
        <v>316</v>
      </c>
      <c r="H855" s="158" t="s">
        <v>3863</v>
      </c>
      <c r="I855" s="268">
        <v>45208</v>
      </c>
      <c r="J855" s="268"/>
    </row>
    <row r="856" spans="1:10" ht="15.75" hidden="1" customHeight="1" x14ac:dyDescent="0.15">
      <c r="A856" s="264" t="s">
        <v>2419</v>
      </c>
      <c r="B856" s="265">
        <v>45208</v>
      </c>
      <c r="C856" s="266">
        <v>0.59236111111111112</v>
      </c>
      <c r="D856" s="158" t="s">
        <v>2220</v>
      </c>
      <c r="E856" s="95" t="s">
        <v>2420</v>
      </c>
      <c r="F856" s="95" t="s">
        <v>2325</v>
      </c>
      <c r="G856" s="158" t="s">
        <v>73</v>
      </c>
      <c r="H856" s="158" t="s">
        <v>2326</v>
      </c>
      <c r="I856" s="268">
        <v>45208</v>
      </c>
      <c r="J856" s="268"/>
    </row>
    <row r="857" spans="1:10" ht="15.75" hidden="1" customHeight="1" x14ac:dyDescent="0.15">
      <c r="A857" s="264" t="s">
        <v>4943</v>
      </c>
      <c r="B857" s="265">
        <v>45209</v>
      </c>
      <c r="C857" s="293">
        <v>0.55000000000000004</v>
      </c>
      <c r="D857" s="158" t="s">
        <v>2220</v>
      </c>
      <c r="E857" s="95" t="s">
        <v>4944</v>
      </c>
      <c r="F857" s="95" t="s">
        <v>2576</v>
      </c>
      <c r="G857" s="158" t="s">
        <v>1617</v>
      </c>
      <c r="H857" s="158" t="s">
        <v>2286</v>
      </c>
      <c r="I857" s="268">
        <v>45209</v>
      </c>
      <c r="J857" s="268"/>
    </row>
    <row r="858" spans="1:10" ht="15.75" hidden="1" customHeight="1" x14ac:dyDescent="0.15">
      <c r="A858" s="264" t="s">
        <v>4945</v>
      </c>
      <c r="B858" s="265">
        <v>45209</v>
      </c>
      <c r="C858" s="266">
        <v>0.56666666666666665</v>
      </c>
      <c r="D858" s="158" t="s">
        <v>2220</v>
      </c>
      <c r="E858" s="95" t="s">
        <v>4946</v>
      </c>
      <c r="F858" s="95" t="s">
        <v>3990</v>
      </c>
      <c r="G858" s="158" t="s">
        <v>73</v>
      </c>
      <c r="H858" s="158" t="s">
        <v>2390</v>
      </c>
      <c r="I858" s="268">
        <v>45209</v>
      </c>
      <c r="J858" s="268"/>
    </row>
    <row r="859" spans="1:10" ht="15.75" hidden="1" customHeight="1" x14ac:dyDescent="0.15">
      <c r="A859" s="264" t="s">
        <v>4947</v>
      </c>
      <c r="B859" s="265">
        <v>45210</v>
      </c>
      <c r="C859" s="266">
        <v>0.55138888888888893</v>
      </c>
      <c r="D859" s="158" t="s">
        <v>2370</v>
      </c>
      <c r="E859" s="95" t="s">
        <v>4948</v>
      </c>
      <c r="F859" s="95" t="s">
        <v>3382</v>
      </c>
      <c r="G859" s="158" t="s">
        <v>4949</v>
      </c>
      <c r="H859" s="158" t="s">
        <v>4950</v>
      </c>
      <c r="I859" s="268">
        <v>45210</v>
      </c>
      <c r="J859" s="268"/>
    </row>
    <row r="860" spans="1:10" ht="15.75" hidden="1" customHeight="1" x14ac:dyDescent="0.15">
      <c r="A860" s="264" t="s">
        <v>4951</v>
      </c>
      <c r="B860" s="265">
        <v>45210</v>
      </c>
      <c r="C860" s="266">
        <v>0.64513888888888893</v>
      </c>
      <c r="D860" s="158" t="s">
        <v>2220</v>
      </c>
      <c r="E860" s="95" t="s">
        <v>4952</v>
      </c>
      <c r="F860" s="95" t="s">
        <v>2659</v>
      </c>
      <c r="G860" s="158" t="s">
        <v>3425</v>
      </c>
      <c r="H860" s="158" t="s">
        <v>2804</v>
      </c>
      <c r="I860" s="268">
        <v>45210</v>
      </c>
      <c r="J860" s="268"/>
    </row>
    <row r="861" spans="1:10" ht="15.75" hidden="1" customHeight="1" x14ac:dyDescent="0.15">
      <c r="A861" s="264" t="s">
        <v>4953</v>
      </c>
      <c r="B861" s="265">
        <v>45210</v>
      </c>
      <c r="C861" s="266">
        <v>0.64513888888888893</v>
      </c>
      <c r="D861" s="158" t="s">
        <v>2220</v>
      </c>
      <c r="E861" s="95" t="s">
        <v>4954</v>
      </c>
      <c r="F861" s="95" t="s">
        <v>4955</v>
      </c>
      <c r="G861" s="158" t="s">
        <v>4446</v>
      </c>
      <c r="H861" s="158" t="s">
        <v>3863</v>
      </c>
      <c r="I861" s="268">
        <v>45210</v>
      </c>
      <c r="J861" s="268"/>
    </row>
    <row r="862" spans="1:10" ht="15.75" hidden="1" customHeight="1" x14ac:dyDescent="0.15">
      <c r="A862" s="264" t="s">
        <v>4956</v>
      </c>
      <c r="B862" s="265">
        <v>45210</v>
      </c>
      <c r="C862" s="266">
        <v>0.65625</v>
      </c>
      <c r="D862" s="158" t="s">
        <v>2220</v>
      </c>
      <c r="E862" s="95" t="s">
        <v>4957</v>
      </c>
      <c r="F862" s="95" t="s">
        <v>4958</v>
      </c>
      <c r="G862" s="158" t="s">
        <v>4959</v>
      </c>
      <c r="H862" s="158" t="s">
        <v>4960</v>
      </c>
      <c r="I862" s="268">
        <v>45210</v>
      </c>
      <c r="J862" s="268"/>
    </row>
    <row r="863" spans="1:10" ht="15.75" hidden="1" customHeight="1" x14ac:dyDescent="0.15">
      <c r="A863" s="264" t="s">
        <v>4961</v>
      </c>
      <c r="B863" s="265">
        <v>45211</v>
      </c>
      <c r="C863" s="266">
        <v>0.57222222222222219</v>
      </c>
      <c r="D863" s="158" t="s">
        <v>2442</v>
      </c>
      <c r="E863" s="95" t="s">
        <v>4962</v>
      </c>
      <c r="F863" s="95" t="s">
        <v>4246</v>
      </c>
      <c r="G863" s="158" t="s">
        <v>4618</v>
      </c>
      <c r="H863" s="158" t="s">
        <v>4963</v>
      </c>
      <c r="I863" s="268">
        <v>45211</v>
      </c>
      <c r="J863" s="268"/>
    </row>
    <row r="864" spans="1:10" ht="15.75" hidden="1" customHeight="1" x14ac:dyDescent="0.15">
      <c r="A864" s="264" t="s">
        <v>4964</v>
      </c>
      <c r="B864" s="265">
        <v>45211</v>
      </c>
      <c r="C864" s="266">
        <v>0.57222222222222219</v>
      </c>
      <c r="D864" s="158" t="s">
        <v>2442</v>
      </c>
      <c r="E864" s="95" t="s">
        <v>4965</v>
      </c>
      <c r="F864" s="95" t="s">
        <v>4966</v>
      </c>
      <c r="G864" s="158" t="s">
        <v>3425</v>
      </c>
      <c r="H864" s="158" t="s">
        <v>2804</v>
      </c>
      <c r="I864" s="268">
        <v>45211</v>
      </c>
      <c r="J864" s="268"/>
    </row>
    <row r="865" spans="1:10" ht="15.75" hidden="1" customHeight="1" x14ac:dyDescent="0.15">
      <c r="A865" s="264" t="s">
        <v>4967</v>
      </c>
      <c r="B865" s="265">
        <v>45211</v>
      </c>
      <c r="C865" s="266">
        <v>0.57916666666666672</v>
      </c>
      <c r="D865" s="158" t="s">
        <v>2442</v>
      </c>
      <c r="E865" s="95" t="s">
        <v>4968</v>
      </c>
      <c r="F865" s="95" t="s">
        <v>4969</v>
      </c>
      <c r="G865" s="158" t="s">
        <v>2262</v>
      </c>
      <c r="H865" s="158" t="s">
        <v>2843</v>
      </c>
      <c r="I865" s="268">
        <v>45211</v>
      </c>
      <c r="J865" s="268"/>
    </row>
    <row r="866" spans="1:10" ht="15.75" hidden="1" customHeight="1" x14ac:dyDescent="0.15">
      <c r="A866" s="264" t="s">
        <v>2303</v>
      </c>
      <c r="B866" s="265">
        <v>45212</v>
      </c>
      <c r="C866" s="266">
        <v>0.36249999999999999</v>
      </c>
      <c r="D866" s="158" t="s">
        <v>2220</v>
      </c>
      <c r="E866" s="95" t="s">
        <v>2304</v>
      </c>
      <c r="F866" s="95" t="s">
        <v>2294</v>
      </c>
      <c r="G866" s="158" t="s">
        <v>2290</v>
      </c>
      <c r="H866" s="158" t="s">
        <v>2305</v>
      </c>
      <c r="I866" s="268">
        <v>45212</v>
      </c>
      <c r="J866" s="268"/>
    </row>
    <row r="867" spans="1:10" ht="15.75" hidden="1" customHeight="1" x14ac:dyDescent="0.15">
      <c r="A867" s="264" t="s">
        <v>4970</v>
      </c>
      <c r="B867" s="265">
        <v>45212</v>
      </c>
      <c r="C867" s="266">
        <v>0.37708333333333333</v>
      </c>
      <c r="D867" s="158" t="s">
        <v>2920</v>
      </c>
      <c r="E867" s="95" t="s">
        <v>4971</v>
      </c>
      <c r="F867" s="95" t="s">
        <v>2671</v>
      </c>
      <c r="G867" s="158" t="s">
        <v>2849</v>
      </c>
      <c r="H867" s="158" t="s">
        <v>4972</v>
      </c>
      <c r="I867" s="268">
        <v>45212</v>
      </c>
      <c r="J867" s="268"/>
    </row>
    <row r="868" spans="1:10" ht="15.75" hidden="1" customHeight="1" x14ac:dyDescent="0.15">
      <c r="A868" s="264" t="s">
        <v>4973</v>
      </c>
      <c r="B868" s="265">
        <v>45212</v>
      </c>
      <c r="C868" s="266">
        <v>0.5625</v>
      </c>
      <c r="D868" s="158" t="s">
        <v>2220</v>
      </c>
      <c r="E868" s="95" t="s">
        <v>4974</v>
      </c>
      <c r="F868" s="95" t="s">
        <v>2641</v>
      </c>
      <c r="G868" s="158" t="s">
        <v>2418</v>
      </c>
      <c r="H868" s="158" t="s">
        <v>2326</v>
      </c>
      <c r="I868" s="268">
        <v>45212</v>
      </c>
      <c r="J868" s="268"/>
    </row>
    <row r="869" spans="1:10" ht="15.75" hidden="1" customHeight="1" x14ac:dyDescent="0.15">
      <c r="A869" s="264" t="s">
        <v>4975</v>
      </c>
      <c r="B869" s="265">
        <v>45212</v>
      </c>
      <c r="C869" s="266">
        <v>0.5756944444444444</v>
      </c>
      <c r="D869" s="158" t="s">
        <v>2220</v>
      </c>
      <c r="E869" s="95" t="s">
        <v>4976</v>
      </c>
      <c r="F869" s="95" t="s">
        <v>3457</v>
      </c>
      <c r="G869" s="158" t="s">
        <v>2262</v>
      </c>
      <c r="H869" s="158" t="s">
        <v>3462</v>
      </c>
      <c r="I869" s="268">
        <v>45212</v>
      </c>
      <c r="J869" s="268"/>
    </row>
    <row r="870" spans="1:10" ht="15.75" hidden="1" customHeight="1" x14ac:dyDescent="0.15">
      <c r="A870" s="264" t="s">
        <v>4977</v>
      </c>
      <c r="B870" s="265">
        <v>45215</v>
      </c>
      <c r="C870" s="266">
        <v>0.29444444444444445</v>
      </c>
      <c r="D870" s="158" t="s">
        <v>2551</v>
      </c>
      <c r="E870" s="95" t="s">
        <v>4978</v>
      </c>
      <c r="F870" s="95" t="s">
        <v>4205</v>
      </c>
      <c r="G870" s="158" t="s">
        <v>2503</v>
      </c>
      <c r="H870" s="158" t="s">
        <v>4929</v>
      </c>
      <c r="I870" s="268">
        <v>45215</v>
      </c>
      <c r="J870" s="268"/>
    </row>
    <row r="871" spans="1:10" ht="15.75" hidden="1" customHeight="1" x14ac:dyDescent="0.15">
      <c r="A871" s="264" t="s">
        <v>4979</v>
      </c>
      <c r="B871" s="265">
        <v>45215</v>
      </c>
      <c r="C871" s="266">
        <v>0.32222222222222224</v>
      </c>
      <c r="D871" s="158" t="s">
        <v>2220</v>
      </c>
      <c r="E871" s="95" t="s">
        <v>4980</v>
      </c>
      <c r="F871" s="95" t="s">
        <v>4236</v>
      </c>
      <c r="G871" s="158" t="s">
        <v>2312</v>
      </c>
      <c r="H871" s="158" t="s">
        <v>4875</v>
      </c>
      <c r="I871" s="268">
        <v>45215</v>
      </c>
      <c r="J871" s="268"/>
    </row>
    <row r="872" spans="1:10" ht="15.75" hidden="1" customHeight="1" x14ac:dyDescent="0.15">
      <c r="A872" s="264" t="s">
        <v>4981</v>
      </c>
      <c r="B872" s="265">
        <v>45215</v>
      </c>
      <c r="C872" s="266">
        <v>0.38472222222222224</v>
      </c>
      <c r="D872" s="158" t="s">
        <v>2506</v>
      </c>
      <c r="E872" s="95" t="s">
        <v>4982</v>
      </c>
      <c r="F872" s="95" t="s">
        <v>2782</v>
      </c>
      <c r="G872" s="158" t="s">
        <v>4983</v>
      </c>
      <c r="H872" s="158" t="s">
        <v>4984</v>
      </c>
      <c r="I872" s="268">
        <v>45215</v>
      </c>
      <c r="J872" s="268"/>
    </row>
    <row r="873" spans="1:10" ht="15.75" hidden="1" customHeight="1" x14ac:dyDescent="0.15">
      <c r="A873" s="264" t="s">
        <v>4985</v>
      </c>
      <c r="B873" s="265">
        <v>45215</v>
      </c>
      <c r="C873" s="266">
        <v>0.40833333333333333</v>
      </c>
      <c r="D873" s="158" t="s">
        <v>2370</v>
      </c>
      <c r="E873" s="95" t="s">
        <v>4986</v>
      </c>
      <c r="F873" s="95" t="s">
        <v>4987</v>
      </c>
      <c r="G873" s="158" t="s">
        <v>2239</v>
      </c>
      <c r="H873" s="158" t="s">
        <v>4988</v>
      </c>
      <c r="I873" s="268">
        <v>45215</v>
      </c>
      <c r="J873" s="268"/>
    </row>
    <row r="874" spans="1:10" ht="15.75" hidden="1" customHeight="1" x14ac:dyDescent="0.15">
      <c r="A874" s="264" t="s">
        <v>4989</v>
      </c>
      <c r="B874" s="265">
        <v>45215</v>
      </c>
      <c r="C874" s="266">
        <v>0.40833333333333333</v>
      </c>
      <c r="D874" s="158" t="s">
        <v>2220</v>
      </c>
      <c r="E874" s="95" t="s">
        <v>4990</v>
      </c>
      <c r="F874" s="95" t="s">
        <v>2311</v>
      </c>
      <c r="G874" s="158" t="s">
        <v>4446</v>
      </c>
      <c r="H874" s="158" t="s">
        <v>4447</v>
      </c>
      <c r="I874" s="268">
        <v>45215</v>
      </c>
      <c r="J874" s="268"/>
    </row>
    <row r="875" spans="1:10" ht="15.75" hidden="1" customHeight="1" x14ac:dyDescent="0.15">
      <c r="A875" s="264" t="s">
        <v>2421</v>
      </c>
      <c r="B875" s="265">
        <v>45215</v>
      </c>
      <c r="C875" s="266">
        <v>0.60972222222222228</v>
      </c>
      <c r="D875" s="158" t="s">
        <v>2220</v>
      </c>
      <c r="E875" s="95" t="s">
        <v>2422</v>
      </c>
      <c r="F875" s="95" t="s">
        <v>2325</v>
      </c>
      <c r="G875" s="158" t="s">
        <v>73</v>
      </c>
      <c r="H875" s="158" t="s">
        <v>2326</v>
      </c>
      <c r="I875" s="268">
        <v>45215</v>
      </c>
      <c r="J875" s="268"/>
    </row>
    <row r="876" spans="1:10" ht="15.75" hidden="1" customHeight="1" x14ac:dyDescent="0.15">
      <c r="A876" s="264" t="s">
        <v>4991</v>
      </c>
      <c r="B876" s="265">
        <v>45216</v>
      </c>
      <c r="C876" s="266">
        <v>0.27777777777777779</v>
      </c>
      <c r="D876" s="158" t="s">
        <v>2442</v>
      </c>
      <c r="E876" s="95" t="s">
        <v>4992</v>
      </c>
      <c r="F876" s="95" t="s">
        <v>2444</v>
      </c>
      <c r="G876" s="158" t="s">
        <v>4618</v>
      </c>
      <c r="H876" s="158" t="s">
        <v>4993</v>
      </c>
      <c r="I876" s="268">
        <v>45216</v>
      </c>
      <c r="J876" s="268"/>
    </row>
    <row r="877" spans="1:10" ht="15.75" hidden="1" customHeight="1" x14ac:dyDescent="0.15">
      <c r="A877" s="264" t="s">
        <v>2306</v>
      </c>
      <c r="B877" s="265">
        <v>45216</v>
      </c>
      <c r="C877" s="266">
        <v>0.31944444444444442</v>
      </c>
      <c r="D877" s="158" t="s">
        <v>2220</v>
      </c>
      <c r="E877" s="95" t="s">
        <v>2307</v>
      </c>
      <c r="F877" s="95" t="s">
        <v>2294</v>
      </c>
      <c r="G877" s="158" t="s">
        <v>316</v>
      </c>
      <c r="H877" s="299" t="s">
        <v>2308</v>
      </c>
      <c r="I877" s="268">
        <v>45216</v>
      </c>
      <c r="J877" s="268"/>
    </row>
    <row r="878" spans="1:10" ht="15.75" hidden="1" customHeight="1" x14ac:dyDescent="0.15">
      <c r="A878" s="264" t="s">
        <v>4994</v>
      </c>
      <c r="B878" s="265">
        <v>45216</v>
      </c>
      <c r="C878" s="266">
        <v>0.32847222222222222</v>
      </c>
      <c r="D878" s="158" t="s">
        <v>2220</v>
      </c>
      <c r="E878" s="95" t="s">
        <v>4995</v>
      </c>
      <c r="F878" s="95" t="s">
        <v>4996</v>
      </c>
      <c r="G878" s="158" t="s">
        <v>2239</v>
      </c>
      <c r="H878" s="158" t="s">
        <v>4988</v>
      </c>
      <c r="I878" s="268">
        <v>45216</v>
      </c>
      <c r="J878" s="268"/>
    </row>
    <row r="879" spans="1:10" ht="15.75" hidden="1" customHeight="1" x14ac:dyDescent="0.15">
      <c r="A879" s="264" t="s">
        <v>4997</v>
      </c>
      <c r="B879" s="265">
        <v>45216</v>
      </c>
      <c r="C879" s="266">
        <v>0.36458333333333331</v>
      </c>
      <c r="D879" s="158" t="s">
        <v>2220</v>
      </c>
      <c r="E879" s="95" t="s">
        <v>4998</v>
      </c>
      <c r="F879" s="95" t="s">
        <v>2641</v>
      </c>
      <c r="G879" s="158" t="s">
        <v>2425</v>
      </c>
      <c r="H879" s="158" t="s">
        <v>2390</v>
      </c>
      <c r="I879" s="268">
        <v>45216</v>
      </c>
      <c r="J879" s="268"/>
    </row>
    <row r="880" spans="1:10" ht="15.75" hidden="1" customHeight="1" x14ac:dyDescent="0.15">
      <c r="A880" s="264" t="s">
        <v>4999</v>
      </c>
      <c r="B880" s="265">
        <v>45216</v>
      </c>
      <c r="C880" s="266">
        <v>0.40138888888888891</v>
      </c>
      <c r="D880" s="158" t="s">
        <v>2220</v>
      </c>
      <c r="E880" s="95" t="s">
        <v>5000</v>
      </c>
      <c r="F880" s="95" t="s">
        <v>5001</v>
      </c>
      <c r="G880" s="158" t="s">
        <v>2262</v>
      </c>
      <c r="H880" s="158" t="s">
        <v>2843</v>
      </c>
      <c r="I880" s="268">
        <v>45216</v>
      </c>
      <c r="J880" s="268"/>
    </row>
    <row r="881" spans="1:10" ht="15.75" hidden="1" customHeight="1" x14ac:dyDescent="0.15">
      <c r="A881" s="264" t="s">
        <v>5002</v>
      </c>
      <c r="B881" s="265">
        <v>45216</v>
      </c>
      <c r="C881" s="266">
        <v>0.43472222222222223</v>
      </c>
      <c r="D881" s="299" t="s">
        <v>2308</v>
      </c>
      <c r="E881" s="95" t="s">
        <v>5003</v>
      </c>
      <c r="F881" s="95" t="s">
        <v>2543</v>
      </c>
      <c r="G881" s="158" t="s">
        <v>84</v>
      </c>
      <c r="H881" s="158" t="s">
        <v>2233</v>
      </c>
      <c r="I881" s="268">
        <v>45216</v>
      </c>
      <c r="J881" s="268"/>
    </row>
    <row r="882" spans="1:10" ht="15.75" hidden="1" customHeight="1" x14ac:dyDescent="0.15">
      <c r="A882" s="264" t="s">
        <v>5004</v>
      </c>
      <c r="B882" s="265">
        <v>45216</v>
      </c>
      <c r="C882" s="266">
        <v>0.55763888888888891</v>
      </c>
      <c r="D882" s="158" t="s">
        <v>2233</v>
      </c>
      <c r="E882" s="95" t="s">
        <v>5005</v>
      </c>
      <c r="F882" s="95" t="s">
        <v>5006</v>
      </c>
      <c r="G882" s="158" t="s">
        <v>2223</v>
      </c>
      <c r="H882" s="158" t="s">
        <v>2243</v>
      </c>
      <c r="I882" s="268">
        <v>45216</v>
      </c>
      <c r="J882" s="268"/>
    </row>
    <row r="883" spans="1:10" ht="15.75" hidden="1" customHeight="1" x14ac:dyDescent="0.15">
      <c r="A883" s="264" t="s">
        <v>5007</v>
      </c>
      <c r="B883" s="265">
        <v>45216</v>
      </c>
      <c r="C883" s="266">
        <v>0.55763888888888891</v>
      </c>
      <c r="D883" s="158" t="s">
        <v>2233</v>
      </c>
      <c r="E883" s="95" t="s">
        <v>5008</v>
      </c>
      <c r="F883" s="95" t="s">
        <v>2549</v>
      </c>
      <c r="G883" s="158" t="s">
        <v>4618</v>
      </c>
      <c r="H883" s="158" t="s">
        <v>5009</v>
      </c>
      <c r="I883" s="268">
        <v>45216</v>
      </c>
      <c r="J883" s="268"/>
    </row>
    <row r="884" spans="1:10" ht="15.75" hidden="1" customHeight="1" x14ac:dyDescent="0.15">
      <c r="A884" s="264" t="s">
        <v>5010</v>
      </c>
      <c r="B884" s="265">
        <v>45216</v>
      </c>
      <c r="C884" s="266">
        <v>0.59930555555555554</v>
      </c>
      <c r="D884" s="158" t="s">
        <v>2442</v>
      </c>
      <c r="E884" s="95" t="s">
        <v>5011</v>
      </c>
      <c r="F884" s="95" t="s">
        <v>4195</v>
      </c>
      <c r="G884" s="158" t="s">
        <v>5012</v>
      </c>
      <c r="H884" s="158" t="s">
        <v>5013</v>
      </c>
      <c r="I884" s="268">
        <v>45216</v>
      </c>
      <c r="J884" s="268"/>
    </row>
    <row r="885" spans="1:10" ht="15.75" hidden="1" customHeight="1" x14ac:dyDescent="0.15">
      <c r="A885" s="264" t="s">
        <v>5014</v>
      </c>
      <c r="B885" s="265">
        <v>45217</v>
      </c>
      <c r="C885" s="266">
        <v>0.46458333333333335</v>
      </c>
      <c r="D885" s="158" t="s">
        <v>2220</v>
      </c>
      <c r="E885" s="95" t="s">
        <v>5015</v>
      </c>
      <c r="F885" s="95" t="s">
        <v>3990</v>
      </c>
      <c r="G885" s="158" t="s">
        <v>73</v>
      </c>
      <c r="H885" s="158" t="s">
        <v>2326</v>
      </c>
      <c r="I885" s="268">
        <v>45217</v>
      </c>
      <c r="J885" s="268"/>
    </row>
    <row r="886" spans="1:10" ht="15.75" hidden="1" customHeight="1" x14ac:dyDescent="0.15">
      <c r="A886" s="264" t="s">
        <v>5016</v>
      </c>
      <c r="B886" s="265">
        <v>45217</v>
      </c>
      <c r="C886" s="266">
        <v>0.62638888888888888</v>
      </c>
      <c r="D886" s="158" t="s">
        <v>2442</v>
      </c>
      <c r="E886" s="95" t="s">
        <v>5017</v>
      </c>
      <c r="F886" s="95" t="s">
        <v>3021</v>
      </c>
      <c r="G886" s="158" t="s">
        <v>2290</v>
      </c>
      <c r="H886" s="158" t="s">
        <v>5018</v>
      </c>
      <c r="I886" s="268">
        <v>45217</v>
      </c>
      <c r="J886" s="268"/>
    </row>
    <row r="887" spans="1:10" ht="15.75" hidden="1" customHeight="1" x14ac:dyDescent="0.15">
      <c r="A887" s="264" t="s">
        <v>5019</v>
      </c>
      <c r="B887" s="265">
        <v>45218</v>
      </c>
      <c r="C887" s="266">
        <v>0.36875000000000002</v>
      </c>
      <c r="D887" s="158" t="s">
        <v>2220</v>
      </c>
      <c r="E887" s="95" t="s">
        <v>5020</v>
      </c>
      <c r="F887" s="95" t="s">
        <v>2485</v>
      </c>
      <c r="G887" s="158" t="s">
        <v>73</v>
      </c>
      <c r="H887" s="158" t="s">
        <v>3154</v>
      </c>
      <c r="I887" s="268">
        <v>45218</v>
      </c>
      <c r="J887" s="268"/>
    </row>
    <row r="888" spans="1:10" ht="15.75" hidden="1" customHeight="1" x14ac:dyDescent="0.15">
      <c r="A888" s="264" t="s">
        <v>5021</v>
      </c>
      <c r="B888" s="265">
        <v>45218</v>
      </c>
      <c r="C888" s="266">
        <v>0.3840277777777778</v>
      </c>
      <c r="D888" s="158" t="s">
        <v>2220</v>
      </c>
      <c r="E888" s="95" t="s">
        <v>5022</v>
      </c>
      <c r="F888" s="95" t="s">
        <v>5023</v>
      </c>
      <c r="G888" s="158" t="s">
        <v>2262</v>
      </c>
      <c r="H888" s="158" t="s">
        <v>2843</v>
      </c>
      <c r="I888" s="268">
        <v>45218</v>
      </c>
      <c r="J888" s="268"/>
    </row>
    <row r="889" spans="1:10" ht="15.75" hidden="1" customHeight="1" x14ac:dyDescent="0.15">
      <c r="A889" s="264" t="s">
        <v>5024</v>
      </c>
      <c r="B889" s="265">
        <v>45218</v>
      </c>
      <c r="C889" s="266">
        <v>0.61041666666666672</v>
      </c>
      <c r="D889" s="158" t="s">
        <v>2220</v>
      </c>
      <c r="E889" s="95" t="s">
        <v>5025</v>
      </c>
      <c r="F889" s="95" t="s">
        <v>2953</v>
      </c>
      <c r="G889" s="158" t="s">
        <v>2262</v>
      </c>
      <c r="H889" s="158" t="s">
        <v>3462</v>
      </c>
      <c r="I889" s="268">
        <v>45218</v>
      </c>
      <c r="J889" s="268"/>
    </row>
    <row r="890" spans="1:10" ht="15.75" hidden="1" customHeight="1" x14ac:dyDescent="0.15">
      <c r="A890" s="264" t="s">
        <v>5026</v>
      </c>
      <c r="B890" s="265">
        <v>45218</v>
      </c>
      <c r="C890" s="266">
        <v>0.64722222222222225</v>
      </c>
      <c r="D890" s="158" t="s">
        <v>2220</v>
      </c>
      <c r="E890" s="95" t="s">
        <v>5027</v>
      </c>
      <c r="F890" s="95" t="s">
        <v>5028</v>
      </c>
      <c r="G890" s="158" t="s">
        <v>2262</v>
      </c>
      <c r="H890" s="158" t="s">
        <v>2843</v>
      </c>
      <c r="I890" s="268">
        <v>45218</v>
      </c>
      <c r="J890" s="268"/>
    </row>
    <row r="891" spans="1:10" ht="15.75" hidden="1" customHeight="1" x14ac:dyDescent="0.15">
      <c r="A891" s="264" t="s">
        <v>5029</v>
      </c>
      <c r="B891" s="265">
        <v>45219</v>
      </c>
      <c r="C891" s="266">
        <v>0.27986111111111112</v>
      </c>
      <c r="D891" s="158" t="s">
        <v>2442</v>
      </c>
      <c r="E891" s="95" t="s">
        <v>5030</v>
      </c>
      <c r="F891" s="95" t="s">
        <v>4081</v>
      </c>
      <c r="G891" s="158" t="s">
        <v>5031</v>
      </c>
      <c r="H891" s="158" t="s">
        <v>4929</v>
      </c>
      <c r="I891" s="268">
        <v>45219</v>
      </c>
      <c r="J891" s="268"/>
    </row>
    <row r="892" spans="1:10" ht="15.75" hidden="1" customHeight="1" x14ac:dyDescent="0.15">
      <c r="A892" s="264" t="s">
        <v>5032</v>
      </c>
      <c r="B892" s="265">
        <v>45219</v>
      </c>
      <c r="C892" s="266">
        <v>0.71875</v>
      </c>
      <c r="D892" s="158" t="s">
        <v>2220</v>
      </c>
      <c r="E892" s="95" t="s">
        <v>5033</v>
      </c>
      <c r="F892" s="95" t="s">
        <v>4592</v>
      </c>
      <c r="G892" s="158" t="s">
        <v>2262</v>
      </c>
      <c r="H892" s="158" t="s">
        <v>4759</v>
      </c>
      <c r="I892" s="268">
        <v>45219</v>
      </c>
      <c r="J892" s="268"/>
    </row>
    <row r="893" spans="1:10" ht="15.75" hidden="1" customHeight="1" x14ac:dyDescent="0.15">
      <c r="A893" s="264" t="s">
        <v>5034</v>
      </c>
      <c r="B893" s="265">
        <v>45222</v>
      </c>
      <c r="C893" s="266">
        <v>0.32500000000000001</v>
      </c>
      <c r="D893" s="158" t="s">
        <v>2442</v>
      </c>
      <c r="E893" s="95" t="s">
        <v>5035</v>
      </c>
      <c r="F893" s="95" t="s">
        <v>4718</v>
      </c>
      <c r="G893" s="158" t="s">
        <v>3425</v>
      </c>
      <c r="H893" s="158" t="s">
        <v>2804</v>
      </c>
      <c r="I893" s="268">
        <v>45222</v>
      </c>
      <c r="J893" s="268"/>
    </row>
    <row r="894" spans="1:10" ht="15.75" hidden="1" customHeight="1" x14ac:dyDescent="0.15">
      <c r="A894" s="264" t="s">
        <v>5036</v>
      </c>
      <c r="B894" s="265">
        <v>45222</v>
      </c>
      <c r="C894" s="266">
        <v>0.41249999999999998</v>
      </c>
      <c r="D894" s="158" t="s">
        <v>2551</v>
      </c>
      <c r="E894" s="95" t="s">
        <v>5037</v>
      </c>
      <c r="F894" s="95" t="s">
        <v>4205</v>
      </c>
      <c r="G894" s="158" t="s">
        <v>5038</v>
      </c>
      <c r="H894" s="158" t="s">
        <v>5039</v>
      </c>
      <c r="I894" s="268">
        <v>45222</v>
      </c>
      <c r="J894" s="268"/>
    </row>
    <row r="895" spans="1:10" ht="15.75" hidden="1" customHeight="1" x14ac:dyDescent="0.15">
      <c r="A895" s="264" t="s">
        <v>5040</v>
      </c>
      <c r="B895" s="265">
        <v>45222</v>
      </c>
      <c r="C895" s="266">
        <v>0.44027777777777777</v>
      </c>
      <c r="D895" s="158" t="s">
        <v>2442</v>
      </c>
      <c r="E895" s="95" t="s">
        <v>5041</v>
      </c>
      <c r="F895" s="95" t="s">
        <v>4227</v>
      </c>
      <c r="G895" s="158" t="s">
        <v>4879</v>
      </c>
      <c r="H895" s="158" t="s">
        <v>5042</v>
      </c>
      <c r="I895" s="268">
        <v>45222</v>
      </c>
      <c r="J895" s="268"/>
    </row>
    <row r="896" spans="1:10" ht="15.75" hidden="1" customHeight="1" x14ac:dyDescent="0.15">
      <c r="A896" s="264" t="s">
        <v>5043</v>
      </c>
      <c r="B896" s="265">
        <v>45222</v>
      </c>
      <c r="C896" s="266">
        <v>0.45694444444444443</v>
      </c>
      <c r="D896" s="158" t="s">
        <v>2442</v>
      </c>
      <c r="E896" s="95" t="s">
        <v>5044</v>
      </c>
      <c r="F896" s="95" t="s">
        <v>4246</v>
      </c>
      <c r="G896" s="158" t="s">
        <v>3820</v>
      </c>
      <c r="H896" s="158" t="s">
        <v>3551</v>
      </c>
      <c r="I896" s="268">
        <v>45222</v>
      </c>
      <c r="J896" s="268"/>
    </row>
    <row r="897" spans="1:10" ht="15.75" hidden="1" customHeight="1" x14ac:dyDescent="0.15">
      <c r="A897" s="264" t="s">
        <v>2309</v>
      </c>
      <c r="B897" s="265">
        <v>45222</v>
      </c>
      <c r="C897" s="266">
        <v>0.5444444444444444</v>
      </c>
      <c r="D897" s="158" t="s">
        <v>2220</v>
      </c>
      <c r="E897" s="95" t="s">
        <v>2310</v>
      </c>
      <c r="F897" s="95" t="s">
        <v>2311</v>
      </c>
      <c r="G897" s="158" t="s">
        <v>2312</v>
      </c>
      <c r="H897" s="158" t="s">
        <v>2313</v>
      </c>
      <c r="I897" s="268">
        <v>45222</v>
      </c>
      <c r="J897" s="268"/>
    </row>
    <row r="898" spans="1:10" ht="15.75" hidden="1" customHeight="1" x14ac:dyDescent="0.15">
      <c r="A898" s="264" t="s">
        <v>5045</v>
      </c>
      <c r="B898" s="265">
        <v>45222</v>
      </c>
      <c r="C898" s="266">
        <v>0.57013888888888886</v>
      </c>
      <c r="D898" s="158" t="s">
        <v>2506</v>
      </c>
      <c r="E898" s="95" t="s">
        <v>5046</v>
      </c>
      <c r="F898" s="95" t="s">
        <v>4218</v>
      </c>
      <c r="G898" s="158" t="s">
        <v>5047</v>
      </c>
      <c r="H898" s="158" t="s">
        <v>5048</v>
      </c>
      <c r="I898" s="268">
        <v>45222</v>
      </c>
      <c r="J898" s="268"/>
    </row>
    <row r="899" spans="1:10" ht="15.75" hidden="1" customHeight="1" x14ac:dyDescent="0.15">
      <c r="A899" s="264" t="s">
        <v>2423</v>
      </c>
      <c r="B899" s="265">
        <v>45222</v>
      </c>
      <c r="C899" s="266">
        <v>0.61527777777777781</v>
      </c>
      <c r="D899" s="158" t="s">
        <v>2220</v>
      </c>
      <c r="E899" s="95" t="s">
        <v>2424</v>
      </c>
      <c r="F899" s="95" t="s">
        <v>2325</v>
      </c>
      <c r="G899" s="158" t="s">
        <v>2425</v>
      </c>
      <c r="H899" s="158" t="s">
        <v>2326</v>
      </c>
      <c r="I899" s="268">
        <v>45222</v>
      </c>
      <c r="J899" s="268"/>
    </row>
    <row r="900" spans="1:10" ht="15.75" hidden="1" customHeight="1" x14ac:dyDescent="0.15">
      <c r="A900" s="264" t="s">
        <v>5049</v>
      </c>
      <c r="B900" s="265">
        <v>45222</v>
      </c>
      <c r="C900" s="266">
        <v>0.62638888888888888</v>
      </c>
      <c r="D900" s="158" t="s">
        <v>2442</v>
      </c>
      <c r="E900" s="95" t="s">
        <v>5050</v>
      </c>
      <c r="F900" s="95" t="s">
        <v>3382</v>
      </c>
      <c r="G900" s="158" t="s">
        <v>5012</v>
      </c>
      <c r="H900" s="158" t="s">
        <v>5051</v>
      </c>
      <c r="I900" s="268">
        <v>45222</v>
      </c>
      <c r="J900" s="268"/>
    </row>
    <row r="901" spans="1:10" ht="15.75" hidden="1" customHeight="1" x14ac:dyDescent="0.15">
      <c r="A901" s="264" t="s">
        <v>5052</v>
      </c>
      <c r="B901" s="265">
        <v>45223</v>
      </c>
      <c r="C901" s="266">
        <v>0.32777777777777778</v>
      </c>
      <c r="D901" s="158" t="s">
        <v>2220</v>
      </c>
      <c r="E901" s="95" t="s">
        <v>5053</v>
      </c>
      <c r="F901" s="95" t="s">
        <v>4958</v>
      </c>
      <c r="G901" s="158" t="s">
        <v>316</v>
      </c>
      <c r="H901" s="158" t="s">
        <v>2612</v>
      </c>
      <c r="I901" s="268">
        <v>45223</v>
      </c>
      <c r="J901" s="268"/>
    </row>
    <row r="902" spans="1:10" ht="15.75" hidden="1" customHeight="1" x14ac:dyDescent="0.15">
      <c r="A902" s="264" t="s">
        <v>5054</v>
      </c>
      <c r="B902" s="265">
        <v>45223</v>
      </c>
      <c r="C902" s="266">
        <v>0.44861111111111113</v>
      </c>
      <c r="D902" s="158" t="s">
        <v>2220</v>
      </c>
      <c r="E902" s="95" t="s">
        <v>5055</v>
      </c>
      <c r="F902" s="95" t="s">
        <v>3797</v>
      </c>
      <c r="G902" s="158" t="s">
        <v>2262</v>
      </c>
      <c r="H902" s="158" t="s">
        <v>2843</v>
      </c>
      <c r="I902" s="268">
        <v>45223</v>
      </c>
      <c r="J902" s="268"/>
    </row>
    <row r="903" spans="1:10" ht="15.75" hidden="1" customHeight="1" x14ac:dyDescent="0.15">
      <c r="A903" s="264" t="s">
        <v>5056</v>
      </c>
      <c r="B903" s="265">
        <v>45223</v>
      </c>
      <c r="C903" s="266">
        <v>0.44861111111111113</v>
      </c>
      <c r="D903" s="158" t="s">
        <v>2220</v>
      </c>
      <c r="E903" s="95" t="s">
        <v>5057</v>
      </c>
      <c r="F903" s="95" t="s">
        <v>3797</v>
      </c>
      <c r="G903" s="158" t="s">
        <v>2262</v>
      </c>
      <c r="H903" s="158" t="s">
        <v>2843</v>
      </c>
      <c r="I903" s="268">
        <v>45223</v>
      </c>
      <c r="J903" s="268"/>
    </row>
    <row r="904" spans="1:10" ht="15.75" hidden="1" customHeight="1" x14ac:dyDescent="0.15">
      <c r="A904" s="264" t="s">
        <v>5058</v>
      </c>
      <c r="B904" s="265">
        <v>45223</v>
      </c>
      <c r="C904" s="266">
        <v>0.44861111111111113</v>
      </c>
      <c r="D904" s="158" t="s">
        <v>2220</v>
      </c>
      <c r="E904" s="95" t="s">
        <v>5059</v>
      </c>
      <c r="F904" s="95" t="s">
        <v>5060</v>
      </c>
      <c r="G904" s="158" t="s">
        <v>2262</v>
      </c>
      <c r="H904" s="158" t="s">
        <v>2843</v>
      </c>
      <c r="I904" s="268">
        <v>45223</v>
      </c>
      <c r="J904" s="95" t="s">
        <v>5061</v>
      </c>
    </row>
    <row r="905" spans="1:10" ht="15.75" hidden="1" customHeight="1" x14ac:dyDescent="0.2">
      <c r="A905" s="264" t="s">
        <v>5062</v>
      </c>
      <c r="B905" s="265">
        <v>45223</v>
      </c>
      <c r="C905" s="266">
        <v>0.57291666666666663</v>
      </c>
      <c r="D905" s="158" t="s">
        <v>2233</v>
      </c>
      <c r="E905" s="300" t="s">
        <v>5063</v>
      </c>
      <c r="F905" s="95" t="s">
        <v>5064</v>
      </c>
      <c r="G905" s="158" t="s">
        <v>5065</v>
      </c>
      <c r="H905" s="158" t="s">
        <v>5066</v>
      </c>
      <c r="I905" s="268">
        <v>45223</v>
      </c>
      <c r="J905" s="268"/>
    </row>
    <row r="906" spans="1:10" ht="15.75" hidden="1" customHeight="1" x14ac:dyDescent="0.15">
      <c r="A906" s="264" t="s">
        <v>5067</v>
      </c>
      <c r="B906" s="265">
        <v>45223</v>
      </c>
      <c r="C906" s="266">
        <v>0.60555555555555551</v>
      </c>
      <c r="D906" s="158" t="s">
        <v>2442</v>
      </c>
      <c r="E906" s="95" t="s">
        <v>5068</v>
      </c>
      <c r="F906" s="95" t="s">
        <v>4195</v>
      </c>
      <c r="G906" s="158" t="s">
        <v>2223</v>
      </c>
      <c r="H906" s="158" t="s">
        <v>4929</v>
      </c>
      <c r="I906" s="268">
        <v>45223</v>
      </c>
      <c r="J906" s="268"/>
    </row>
    <row r="907" spans="1:10" ht="15.75" hidden="1" customHeight="1" x14ac:dyDescent="0.15">
      <c r="A907" s="264" t="s">
        <v>5069</v>
      </c>
      <c r="B907" s="265">
        <v>45224</v>
      </c>
      <c r="C907" s="266">
        <v>0.45347222222222222</v>
      </c>
      <c r="D907" s="158" t="s">
        <v>2506</v>
      </c>
      <c r="E907" s="95" t="s">
        <v>5070</v>
      </c>
      <c r="F907" s="95" t="s">
        <v>5071</v>
      </c>
      <c r="G907" s="158" t="s">
        <v>5065</v>
      </c>
      <c r="H907" s="158" t="s">
        <v>5066</v>
      </c>
      <c r="I907" s="268">
        <v>45224</v>
      </c>
      <c r="J907" s="268"/>
    </row>
    <row r="908" spans="1:10" ht="15.75" hidden="1" customHeight="1" x14ac:dyDescent="0.15">
      <c r="A908" s="264" t="s">
        <v>5072</v>
      </c>
      <c r="B908" s="265">
        <v>45224</v>
      </c>
      <c r="C908" s="266">
        <v>0.58333333333333337</v>
      </c>
      <c r="D908" s="158" t="s">
        <v>4549</v>
      </c>
      <c r="E908" s="95" t="s">
        <v>5073</v>
      </c>
      <c r="F908" s="95" t="s">
        <v>5074</v>
      </c>
      <c r="G908" s="158" t="s">
        <v>2262</v>
      </c>
      <c r="H908" s="158" t="s">
        <v>2843</v>
      </c>
      <c r="I908" s="268">
        <v>45224</v>
      </c>
      <c r="J908" s="268"/>
    </row>
    <row r="909" spans="1:10" ht="15.75" hidden="1" customHeight="1" x14ac:dyDescent="0.15">
      <c r="A909" s="264" t="s">
        <v>5075</v>
      </c>
      <c r="B909" s="265">
        <v>45224</v>
      </c>
      <c r="C909" s="266">
        <v>0.59166666666666667</v>
      </c>
      <c r="D909" s="158" t="s">
        <v>2442</v>
      </c>
      <c r="E909" s="95" t="s">
        <v>5076</v>
      </c>
      <c r="F909" s="95" t="s">
        <v>4969</v>
      </c>
      <c r="G909" s="158" t="s">
        <v>2262</v>
      </c>
      <c r="H909" s="158" t="s">
        <v>2843</v>
      </c>
      <c r="I909" s="268">
        <v>45224</v>
      </c>
      <c r="J909" s="268"/>
    </row>
    <row r="910" spans="1:10" ht="15.75" hidden="1" customHeight="1" x14ac:dyDescent="0.15">
      <c r="A910" s="264" t="s">
        <v>5077</v>
      </c>
      <c r="B910" s="265">
        <v>45224</v>
      </c>
      <c r="C910" s="266">
        <v>0.61250000000000004</v>
      </c>
      <c r="D910" s="158" t="s">
        <v>2442</v>
      </c>
      <c r="E910" s="95" t="s">
        <v>5078</v>
      </c>
      <c r="F910" s="95" t="s">
        <v>4081</v>
      </c>
      <c r="G910" s="158" t="s">
        <v>2290</v>
      </c>
      <c r="H910" s="158" t="s">
        <v>5079</v>
      </c>
      <c r="I910" s="268">
        <v>45224</v>
      </c>
      <c r="J910" s="268"/>
    </row>
    <row r="911" spans="1:10" ht="15.75" hidden="1" customHeight="1" x14ac:dyDescent="0.15">
      <c r="A911" s="264" t="s">
        <v>5080</v>
      </c>
      <c r="B911" s="265">
        <v>45225</v>
      </c>
      <c r="C911" s="266">
        <v>0.32500000000000001</v>
      </c>
      <c r="D911" s="158" t="s">
        <v>2220</v>
      </c>
      <c r="E911" s="95" t="s">
        <v>5081</v>
      </c>
      <c r="F911" s="95" t="s">
        <v>5082</v>
      </c>
      <c r="G911" s="158" t="s">
        <v>2262</v>
      </c>
      <c r="H911" s="158" t="s">
        <v>3829</v>
      </c>
      <c r="I911" s="268">
        <v>45225</v>
      </c>
      <c r="J911" s="268"/>
    </row>
    <row r="912" spans="1:10" ht="15.75" hidden="1" customHeight="1" x14ac:dyDescent="0.15">
      <c r="A912" s="264" t="s">
        <v>5083</v>
      </c>
      <c r="B912" s="265">
        <v>45225</v>
      </c>
      <c r="C912" s="266">
        <v>0.48888888888888887</v>
      </c>
      <c r="D912" s="158" t="s">
        <v>2220</v>
      </c>
      <c r="E912" s="95" t="s">
        <v>5084</v>
      </c>
      <c r="F912" s="95" t="s">
        <v>2641</v>
      </c>
      <c r="G912" s="158" t="s">
        <v>73</v>
      </c>
      <c r="H912" s="158" t="s">
        <v>2326</v>
      </c>
      <c r="I912" s="268">
        <v>45225</v>
      </c>
      <c r="J912" s="268"/>
    </row>
    <row r="913" spans="1:10" ht="15.75" hidden="1" customHeight="1" x14ac:dyDescent="0.15">
      <c r="A913" s="264" t="s">
        <v>5085</v>
      </c>
      <c r="B913" s="265">
        <v>45225</v>
      </c>
      <c r="C913" s="266">
        <v>0.51597222222222228</v>
      </c>
      <c r="D913" s="158" t="s">
        <v>2220</v>
      </c>
      <c r="E913" s="95" t="s">
        <v>5086</v>
      </c>
      <c r="F913" s="95" t="s">
        <v>2659</v>
      </c>
      <c r="G913" s="158" t="s">
        <v>3425</v>
      </c>
      <c r="H913" s="158" t="s">
        <v>2804</v>
      </c>
      <c r="I913" s="268">
        <v>45225</v>
      </c>
      <c r="J913" s="268"/>
    </row>
    <row r="914" spans="1:10" ht="15.75" hidden="1" customHeight="1" x14ac:dyDescent="0.15">
      <c r="A914" s="264" t="s">
        <v>5087</v>
      </c>
      <c r="B914" s="265">
        <v>45225</v>
      </c>
      <c r="C914" s="266">
        <v>0.51597222222222228</v>
      </c>
      <c r="D914" s="158" t="s">
        <v>2220</v>
      </c>
      <c r="E914" s="95" t="s">
        <v>5088</v>
      </c>
      <c r="F914" s="95" t="s">
        <v>5089</v>
      </c>
      <c r="G914" s="158" t="s">
        <v>2239</v>
      </c>
      <c r="H914" s="158" t="s">
        <v>5090</v>
      </c>
      <c r="I914" s="301">
        <v>45233</v>
      </c>
      <c r="J914" s="268"/>
    </row>
    <row r="915" spans="1:10" ht="15.75" hidden="1" customHeight="1" x14ac:dyDescent="0.15">
      <c r="A915" s="264" t="s">
        <v>5091</v>
      </c>
      <c r="B915" s="265">
        <v>45225</v>
      </c>
      <c r="C915" s="266">
        <v>0.6</v>
      </c>
      <c r="D915" s="158" t="s">
        <v>2220</v>
      </c>
      <c r="E915" s="95" t="s">
        <v>5092</v>
      </c>
      <c r="F915" s="95" t="s">
        <v>5093</v>
      </c>
      <c r="G915" s="158" t="s">
        <v>2262</v>
      </c>
      <c r="H915" s="158" t="s">
        <v>3829</v>
      </c>
      <c r="I915" s="268">
        <v>45225</v>
      </c>
      <c r="J915" s="268"/>
    </row>
    <row r="916" spans="1:10" ht="15.75" hidden="1" customHeight="1" x14ac:dyDescent="0.15">
      <c r="A916" s="264" t="s">
        <v>5094</v>
      </c>
      <c r="B916" s="265">
        <v>45226</v>
      </c>
      <c r="C916" s="266">
        <v>0.55138888888888893</v>
      </c>
      <c r="D916" s="158" t="s">
        <v>2220</v>
      </c>
      <c r="E916" s="95" t="s">
        <v>5095</v>
      </c>
      <c r="F916" s="95" t="s">
        <v>4293</v>
      </c>
      <c r="G916" s="158" t="s">
        <v>84</v>
      </c>
      <c r="H916" s="158" t="s">
        <v>5096</v>
      </c>
      <c r="I916" s="268">
        <v>45226</v>
      </c>
      <c r="J916" s="268"/>
    </row>
    <row r="917" spans="1:10" ht="15.75" hidden="1" customHeight="1" x14ac:dyDescent="0.15">
      <c r="A917" s="264" t="s">
        <v>5097</v>
      </c>
      <c r="B917" s="265">
        <v>45233</v>
      </c>
      <c r="C917" s="266">
        <v>0.47847222222222224</v>
      </c>
      <c r="D917" s="158" t="s">
        <v>2442</v>
      </c>
      <c r="E917" s="95" t="s">
        <v>5098</v>
      </c>
      <c r="F917" s="95" t="s">
        <v>5099</v>
      </c>
      <c r="G917" s="158" t="s">
        <v>2592</v>
      </c>
      <c r="H917" s="158" t="s">
        <v>2804</v>
      </c>
      <c r="I917" s="268">
        <v>45233</v>
      </c>
      <c r="J917" s="268"/>
    </row>
    <row r="918" spans="1:10" ht="15.75" hidden="1" customHeight="1" x14ac:dyDescent="0.15">
      <c r="A918" s="264" t="s">
        <v>2426</v>
      </c>
      <c r="B918" s="265">
        <v>45230</v>
      </c>
      <c r="C918" s="266">
        <v>0.47847222222222224</v>
      </c>
      <c r="D918" s="158" t="s">
        <v>2220</v>
      </c>
      <c r="E918" s="95" t="s">
        <v>2427</v>
      </c>
      <c r="F918" s="95" t="s">
        <v>2325</v>
      </c>
      <c r="G918" s="158" t="s">
        <v>73</v>
      </c>
      <c r="H918" s="158" t="s">
        <v>2326</v>
      </c>
      <c r="I918" s="268">
        <v>45233</v>
      </c>
      <c r="J918" s="268"/>
    </row>
    <row r="919" spans="1:10" ht="15.75" hidden="1" customHeight="1" x14ac:dyDescent="0.15">
      <c r="A919" s="264" t="s">
        <v>5100</v>
      </c>
      <c r="B919" s="265">
        <v>45230</v>
      </c>
      <c r="C919" s="266">
        <v>0.47847222222222224</v>
      </c>
      <c r="D919" s="158" t="s">
        <v>2220</v>
      </c>
      <c r="E919" s="95" t="s">
        <v>5101</v>
      </c>
      <c r="F919" s="95" t="s">
        <v>2717</v>
      </c>
      <c r="G919" s="158" t="s">
        <v>73</v>
      </c>
      <c r="H919" s="158" t="s">
        <v>3451</v>
      </c>
      <c r="I919" s="268">
        <v>45233</v>
      </c>
      <c r="J919" s="268"/>
    </row>
    <row r="920" spans="1:10" ht="15.75" hidden="1" customHeight="1" x14ac:dyDescent="0.15">
      <c r="A920" s="264" t="s">
        <v>5102</v>
      </c>
      <c r="B920" s="265">
        <v>45233</v>
      </c>
      <c r="C920" s="266">
        <v>0.54722222222222228</v>
      </c>
      <c r="D920" s="158" t="s">
        <v>2442</v>
      </c>
      <c r="E920" s="95" t="s">
        <v>5103</v>
      </c>
      <c r="F920" s="95" t="s">
        <v>2481</v>
      </c>
      <c r="G920" s="158" t="s">
        <v>4503</v>
      </c>
      <c r="H920" s="158" t="s">
        <v>5104</v>
      </c>
      <c r="I920" s="268">
        <v>45233</v>
      </c>
      <c r="J920" s="268"/>
    </row>
    <row r="921" spans="1:10" ht="15.75" hidden="1" customHeight="1" x14ac:dyDescent="0.15">
      <c r="A921" s="264" t="s">
        <v>5105</v>
      </c>
      <c r="B921" s="265">
        <v>45233</v>
      </c>
      <c r="C921" s="266">
        <v>0.55902777777777779</v>
      </c>
      <c r="D921" s="158" t="s">
        <v>2220</v>
      </c>
      <c r="E921" s="95" t="s">
        <v>5106</v>
      </c>
      <c r="F921" s="95" t="s">
        <v>4793</v>
      </c>
      <c r="G921" s="158" t="s">
        <v>2592</v>
      </c>
      <c r="H921" s="158" t="s">
        <v>2804</v>
      </c>
      <c r="I921" s="268">
        <v>45233</v>
      </c>
      <c r="J921" s="268"/>
    </row>
    <row r="922" spans="1:10" ht="15.75" hidden="1" customHeight="1" x14ac:dyDescent="0.15">
      <c r="A922" s="264" t="s">
        <v>5107</v>
      </c>
      <c r="B922" s="265">
        <v>45233</v>
      </c>
      <c r="C922" s="266">
        <v>0.57499999999999996</v>
      </c>
      <c r="D922" s="158" t="s">
        <v>2442</v>
      </c>
      <c r="E922" s="95" t="s">
        <v>5108</v>
      </c>
      <c r="F922" s="95" t="s">
        <v>2543</v>
      </c>
      <c r="G922" s="158" t="s">
        <v>2492</v>
      </c>
      <c r="H922" s="158" t="s">
        <v>2243</v>
      </c>
      <c r="I922" s="268">
        <v>45233</v>
      </c>
      <c r="J922" s="268"/>
    </row>
    <row r="923" spans="1:10" ht="15.75" hidden="1" customHeight="1" x14ac:dyDescent="0.15">
      <c r="A923" s="264" t="s">
        <v>5109</v>
      </c>
      <c r="B923" s="265">
        <v>45233</v>
      </c>
      <c r="C923" s="266">
        <v>0.60069444444444442</v>
      </c>
      <c r="D923" s="158" t="s">
        <v>2442</v>
      </c>
      <c r="E923" s="95" t="s">
        <v>5110</v>
      </c>
      <c r="F923" s="95" t="s">
        <v>4246</v>
      </c>
      <c r="G923" s="158" t="s">
        <v>5111</v>
      </c>
      <c r="H923" s="158" t="s">
        <v>5112</v>
      </c>
      <c r="I923" s="268">
        <v>45233</v>
      </c>
      <c r="J923" s="268"/>
    </row>
    <row r="924" spans="1:10" ht="15.75" hidden="1" customHeight="1" x14ac:dyDescent="0.15">
      <c r="A924" s="264" t="s">
        <v>5113</v>
      </c>
      <c r="B924" s="265">
        <v>45233</v>
      </c>
      <c r="C924" s="266">
        <v>0.64375000000000004</v>
      </c>
      <c r="D924" s="158" t="s">
        <v>2220</v>
      </c>
      <c r="E924" s="95" t="s">
        <v>5114</v>
      </c>
      <c r="F924" s="95" t="s">
        <v>5115</v>
      </c>
      <c r="G924" s="158" t="s">
        <v>2262</v>
      </c>
      <c r="H924" s="158" t="s">
        <v>2843</v>
      </c>
      <c r="I924" s="268">
        <v>45233</v>
      </c>
      <c r="J924" s="268"/>
    </row>
    <row r="925" spans="1:10" ht="15.75" hidden="1" customHeight="1" x14ac:dyDescent="0.15">
      <c r="A925" s="264" t="s">
        <v>5116</v>
      </c>
      <c r="B925" s="265">
        <v>45233</v>
      </c>
      <c r="C925" s="266">
        <v>0.64930555555555558</v>
      </c>
      <c r="D925" s="158" t="s">
        <v>2506</v>
      </c>
      <c r="E925" s="95" t="s">
        <v>5117</v>
      </c>
      <c r="F925" s="95" t="s">
        <v>4218</v>
      </c>
      <c r="G925" s="158" t="s">
        <v>84</v>
      </c>
      <c r="H925" s="158" t="s">
        <v>2233</v>
      </c>
      <c r="I925" s="268">
        <v>45233</v>
      </c>
      <c r="J925" s="268"/>
    </row>
    <row r="926" spans="1:10" ht="15.75" hidden="1" customHeight="1" x14ac:dyDescent="0.15">
      <c r="A926" s="264" t="s">
        <v>5118</v>
      </c>
      <c r="B926" s="265">
        <v>45236</v>
      </c>
      <c r="C926" s="266">
        <v>0.55208333333333337</v>
      </c>
      <c r="D926" s="158" t="s">
        <v>2220</v>
      </c>
      <c r="E926" s="95" t="s">
        <v>5119</v>
      </c>
      <c r="F926" s="95" t="s">
        <v>5120</v>
      </c>
      <c r="G926" s="158" t="s">
        <v>2262</v>
      </c>
      <c r="H926" s="158" t="s">
        <v>2843</v>
      </c>
      <c r="I926" s="268">
        <v>45237</v>
      </c>
      <c r="J926" s="268"/>
    </row>
    <row r="927" spans="1:10" ht="15.75" hidden="1" customHeight="1" x14ac:dyDescent="0.15">
      <c r="A927" s="264" t="s">
        <v>5121</v>
      </c>
      <c r="B927" s="265">
        <v>45236</v>
      </c>
      <c r="C927" s="266">
        <v>0.55972222222222223</v>
      </c>
      <c r="D927" s="158" t="s">
        <v>2220</v>
      </c>
      <c r="E927" s="95" t="s">
        <v>5122</v>
      </c>
      <c r="F927" s="95" t="s">
        <v>5123</v>
      </c>
      <c r="G927" s="158" t="s">
        <v>3425</v>
      </c>
      <c r="H927" s="158" t="s">
        <v>2804</v>
      </c>
      <c r="I927" s="268">
        <v>45237</v>
      </c>
      <c r="J927" s="268"/>
    </row>
    <row r="928" spans="1:10" ht="15.75" hidden="1" customHeight="1" x14ac:dyDescent="0.15">
      <c r="A928" s="264" t="s">
        <v>5124</v>
      </c>
      <c r="B928" s="265">
        <v>45237</v>
      </c>
      <c r="C928" s="266">
        <v>0.3</v>
      </c>
      <c r="D928" s="158" t="s">
        <v>2442</v>
      </c>
      <c r="E928" s="95" t="s">
        <v>5125</v>
      </c>
      <c r="F928" s="95" t="s">
        <v>5126</v>
      </c>
      <c r="G928" s="158" t="s">
        <v>2739</v>
      </c>
      <c r="H928" s="158" t="s">
        <v>3551</v>
      </c>
      <c r="I928" s="268">
        <v>45237</v>
      </c>
      <c r="J928" s="268"/>
    </row>
    <row r="929" spans="1:10" ht="15.75" hidden="1" customHeight="1" x14ac:dyDescent="0.15">
      <c r="A929" s="264" t="s">
        <v>5127</v>
      </c>
      <c r="B929" s="265">
        <v>45237</v>
      </c>
      <c r="C929" s="266">
        <v>0.31111111111111112</v>
      </c>
      <c r="D929" s="158" t="s">
        <v>2442</v>
      </c>
      <c r="E929" s="95" t="s">
        <v>5128</v>
      </c>
      <c r="F929" s="95" t="s">
        <v>2901</v>
      </c>
      <c r="G929" s="158" t="s">
        <v>2503</v>
      </c>
      <c r="H929" s="158" t="s">
        <v>2243</v>
      </c>
      <c r="I929" s="268">
        <v>45237</v>
      </c>
      <c r="J929" s="268"/>
    </row>
    <row r="930" spans="1:10" ht="15.75" hidden="1" customHeight="1" x14ac:dyDescent="0.15">
      <c r="A930" s="264" t="s">
        <v>5129</v>
      </c>
      <c r="B930" s="265">
        <v>45237</v>
      </c>
      <c r="C930" s="266">
        <v>0.35555555555555557</v>
      </c>
      <c r="D930" s="158" t="s">
        <v>2442</v>
      </c>
      <c r="E930" s="95" t="s">
        <v>5130</v>
      </c>
      <c r="F930" s="95" t="s">
        <v>4883</v>
      </c>
      <c r="G930" s="158" t="s">
        <v>5131</v>
      </c>
      <c r="H930" s="158" t="s">
        <v>5132</v>
      </c>
      <c r="I930" s="268">
        <v>45237</v>
      </c>
      <c r="J930" s="268"/>
    </row>
    <row r="931" spans="1:10" ht="15.75" hidden="1" customHeight="1" x14ac:dyDescent="0.15">
      <c r="A931" s="264" t="s">
        <v>5133</v>
      </c>
      <c r="B931" s="265">
        <v>45237</v>
      </c>
      <c r="C931" s="266">
        <v>0.59166666666666667</v>
      </c>
      <c r="D931" s="158" t="s">
        <v>2442</v>
      </c>
      <c r="E931" s="95" t="s">
        <v>5134</v>
      </c>
      <c r="F931" s="95" t="s">
        <v>5135</v>
      </c>
      <c r="G931" s="158" t="s">
        <v>3425</v>
      </c>
      <c r="H931" s="158" t="s">
        <v>2593</v>
      </c>
      <c r="I931" s="268">
        <v>45237</v>
      </c>
      <c r="J931" s="268"/>
    </row>
    <row r="932" spans="1:10" ht="15.75" hidden="1" customHeight="1" x14ac:dyDescent="0.15">
      <c r="A932" s="264" t="s">
        <v>5136</v>
      </c>
      <c r="B932" s="265">
        <v>45237</v>
      </c>
      <c r="C932" s="266">
        <v>0.60624999999999996</v>
      </c>
      <c r="D932" s="158" t="s">
        <v>2506</v>
      </c>
      <c r="E932" s="95" t="s">
        <v>5137</v>
      </c>
      <c r="F932" s="95" t="s">
        <v>2508</v>
      </c>
      <c r="G932" s="158" t="s">
        <v>5012</v>
      </c>
      <c r="H932" s="158" t="s">
        <v>5138</v>
      </c>
      <c r="I932" s="268">
        <v>45237</v>
      </c>
      <c r="J932" s="268"/>
    </row>
    <row r="933" spans="1:10" ht="15.75" hidden="1" customHeight="1" x14ac:dyDescent="0.15">
      <c r="A933" s="264" t="s">
        <v>5139</v>
      </c>
      <c r="B933" s="265">
        <v>45237</v>
      </c>
      <c r="C933" s="266">
        <v>0.68055555555555558</v>
      </c>
      <c r="D933" s="158" t="s">
        <v>2220</v>
      </c>
      <c r="E933" s="95" t="s">
        <v>5140</v>
      </c>
      <c r="F933" s="95" t="s">
        <v>5141</v>
      </c>
      <c r="G933" s="158" t="s">
        <v>2262</v>
      </c>
      <c r="H933" s="158" t="s">
        <v>2456</v>
      </c>
      <c r="I933" s="268">
        <v>45238</v>
      </c>
      <c r="J933" s="95" t="s">
        <v>5142</v>
      </c>
    </row>
    <row r="934" spans="1:10" ht="15.75" hidden="1" customHeight="1" x14ac:dyDescent="0.15">
      <c r="A934" s="264" t="s">
        <v>5143</v>
      </c>
      <c r="B934" s="265">
        <v>45238</v>
      </c>
      <c r="C934" s="266">
        <v>0.47291666666666665</v>
      </c>
      <c r="D934" s="158" t="s">
        <v>2259</v>
      </c>
      <c r="E934" s="95" t="s">
        <v>5144</v>
      </c>
      <c r="F934" s="95" t="s">
        <v>2576</v>
      </c>
      <c r="G934" s="158" t="s">
        <v>1617</v>
      </c>
      <c r="H934" s="158" t="s">
        <v>2286</v>
      </c>
      <c r="I934" s="268">
        <v>45238</v>
      </c>
      <c r="J934" s="268"/>
    </row>
    <row r="935" spans="1:10" ht="15.75" hidden="1" customHeight="1" x14ac:dyDescent="0.15">
      <c r="A935" s="264" t="s">
        <v>5145</v>
      </c>
      <c r="B935" s="265">
        <v>45238</v>
      </c>
      <c r="C935" s="266">
        <v>0.54305555555555551</v>
      </c>
      <c r="D935" s="158" t="s">
        <v>2220</v>
      </c>
      <c r="E935" s="95" t="s">
        <v>5146</v>
      </c>
      <c r="F935" s="95" t="s">
        <v>5147</v>
      </c>
      <c r="G935" s="158" t="s">
        <v>2262</v>
      </c>
      <c r="H935" s="158" t="s">
        <v>2456</v>
      </c>
      <c r="I935" s="268">
        <v>45238</v>
      </c>
      <c r="J935" s="268"/>
    </row>
    <row r="936" spans="1:10" ht="15.75" hidden="1" customHeight="1" x14ac:dyDescent="0.15">
      <c r="A936" s="264" t="s">
        <v>5148</v>
      </c>
      <c r="B936" s="265">
        <v>45238</v>
      </c>
      <c r="C936" s="266">
        <v>0.66527777777777775</v>
      </c>
      <c r="D936" s="158" t="s">
        <v>2220</v>
      </c>
      <c r="E936" s="95" t="s">
        <v>5149</v>
      </c>
      <c r="F936" s="95" t="s">
        <v>5150</v>
      </c>
      <c r="G936" s="158" t="s">
        <v>2634</v>
      </c>
      <c r="H936" s="158" t="s">
        <v>5151</v>
      </c>
      <c r="I936" s="268">
        <v>45238</v>
      </c>
      <c r="J936" s="268"/>
    </row>
    <row r="937" spans="1:10" ht="15.75" hidden="1" customHeight="1" x14ac:dyDescent="0.15">
      <c r="A937" s="264" t="s">
        <v>5152</v>
      </c>
      <c r="B937" s="265">
        <v>45239</v>
      </c>
      <c r="C937" s="266">
        <v>0.32430555555555557</v>
      </c>
      <c r="D937" s="158" t="s">
        <v>2370</v>
      </c>
      <c r="E937" s="95" t="s">
        <v>5153</v>
      </c>
      <c r="F937" s="95" t="s">
        <v>5154</v>
      </c>
      <c r="G937" s="158" t="s">
        <v>3425</v>
      </c>
      <c r="H937" s="158" t="s">
        <v>2804</v>
      </c>
      <c r="I937" s="268">
        <v>45239</v>
      </c>
      <c r="J937" s="268"/>
    </row>
    <row r="938" spans="1:10" ht="15.75" hidden="1" customHeight="1" x14ac:dyDescent="0.15">
      <c r="A938" s="264" t="s">
        <v>5155</v>
      </c>
      <c r="B938" s="265">
        <v>45239</v>
      </c>
      <c r="C938" s="266">
        <v>0.55277777777777781</v>
      </c>
      <c r="D938" s="158" t="s">
        <v>2220</v>
      </c>
      <c r="E938" s="95" t="s">
        <v>5156</v>
      </c>
      <c r="F938" s="95" t="s">
        <v>3990</v>
      </c>
      <c r="G938" s="158" t="s">
        <v>2425</v>
      </c>
      <c r="H938" s="158" t="s">
        <v>2390</v>
      </c>
      <c r="I938" s="268">
        <v>45239</v>
      </c>
      <c r="J938" s="268"/>
    </row>
    <row r="939" spans="1:10" ht="15.75" hidden="1" customHeight="1" x14ac:dyDescent="0.15">
      <c r="A939" s="264" t="s">
        <v>5157</v>
      </c>
      <c r="B939" s="265">
        <v>45239</v>
      </c>
      <c r="C939" s="266">
        <v>0.59930555555555554</v>
      </c>
      <c r="D939" s="158" t="s">
        <v>2220</v>
      </c>
      <c r="E939" s="95" t="s">
        <v>5158</v>
      </c>
      <c r="F939" s="95" t="s">
        <v>2460</v>
      </c>
      <c r="G939" s="158" t="s">
        <v>4892</v>
      </c>
      <c r="H939" s="158" t="s">
        <v>5159</v>
      </c>
      <c r="I939" s="268">
        <v>45239</v>
      </c>
      <c r="J939" s="268"/>
    </row>
    <row r="940" spans="1:10" ht="15.75" hidden="1" customHeight="1" x14ac:dyDescent="0.15">
      <c r="A940" s="264" t="s">
        <v>5160</v>
      </c>
      <c r="B940" s="265">
        <v>45239</v>
      </c>
      <c r="C940" s="266">
        <v>0.62083333333333335</v>
      </c>
      <c r="D940" s="158" t="s">
        <v>2220</v>
      </c>
      <c r="E940" s="95" t="s">
        <v>5161</v>
      </c>
      <c r="F940" s="95" t="s">
        <v>2311</v>
      </c>
      <c r="G940" s="158" t="s">
        <v>2646</v>
      </c>
      <c r="H940" s="158" t="s">
        <v>5162</v>
      </c>
      <c r="I940" s="268">
        <v>45239</v>
      </c>
      <c r="J940" s="268"/>
    </row>
    <row r="941" spans="1:10" ht="15.75" hidden="1" customHeight="1" x14ac:dyDescent="0.15">
      <c r="A941" s="264" t="s">
        <v>5163</v>
      </c>
      <c r="B941" s="265">
        <v>45239</v>
      </c>
      <c r="C941" s="266">
        <v>0.62291666666666667</v>
      </c>
      <c r="D941" s="158" t="s">
        <v>2220</v>
      </c>
      <c r="E941" s="95" t="s">
        <v>5164</v>
      </c>
      <c r="F941" s="95" t="s">
        <v>4236</v>
      </c>
      <c r="G941" s="158" t="s">
        <v>2634</v>
      </c>
      <c r="H941" s="158" t="s">
        <v>4875</v>
      </c>
      <c r="I941" s="268">
        <v>45239</v>
      </c>
      <c r="J941" s="268"/>
    </row>
    <row r="942" spans="1:10" ht="15.75" hidden="1" customHeight="1" x14ac:dyDescent="0.15">
      <c r="A942" s="264" t="s">
        <v>5165</v>
      </c>
      <c r="B942" s="265">
        <v>45240</v>
      </c>
      <c r="C942" s="266">
        <v>0.54791666666666672</v>
      </c>
      <c r="D942" s="158" t="s">
        <v>2220</v>
      </c>
      <c r="E942" s="95" t="s">
        <v>5166</v>
      </c>
      <c r="F942" s="95" t="s">
        <v>4081</v>
      </c>
      <c r="G942" s="158" t="s">
        <v>5167</v>
      </c>
      <c r="H942" s="158" t="s">
        <v>5168</v>
      </c>
      <c r="I942" s="268">
        <v>45240</v>
      </c>
      <c r="J942" s="268"/>
    </row>
    <row r="943" spans="1:10" ht="15.75" hidden="1" customHeight="1" x14ac:dyDescent="0.15">
      <c r="A943" s="264" t="s">
        <v>5169</v>
      </c>
      <c r="B943" s="265">
        <v>45240</v>
      </c>
      <c r="C943" s="266">
        <v>0.65277777777777779</v>
      </c>
      <c r="D943" s="158" t="s">
        <v>2220</v>
      </c>
      <c r="E943" s="95" t="s">
        <v>5170</v>
      </c>
      <c r="F943" s="95" t="s">
        <v>3817</v>
      </c>
      <c r="G943" s="158" t="s">
        <v>2262</v>
      </c>
      <c r="H943" s="158" t="s">
        <v>3462</v>
      </c>
      <c r="I943" s="268">
        <v>45240</v>
      </c>
      <c r="J943" s="268"/>
    </row>
    <row r="944" spans="1:10" ht="15.75" hidden="1" customHeight="1" x14ac:dyDescent="0.15">
      <c r="A944" s="264" t="s">
        <v>5171</v>
      </c>
      <c r="B944" s="265">
        <v>45243</v>
      </c>
      <c r="C944" s="266">
        <v>0.3</v>
      </c>
      <c r="D944" s="158" t="s">
        <v>2370</v>
      </c>
      <c r="E944" s="95" t="s">
        <v>5172</v>
      </c>
      <c r="F944" s="95" t="s">
        <v>5173</v>
      </c>
      <c r="G944" s="158" t="s">
        <v>2262</v>
      </c>
      <c r="H944" s="158" t="s">
        <v>2456</v>
      </c>
      <c r="I944" s="268">
        <v>45243</v>
      </c>
      <c r="J944" s="268"/>
    </row>
    <row r="945" spans="1:10" ht="15.75" hidden="1" customHeight="1" x14ac:dyDescent="0.15">
      <c r="A945" s="264" t="s">
        <v>5174</v>
      </c>
      <c r="B945" s="265">
        <v>45243</v>
      </c>
      <c r="C945" s="266">
        <v>0.3</v>
      </c>
      <c r="D945" s="158" t="s">
        <v>2370</v>
      </c>
      <c r="E945" s="95" t="s">
        <v>5175</v>
      </c>
      <c r="F945" s="95" t="s">
        <v>5176</v>
      </c>
      <c r="G945" s="158" t="s">
        <v>3425</v>
      </c>
      <c r="H945" s="158" t="s">
        <v>2804</v>
      </c>
      <c r="I945" s="268">
        <v>45243</v>
      </c>
      <c r="J945" s="268"/>
    </row>
    <row r="946" spans="1:10" ht="15.75" hidden="1" customHeight="1" x14ac:dyDescent="0.15">
      <c r="A946" s="264" t="s">
        <v>5177</v>
      </c>
      <c r="B946" s="265">
        <v>45243</v>
      </c>
      <c r="C946" s="266">
        <v>0.3</v>
      </c>
      <c r="D946" s="158" t="s">
        <v>2220</v>
      </c>
      <c r="E946" s="95" t="s">
        <v>3421</v>
      </c>
      <c r="F946" s="95" t="s">
        <v>5178</v>
      </c>
      <c r="G946" s="158" t="s">
        <v>2860</v>
      </c>
      <c r="H946" s="158" t="s">
        <v>2236</v>
      </c>
      <c r="I946" s="268">
        <v>45243</v>
      </c>
      <c r="J946" s="268"/>
    </row>
    <row r="947" spans="1:10" ht="15.75" hidden="1" customHeight="1" x14ac:dyDescent="0.15">
      <c r="A947" s="264" t="s">
        <v>5179</v>
      </c>
      <c r="B947" s="265">
        <v>45243</v>
      </c>
      <c r="C947" s="266">
        <v>0.56041666666666667</v>
      </c>
      <c r="D947" s="158" t="s">
        <v>2220</v>
      </c>
      <c r="E947" s="95" t="s">
        <v>5180</v>
      </c>
      <c r="F947" s="95" t="s">
        <v>5060</v>
      </c>
      <c r="G947" s="158" t="s">
        <v>2262</v>
      </c>
      <c r="H947" s="158" t="s">
        <v>2456</v>
      </c>
      <c r="I947" s="268">
        <v>45243</v>
      </c>
      <c r="J947" s="268"/>
    </row>
    <row r="948" spans="1:10" ht="15.75" hidden="1" customHeight="1" x14ac:dyDescent="0.15">
      <c r="A948" s="264" t="s">
        <v>2428</v>
      </c>
      <c r="B948" s="265">
        <v>45243</v>
      </c>
      <c r="C948" s="266">
        <v>0.6333333333333333</v>
      </c>
      <c r="D948" s="158" t="s">
        <v>2220</v>
      </c>
      <c r="E948" s="95" t="s">
        <v>2429</v>
      </c>
      <c r="F948" s="95" t="s">
        <v>2325</v>
      </c>
      <c r="G948" s="158" t="s">
        <v>2425</v>
      </c>
      <c r="H948" s="158" t="s">
        <v>2390</v>
      </c>
      <c r="I948" s="268">
        <v>45243</v>
      </c>
      <c r="J948" s="268"/>
    </row>
    <row r="949" spans="1:10" ht="15.75" hidden="1" customHeight="1" x14ac:dyDescent="0.15">
      <c r="A949" s="264" t="s">
        <v>5181</v>
      </c>
      <c r="B949" s="265">
        <v>45243</v>
      </c>
      <c r="C949" s="266">
        <v>0.66597222222222219</v>
      </c>
      <c r="D949" s="158" t="s">
        <v>2220</v>
      </c>
      <c r="E949" s="95" t="s">
        <v>5182</v>
      </c>
      <c r="F949" s="95" t="s">
        <v>4586</v>
      </c>
      <c r="G949" s="158" t="s">
        <v>3425</v>
      </c>
      <c r="H949" s="158" t="s">
        <v>2804</v>
      </c>
      <c r="I949" s="268">
        <v>45243</v>
      </c>
      <c r="J949" s="268"/>
    </row>
    <row r="950" spans="1:10" ht="15.75" hidden="1" customHeight="1" x14ac:dyDescent="0.15">
      <c r="A950" s="264" t="s">
        <v>5183</v>
      </c>
      <c r="B950" s="265">
        <v>45244</v>
      </c>
      <c r="C950" s="266">
        <v>0.28125</v>
      </c>
      <c r="D950" s="158" t="s">
        <v>2442</v>
      </c>
      <c r="E950" s="95" t="s">
        <v>5184</v>
      </c>
      <c r="F950" s="95" t="s">
        <v>3021</v>
      </c>
      <c r="G950" s="158" t="s">
        <v>2503</v>
      </c>
      <c r="H950" s="158" t="s">
        <v>2243</v>
      </c>
      <c r="I950" s="268">
        <v>45244</v>
      </c>
      <c r="J950" s="268"/>
    </row>
    <row r="951" spans="1:10" ht="15.75" hidden="1" customHeight="1" x14ac:dyDescent="0.15">
      <c r="A951" s="264" t="s">
        <v>5185</v>
      </c>
      <c r="B951" s="265">
        <v>45244</v>
      </c>
      <c r="C951" s="266">
        <v>0.36736111111111114</v>
      </c>
      <c r="D951" s="158" t="s">
        <v>2259</v>
      </c>
      <c r="E951" s="95" t="s">
        <v>5186</v>
      </c>
      <c r="F951" s="95" t="s">
        <v>4073</v>
      </c>
      <c r="G951" s="158" t="s">
        <v>2262</v>
      </c>
      <c r="H951" s="158" t="s">
        <v>2278</v>
      </c>
      <c r="I951" s="268">
        <v>45244</v>
      </c>
      <c r="J951" s="268"/>
    </row>
    <row r="952" spans="1:10" ht="15.75" hidden="1" customHeight="1" x14ac:dyDescent="0.15">
      <c r="A952" s="264" t="s">
        <v>5187</v>
      </c>
      <c r="B952" s="265">
        <v>45244</v>
      </c>
      <c r="C952" s="266">
        <v>0.54236111111111107</v>
      </c>
      <c r="D952" s="158" t="s">
        <v>2220</v>
      </c>
      <c r="E952" s="95" t="s">
        <v>5188</v>
      </c>
      <c r="F952" s="95" t="s">
        <v>5189</v>
      </c>
      <c r="G952" s="158" t="s">
        <v>2262</v>
      </c>
      <c r="H952" s="158" t="s">
        <v>2278</v>
      </c>
      <c r="I952" s="268">
        <v>45244</v>
      </c>
      <c r="J952" s="268"/>
    </row>
    <row r="953" spans="1:10" ht="15.75" hidden="1" customHeight="1" x14ac:dyDescent="0.15">
      <c r="A953" s="264" t="s">
        <v>5190</v>
      </c>
      <c r="B953" s="265">
        <v>45245</v>
      </c>
      <c r="C953" s="266">
        <v>0.34652777777777777</v>
      </c>
      <c r="D953" s="158" t="s">
        <v>2442</v>
      </c>
      <c r="E953" s="95" t="s">
        <v>5191</v>
      </c>
      <c r="F953" s="95" t="s">
        <v>3382</v>
      </c>
      <c r="G953" s="158" t="s">
        <v>4983</v>
      </c>
      <c r="H953" s="158" t="s">
        <v>5192</v>
      </c>
      <c r="I953" s="268">
        <v>45245</v>
      </c>
      <c r="J953" s="268"/>
    </row>
    <row r="954" spans="1:10" ht="15.75" hidden="1" customHeight="1" x14ac:dyDescent="0.15">
      <c r="A954" s="264" t="s">
        <v>5193</v>
      </c>
      <c r="B954" s="265">
        <v>45245</v>
      </c>
      <c r="C954" s="266">
        <v>0.43055555555555558</v>
      </c>
      <c r="D954" s="158" t="s">
        <v>2220</v>
      </c>
      <c r="E954" s="95" t="s">
        <v>5194</v>
      </c>
      <c r="F954" s="95" t="s">
        <v>5178</v>
      </c>
      <c r="G954" s="158" t="s">
        <v>316</v>
      </c>
      <c r="H954" s="158" t="s">
        <v>5195</v>
      </c>
      <c r="I954" s="268">
        <v>45245</v>
      </c>
      <c r="J954" s="268"/>
    </row>
    <row r="955" spans="1:10" ht="15.75" hidden="1" customHeight="1" x14ac:dyDescent="0.15">
      <c r="A955" s="264" t="s">
        <v>5196</v>
      </c>
      <c r="B955" s="265">
        <v>45245</v>
      </c>
      <c r="C955" s="266">
        <v>0.43055555555555558</v>
      </c>
      <c r="D955" s="158" t="s">
        <v>4549</v>
      </c>
      <c r="E955" s="95" t="s">
        <v>5197</v>
      </c>
      <c r="F955" s="95" t="s">
        <v>5198</v>
      </c>
      <c r="G955" s="158" t="s">
        <v>1617</v>
      </c>
      <c r="H955" s="158" t="s">
        <v>3704</v>
      </c>
      <c r="I955" s="268">
        <v>45245</v>
      </c>
      <c r="J955" s="268"/>
    </row>
    <row r="956" spans="1:10" ht="15.75" hidden="1" customHeight="1" x14ac:dyDescent="0.15">
      <c r="A956" s="264" t="s">
        <v>5199</v>
      </c>
      <c r="B956" s="265">
        <v>45245</v>
      </c>
      <c r="C956" s="266">
        <v>0.43055555555555558</v>
      </c>
      <c r="D956" s="158" t="s">
        <v>2506</v>
      </c>
      <c r="E956" s="95" t="s">
        <v>5200</v>
      </c>
      <c r="F956" s="95" t="s">
        <v>4218</v>
      </c>
      <c r="G956" s="158" t="s">
        <v>5201</v>
      </c>
      <c r="H956" s="158" t="s">
        <v>5202</v>
      </c>
      <c r="I956" s="268">
        <v>45245</v>
      </c>
      <c r="J956" s="268"/>
    </row>
    <row r="957" spans="1:10" ht="15.75" hidden="1" customHeight="1" x14ac:dyDescent="0.15">
      <c r="A957" s="264" t="s">
        <v>5203</v>
      </c>
      <c r="B957" s="265">
        <v>45245</v>
      </c>
      <c r="C957" s="266">
        <v>0.61597222222222225</v>
      </c>
      <c r="D957" s="158" t="s">
        <v>2669</v>
      </c>
      <c r="E957" s="95" t="s">
        <v>5204</v>
      </c>
      <c r="F957" s="95" t="s">
        <v>2671</v>
      </c>
      <c r="G957" s="158" t="s">
        <v>2849</v>
      </c>
      <c r="H957" s="158" t="s">
        <v>2850</v>
      </c>
      <c r="I957" s="268">
        <v>45245</v>
      </c>
      <c r="J957" s="268"/>
    </row>
    <row r="958" spans="1:10" ht="15.75" hidden="1" customHeight="1" x14ac:dyDescent="0.15">
      <c r="A958" s="264" t="s">
        <v>5205</v>
      </c>
      <c r="B958" s="265">
        <v>45246</v>
      </c>
      <c r="C958" s="266">
        <v>0.56944444444444442</v>
      </c>
      <c r="D958" s="158" t="s">
        <v>2220</v>
      </c>
      <c r="E958" s="95" t="s">
        <v>5206</v>
      </c>
      <c r="F958" s="95" t="s">
        <v>5207</v>
      </c>
      <c r="G958" s="158" t="s">
        <v>35</v>
      </c>
      <c r="H958" s="158" t="s">
        <v>4743</v>
      </c>
      <c r="I958" s="297">
        <v>45246</v>
      </c>
      <c r="J958" s="268"/>
    </row>
    <row r="959" spans="1:10" ht="15.75" hidden="1" customHeight="1" x14ac:dyDescent="0.15">
      <c r="A959" s="264" t="s">
        <v>2314</v>
      </c>
      <c r="B959" s="265">
        <v>45247</v>
      </c>
      <c r="C959" s="266">
        <v>0.29166666666666669</v>
      </c>
      <c r="D959" s="158" t="s">
        <v>2220</v>
      </c>
      <c r="E959" s="95" t="s">
        <v>2315</v>
      </c>
      <c r="F959" s="95" t="s">
        <v>2294</v>
      </c>
      <c r="G959" s="158" t="s">
        <v>316</v>
      </c>
      <c r="H959" s="158" t="s">
        <v>2316</v>
      </c>
      <c r="I959" s="268">
        <v>45247</v>
      </c>
      <c r="J959" s="268"/>
    </row>
    <row r="960" spans="1:10" ht="15.75" hidden="1" customHeight="1" x14ac:dyDescent="0.15">
      <c r="A960" s="264" t="s">
        <v>5208</v>
      </c>
      <c r="B960" s="265">
        <v>45247</v>
      </c>
      <c r="C960" s="266">
        <v>0.29166666666666669</v>
      </c>
      <c r="D960" s="158" t="s">
        <v>2220</v>
      </c>
      <c r="E960" s="95" t="s">
        <v>5209</v>
      </c>
      <c r="F960" s="95" t="s">
        <v>5210</v>
      </c>
      <c r="G960" s="158" t="s">
        <v>2239</v>
      </c>
      <c r="H960" s="158" t="s">
        <v>4988</v>
      </c>
      <c r="I960" s="268">
        <v>45247</v>
      </c>
      <c r="J960" s="268"/>
    </row>
    <row r="961" spans="1:10" ht="15.75" hidden="1" customHeight="1" x14ac:dyDescent="0.15">
      <c r="A961" s="264" t="s">
        <v>5211</v>
      </c>
      <c r="B961" s="265">
        <v>45247</v>
      </c>
      <c r="C961" s="266">
        <v>0.35555555555555557</v>
      </c>
      <c r="D961" s="158" t="s">
        <v>2370</v>
      </c>
      <c r="E961" s="95" t="s">
        <v>5212</v>
      </c>
      <c r="F961" s="95" t="s">
        <v>2444</v>
      </c>
      <c r="G961" s="158" t="s">
        <v>5012</v>
      </c>
      <c r="H961" s="158" t="s">
        <v>5213</v>
      </c>
      <c r="I961" s="268">
        <v>45247</v>
      </c>
      <c r="J961" s="268"/>
    </row>
    <row r="962" spans="1:10" ht="15.75" hidden="1" customHeight="1" x14ac:dyDescent="0.15">
      <c r="A962" s="264" t="s">
        <v>5214</v>
      </c>
      <c r="B962" s="265">
        <v>45247</v>
      </c>
      <c r="C962" s="266">
        <v>0.39583333333333331</v>
      </c>
      <c r="D962" s="158" t="s">
        <v>2370</v>
      </c>
      <c r="E962" s="95" t="s">
        <v>5215</v>
      </c>
      <c r="F962" s="95" t="s">
        <v>4195</v>
      </c>
      <c r="G962" s="158" t="s">
        <v>5012</v>
      </c>
      <c r="H962" s="158" t="s">
        <v>5216</v>
      </c>
      <c r="I962" s="268">
        <v>45247</v>
      </c>
      <c r="J962" s="268"/>
    </row>
    <row r="963" spans="1:10" ht="15.75" hidden="1" customHeight="1" x14ac:dyDescent="0.15">
      <c r="A963" s="264" t="s">
        <v>5217</v>
      </c>
      <c r="B963" s="265">
        <v>45247</v>
      </c>
      <c r="C963" s="266">
        <v>0.46041666666666664</v>
      </c>
      <c r="D963" s="158" t="s">
        <v>2506</v>
      </c>
      <c r="E963" s="95" t="s">
        <v>5218</v>
      </c>
      <c r="F963" s="95" t="s">
        <v>4218</v>
      </c>
      <c r="G963" s="158" t="s">
        <v>4446</v>
      </c>
      <c r="H963" s="158" t="s">
        <v>4447</v>
      </c>
      <c r="I963" s="268">
        <v>45247</v>
      </c>
      <c r="J963" s="268"/>
    </row>
    <row r="964" spans="1:10" ht="15.75" hidden="1" customHeight="1" x14ac:dyDescent="0.15">
      <c r="A964" s="264" t="s">
        <v>5219</v>
      </c>
      <c r="B964" s="265">
        <v>45250</v>
      </c>
      <c r="C964" s="266">
        <v>0.28888888888888886</v>
      </c>
      <c r="D964" s="158" t="s">
        <v>2220</v>
      </c>
      <c r="E964" s="95" t="s">
        <v>5220</v>
      </c>
      <c r="F964" s="95" t="s">
        <v>2485</v>
      </c>
      <c r="G964" s="158" t="s">
        <v>73</v>
      </c>
      <c r="H964" s="158" t="s">
        <v>3154</v>
      </c>
      <c r="I964" s="268">
        <v>45250</v>
      </c>
      <c r="J964" s="268"/>
    </row>
    <row r="965" spans="1:10" ht="15.75" hidden="1" customHeight="1" x14ac:dyDescent="0.15">
      <c r="A965" s="264" t="s">
        <v>5221</v>
      </c>
      <c r="B965" s="265">
        <v>45250</v>
      </c>
      <c r="C965" s="266">
        <v>0.28888888888888886</v>
      </c>
      <c r="D965" s="158" t="s">
        <v>2220</v>
      </c>
      <c r="E965" s="95" t="s">
        <v>5222</v>
      </c>
      <c r="F965" s="95" t="s">
        <v>5178</v>
      </c>
      <c r="G965" s="158" t="s">
        <v>73</v>
      </c>
      <c r="H965" s="158" t="s">
        <v>5090</v>
      </c>
      <c r="I965" s="268">
        <v>45250</v>
      </c>
      <c r="J965" s="268"/>
    </row>
    <row r="966" spans="1:10" ht="15.75" hidden="1" customHeight="1" x14ac:dyDescent="0.15">
      <c r="A966" s="264" t="s">
        <v>5223</v>
      </c>
      <c r="B966" s="265">
        <v>45250</v>
      </c>
      <c r="C966" s="266">
        <v>0.58680555555555558</v>
      </c>
      <c r="D966" s="158" t="s">
        <v>2220</v>
      </c>
      <c r="E966" s="95" t="s">
        <v>5224</v>
      </c>
      <c r="F966" s="95" t="s">
        <v>5225</v>
      </c>
      <c r="G966" s="158" t="s">
        <v>1617</v>
      </c>
      <c r="H966" s="158" t="s">
        <v>2286</v>
      </c>
      <c r="I966" s="268">
        <v>45250</v>
      </c>
      <c r="J966" s="268"/>
    </row>
    <row r="967" spans="1:10" ht="15.75" hidden="1" customHeight="1" x14ac:dyDescent="0.15">
      <c r="A967" s="264" t="s">
        <v>2430</v>
      </c>
      <c r="B967" s="265">
        <v>45250</v>
      </c>
      <c r="C967" s="266">
        <v>0.62916666666666665</v>
      </c>
      <c r="D967" s="158" t="s">
        <v>2220</v>
      </c>
      <c r="E967" s="95" t="s">
        <v>2431</v>
      </c>
      <c r="F967" s="95" t="s">
        <v>2325</v>
      </c>
      <c r="G967" s="158" t="s">
        <v>73</v>
      </c>
      <c r="H967" s="158" t="s">
        <v>2326</v>
      </c>
      <c r="I967" s="268">
        <v>45250</v>
      </c>
      <c r="J967" s="268"/>
    </row>
    <row r="968" spans="1:10" ht="15.75" hidden="1" customHeight="1" x14ac:dyDescent="0.15">
      <c r="A968" s="264" t="s">
        <v>5226</v>
      </c>
      <c r="B968" s="265">
        <v>45251</v>
      </c>
      <c r="C968" s="266">
        <v>0.30208333333333331</v>
      </c>
      <c r="D968" s="158" t="s">
        <v>2370</v>
      </c>
      <c r="E968" s="95" t="s">
        <v>5227</v>
      </c>
      <c r="F968" s="95" t="s">
        <v>2481</v>
      </c>
      <c r="G968" s="158" t="s">
        <v>2223</v>
      </c>
      <c r="H968" s="158" t="s">
        <v>4929</v>
      </c>
      <c r="I968" s="268">
        <v>45251</v>
      </c>
      <c r="J968" s="268"/>
    </row>
    <row r="969" spans="1:10" ht="15.75" hidden="1" customHeight="1" x14ac:dyDescent="0.15">
      <c r="A969" s="264" t="s">
        <v>5228</v>
      </c>
      <c r="B969" s="265">
        <v>45251</v>
      </c>
      <c r="C969" s="266">
        <v>0.41597222222222224</v>
      </c>
      <c r="D969" s="158" t="s">
        <v>2506</v>
      </c>
      <c r="E969" s="95" t="s">
        <v>5229</v>
      </c>
      <c r="F969" s="95" t="s">
        <v>2508</v>
      </c>
      <c r="G969" s="158" t="s">
        <v>5230</v>
      </c>
      <c r="H969" s="158" t="s">
        <v>5231</v>
      </c>
      <c r="I969" s="268">
        <v>45251</v>
      </c>
      <c r="J969" s="268"/>
    </row>
    <row r="970" spans="1:10" ht="15.75" hidden="1" customHeight="1" x14ac:dyDescent="0.15">
      <c r="A970" s="264" t="s">
        <v>5232</v>
      </c>
      <c r="B970" s="265">
        <v>45251</v>
      </c>
      <c r="C970" s="266">
        <v>0.47361111111111109</v>
      </c>
      <c r="D970" s="158" t="s">
        <v>4549</v>
      </c>
      <c r="E970" s="95" t="s">
        <v>5233</v>
      </c>
      <c r="F970" s="95" t="s">
        <v>5234</v>
      </c>
      <c r="G970" s="158" t="s">
        <v>1617</v>
      </c>
      <c r="H970" s="158" t="s">
        <v>2286</v>
      </c>
      <c r="I970" s="268">
        <v>45251</v>
      </c>
      <c r="J970" s="268"/>
    </row>
    <row r="971" spans="1:10" ht="15.75" hidden="1" customHeight="1" x14ac:dyDescent="0.15">
      <c r="A971" s="264" t="s">
        <v>5235</v>
      </c>
      <c r="B971" s="265">
        <v>45251</v>
      </c>
      <c r="C971" s="266">
        <v>0.55138888888888893</v>
      </c>
      <c r="D971" s="158" t="s">
        <v>4549</v>
      </c>
      <c r="E971" s="95" t="s">
        <v>5236</v>
      </c>
      <c r="F971" s="95" t="s">
        <v>5237</v>
      </c>
      <c r="G971" s="158" t="s">
        <v>73</v>
      </c>
      <c r="H971" s="158" t="s">
        <v>2804</v>
      </c>
      <c r="I971" s="268">
        <v>45251</v>
      </c>
      <c r="J971" s="268"/>
    </row>
    <row r="972" spans="1:10" ht="15.75" hidden="1" customHeight="1" x14ac:dyDescent="0.15">
      <c r="A972" s="264" t="s">
        <v>5238</v>
      </c>
      <c r="B972" s="265">
        <v>45251</v>
      </c>
      <c r="C972" s="266">
        <v>0.55833333333333335</v>
      </c>
      <c r="D972" s="158" t="s">
        <v>4549</v>
      </c>
      <c r="E972" s="95" t="s">
        <v>5239</v>
      </c>
      <c r="F972" s="95" t="s">
        <v>5240</v>
      </c>
      <c r="G972" s="158" t="s">
        <v>316</v>
      </c>
      <c r="H972" s="158" t="s">
        <v>3015</v>
      </c>
      <c r="I972" s="268">
        <v>45251</v>
      </c>
      <c r="J972" s="268"/>
    </row>
    <row r="973" spans="1:10" ht="15.75" hidden="1" customHeight="1" x14ac:dyDescent="0.15">
      <c r="A973" s="264" t="s">
        <v>5241</v>
      </c>
      <c r="B973" s="265">
        <v>45251</v>
      </c>
      <c r="C973" s="266">
        <v>0.59930555555555554</v>
      </c>
      <c r="D973" s="158" t="s">
        <v>2220</v>
      </c>
      <c r="E973" s="95" t="s">
        <v>5242</v>
      </c>
      <c r="F973" s="95" t="s">
        <v>5243</v>
      </c>
      <c r="G973" s="158" t="s">
        <v>3425</v>
      </c>
      <c r="H973" s="158" t="s">
        <v>2612</v>
      </c>
      <c r="I973" s="268">
        <v>45251</v>
      </c>
      <c r="J973" s="268"/>
    </row>
    <row r="974" spans="1:10" ht="15.75" hidden="1" customHeight="1" x14ac:dyDescent="0.15">
      <c r="A974" s="264" t="s">
        <v>5244</v>
      </c>
      <c r="B974" s="265">
        <v>45251</v>
      </c>
      <c r="C974" s="266">
        <v>0.63194444444444442</v>
      </c>
      <c r="D974" s="158" t="s">
        <v>2442</v>
      </c>
      <c r="E974" s="95" t="s">
        <v>5245</v>
      </c>
      <c r="F974" s="95" t="s">
        <v>4246</v>
      </c>
      <c r="G974" s="158" t="s">
        <v>2619</v>
      </c>
      <c r="H974" s="158" t="s">
        <v>5246</v>
      </c>
      <c r="I974" s="268">
        <v>45251</v>
      </c>
      <c r="J974" s="268"/>
    </row>
    <row r="975" spans="1:10" ht="15.75" hidden="1" customHeight="1" x14ac:dyDescent="0.15">
      <c r="A975" s="264" t="s">
        <v>5247</v>
      </c>
      <c r="B975" s="265">
        <v>45251</v>
      </c>
      <c r="C975" s="266">
        <v>0.63888888888888884</v>
      </c>
      <c r="D975" s="158" t="s">
        <v>2220</v>
      </c>
      <c r="E975" s="95" t="s">
        <v>5248</v>
      </c>
      <c r="F975" s="95" t="s">
        <v>5189</v>
      </c>
      <c r="G975" s="158" t="s">
        <v>2262</v>
      </c>
      <c r="H975" s="158" t="s">
        <v>2843</v>
      </c>
      <c r="I975" s="268">
        <v>45251</v>
      </c>
      <c r="J975" s="268"/>
    </row>
    <row r="976" spans="1:10" ht="15.75" hidden="1" customHeight="1" x14ac:dyDescent="0.15">
      <c r="A976" s="264" t="s">
        <v>5249</v>
      </c>
      <c r="B976" s="265">
        <v>45252</v>
      </c>
      <c r="C976" s="266">
        <v>0.3125</v>
      </c>
      <c r="D976" s="158" t="s">
        <v>2220</v>
      </c>
      <c r="E976" s="95" t="s">
        <v>5250</v>
      </c>
      <c r="F976" s="95" t="s">
        <v>3990</v>
      </c>
      <c r="G976" s="158" t="s">
        <v>2418</v>
      </c>
      <c r="H976" s="158" t="s">
        <v>2390</v>
      </c>
      <c r="I976" s="268">
        <v>45252</v>
      </c>
      <c r="J976" s="268"/>
    </row>
    <row r="977" spans="1:10" ht="15.75" hidden="1" customHeight="1" x14ac:dyDescent="0.15">
      <c r="A977" s="264" t="s">
        <v>5251</v>
      </c>
      <c r="B977" s="265">
        <v>45253</v>
      </c>
      <c r="C977" s="266">
        <v>0.30069444444444443</v>
      </c>
      <c r="D977" s="158" t="s">
        <v>2370</v>
      </c>
      <c r="E977" s="95" t="s">
        <v>5252</v>
      </c>
      <c r="F977" s="95" t="s">
        <v>4227</v>
      </c>
      <c r="G977" s="158" t="s">
        <v>5253</v>
      </c>
      <c r="H977" s="158" t="s">
        <v>4170</v>
      </c>
      <c r="I977" s="268">
        <v>45253</v>
      </c>
      <c r="J977" s="268"/>
    </row>
    <row r="978" spans="1:10" ht="15.75" hidden="1" customHeight="1" x14ac:dyDescent="0.15">
      <c r="A978" s="264" t="s">
        <v>5254</v>
      </c>
      <c r="B978" s="265">
        <v>45253</v>
      </c>
      <c r="C978" s="266">
        <v>0.62083333333333335</v>
      </c>
      <c r="D978" s="158" t="s">
        <v>2220</v>
      </c>
      <c r="E978" s="95" t="s">
        <v>5255</v>
      </c>
      <c r="F978" s="95" t="s">
        <v>3797</v>
      </c>
      <c r="G978" s="158" t="s">
        <v>2262</v>
      </c>
      <c r="H978" s="158" t="s">
        <v>2843</v>
      </c>
      <c r="I978" s="268">
        <v>45253</v>
      </c>
      <c r="J978" s="268"/>
    </row>
    <row r="979" spans="1:10" ht="15.75" hidden="1" customHeight="1" x14ac:dyDescent="0.15">
      <c r="A979" s="264" t="s">
        <v>5256</v>
      </c>
      <c r="B979" s="265">
        <v>45254</v>
      </c>
      <c r="C979" s="266">
        <v>0.64236111111111116</v>
      </c>
      <c r="D979" s="158" t="s">
        <v>2233</v>
      </c>
      <c r="E979" s="95" t="s">
        <v>5257</v>
      </c>
      <c r="F979" s="95" t="s">
        <v>3021</v>
      </c>
      <c r="G979" s="158" t="s">
        <v>2927</v>
      </c>
      <c r="H979" s="158" t="s">
        <v>5258</v>
      </c>
      <c r="I979" s="268">
        <v>45254</v>
      </c>
      <c r="J979" s="268"/>
    </row>
    <row r="980" spans="1:10" ht="15.75" hidden="1" customHeight="1" x14ac:dyDescent="0.15">
      <c r="A980" s="264" t="s">
        <v>5259</v>
      </c>
      <c r="B980" s="265">
        <v>45257</v>
      </c>
      <c r="C980" s="266">
        <v>0.34097222222222223</v>
      </c>
      <c r="D980" s="158" t="s">
        <v>2442</v>
      </c>
      <c r="E980" s="95" t="s">
        <v>5260</v>
      </c>
      <c r="F980" s="95" t="s">
        <v>4195</v>
      </c>
      <c r="G980" s="158" t="s">
        <v>4781</v>
      </c>
      <c r="H980" s="158" t="s">
        <v>5261</v>
      </c>
      <c r="I980" s="268">
        <v>45259</v>
      </c>
      <c r="J980" s="268"/>
    </row>
    <row r="981" spans="1:10" ht="15.75" hidden="1" customHeight="1" x14ac:dyDescent="0.15">
      <c r="A981" s="264" t="s">
        <v>5262</v>
      </c>
      <c r="B981" s="265">
        <v>45257</v>
      </c>
      <c r="C981" s="266">
        <v>0.34097222222222223</v>
      </c>
      <c r="D981" s="158" t="s">
        <v>2442</v>
      </c>
      <c r="E981" s="95" t="s">
        <v>5263</v>
      </c>
      <c r="F981" s="95" t="s">
        <v>4936</v>
      </c>
      <c r="G981" s="158" t="s">
        <v>5264</v>
      </c>
      <c r="H981" s="158" t="s">
        <v>5265</v>
      </c>
      <c r="I981" s="268">
        <v>45259</v>
      </c>
      <c r="J981" s="268"/>
    </row>
    <row r="982" spans="1:10" ht="15.75" hidden="1" customHeight="1" x14ac:dyDescent="0.15">
      <c r="A982" s="264" t="s">
        <v>5266</v>
      </c>
      <c r="B982" s="265">
        <v>45259</v>
      </c>
      <c r="C982" s="266">
        <v>0.31458333333333333</v>
      </c>
      <c r="D982" s="158" t="s">
        <v>2370</v>
      </c>
      <c r="E982" s="95" t="s">
        <v>5267</v>
      </c>
      <c r="F982" s="95" t="s">
        <v>5268</v>
      </c>
      <c r="G982" s="158" t="s">
        <v>2239</v>
      </c>
      <c r="H982" s="158" t="s">
        <v>4988</v>
      </c>
      <c r="I982" s="268">
        <v>45259</v>
      </c>
      <c r="J982" s="268"/>
    </row>
    <row r="983" spans="1:10" ht="15.75" hidden="1" customHeight="1" x14ac:dyDescent="0.15">
      <c r="A983" s="264" t="s">
        <v>2432</v>
      </c>
      <c r="B983" s="265">
        <v>45259</v>
      </c>
      <c r="C983" s="266">
        <v>0.31458333333333333</v>
      </c>
      <c r="D983" s="158" t="s">
        <v>2220</v>
      </c>
      <c r="E983" s="95" t="s">
        <v>2433</v>
      </c>
      <c r="F983" s="95" t="s">
        <v>2325</v>
      </c>
      <c r="G983" s="158" t="s">
        <v>2425</v>
      </c>
      <c r="H983" s="158" t="s">
        <v>2326</v>
      </c>
      <c r="I983" s="268">
        <v>45259</v>
      </c>
      <c r="J983" s="268"/>
    </row>
    <row r="984" spans="1:10" ht="15.75" hidden="1" customHeight="1" x14ac:dyDescent="0.15">
      <c r="A984" s="264" t="s">
        <v>5269</v>
      </c>
      <c r="B984" s="265">
        <v>45259</v>
      </c>
      <c r="C984" s="266">
        <v>0.46944444444444444</v>
      </c>
      <c r="D984" s="158" t="s">
        <v>2220</v>
      </c>
      <c r="E984" s="95" t="s">
        <v>5270</v>
      </c>
      <c r="F984" s="95" t="s">
        <v>5271</v>
      </c>
      <c r="G984" s="158" t="s">
        <v>2262</v>
      </c>
      <c r="H984" s="158" t="s">
        <v>2843</v>
      </c>
      <c r="I984" s="268">
        <v>45259</v>
      </c>
      <c r="J984" s="268"/>
    </row>
    <row r="985" spans="1:10" ht="15.75" hidden="1" customHeight="1" x14ac:dyDescent="0.2">
      <c r="A985" s="264" t="s">
        <v>5272</v>
      </c>
      <c r="B985" s="265">
        <v>45259</v>
      </c>
      <c r="C985" s="266">
        <v>0.4777777777777778</v>
      </c>
      <c r="D985" s="158" t="s">
        <v>2370</v>
      </c>
      <c r="E985" s="300" t="s">
        <v>5273</v>
      </c>
      <c r="F985" s="95" t="s">
        <v>2543</v>
      </c>
      <c r="G985" s="158" t="s">
        <v>5274</v>
      </c>
      <c r="H985" s="158" t="s">
        <v>5275</v>
      </c>
      <c r="I985" s="268">
        <v>45259</v>
      </c>
      <c r="J985" s="268"/>
    </row>
    <row r="986" spans="1:10" ht="15.75" hidden="1" customHeight="1" x14ac:dyDescent="0.15">
      <c r="A986" s="264" t="s">
        <v>5276</v>
      </c>
      <c r="B986" s="265">
        <v>45259</v>
      </c>
      <c r="C986" s="266">
        <v>0.53680555555555554</v>
      </c>
      <c r="D986" s="158" t="s">
        <v>2370</v>
      </c>
      <c r="E986" s="95" t="s">
        <v>5277</v>
      </c>
      <c r="F986" s="95" t="s">
        <v>4246</v>
      </c>
      <c r="G986" s="158" t="s">
        <v>2503</v>
      </c>
      <c r="H986" s="158" t="s">
        <v>4929</v>
      </c>
      <c r="I986" s="268">
        <v>45259</v>
      </c>
      <c r="J986" s="268"/>
    </row>
    <row r="987" spans="1:10" ht="15.75" hidden="1" customHeight="1" x14ac:dyDescent="0.15">
      <c r="A987" s="264" t="s">
        <v>5278</v>
      </c>
      <c r="B987" s="265">
        <v>45259</v>
      </c>
      <c r="C987" s="266">
        <v>0.53680555555555554</v>
      </c>
      <c r="D987" s="158" t="s">
        <v>2506</v>
      </c>
      <c r="E987" s="95" t="s">
        <v>5279</v>
      </c>
      <c r="F987" s="95" t="s">
        <v>4218</v>
      </c>
      <c r="G987" s="158" t="s">
        <v>84</v>
      </c>
      <c r="H987" s="158" t="s">
        <v>2233</v>
      </c>
      <c r="I987" s="268">
        <v>45259</v>
      </c>
      <c r="J987" s="268"/>
    </row>
    <row r="988" spans="1:10" ht="15.75" hidden="1" customHeight="1" x14ac:dyDescent="0.15">
      <c r="A988" s="264" t="s">
        <v>5280</v>
      </c>
      <c r="B988" s="265">
        <v>45259</v>
      </c>
      <c r="C988" s="266">
        <v>0.58125000000000004</v>
      </c>
      <c r="D988" s="158" t="s">
        <v>2220</v>
      </c>
      <c r="E988" s="95" t="s">
        <v>5281</v>
      </c>
      <c r="F988" s="95" t="s">
        <v>2717</v>
      </c>
      <c r="G988" s="158" t="s">
        <v>73</v>
      </c>
      <c r="H988" s="158" t="s">
        <v>2274</v>
      </c>
      <c r="I988" s="268">
        <v>45259</v>
      </c>
      <c r="J988" s="268"/>
    </row>
    <row r="989" spans="1:10" ht="15.75" hidden="1" customHeight="1" x14ac:dyDescent="0.15">
      <c r="A989" s="264" t="s">
        <v>5282</v>
      </c>
      <c r="B989" s="265">
        <v>45259</v>
      </c>
      <c r="C989" s="266">
        <v>0.58125000000000004</v>
      </c>
      <c r="D989" s="158" t="s">
        <v>4549</v>
      </c>
      <c r="E989" s="95" t="s">
        <v>5283</v>
      </c>
      <c r="F989" s="95" t="s">
        <v>4718</v>
      </c>
      <c r="G989" s="158" t="s">
        <v>84</v>
      </c>
      <c r="H989" s="158" t="s">
        <v>2233</v>
      </c>
      <c r="I989" s="268">
        <v>45259</v>
      </c>
      <c r="J989" s="268"/>
    </row>
    <row r="990" spans="1:10" ht="15.75" hidden="1" customHeight="1" x14ac:dyDescent="0.15">
      <c r="A990" s="264" t="s">
        <v>5284</v>
      </c>
      <c r="B990" s="265">
        <v>45259</v>
      </c>
      <c r="C990" s="266">
        <v>0.63124999999999998</v>
      </c>
      <c r="D990" s="158" t="s">
        <v>2220</v>
      </c>
      <c r="E990" s="95" t="s">
        <v>5285</v>
      </c>
      <c r="F990" s="95" t="s">
        <v>5286</v>
      </c>
      <c r="G990" s="158" t="s">
        <v>1617</v>
      </c>
      <c r="H990" s="158" t="s">
        <v>2236</v>
      </c>
      <c r="I990" s="268">
        <v>45259</v>
      </c>
      <c r="J990" s="268"/>
    </row>
    <row r="991" spans="1:10" ht="15.75" hidden="1" customHeight="1" x14ac:dyDescent="0.15">
      <c r="A991" s="264" t="s">
        <v>5287</v>
      </c>
      <c r="B991" s="265">
        <v>45259</v>
      </c>
      <c r="C991" s="266">
        <v>0.63124999999999998</v>
      </c>
      <c r="D991" s="158" t="s">
        <v>2220</v>
      </c>
      <c r="E991" s="95" t="s">
        <v>5288</v>
      </c>
      <c r="F991" s="95" t="s">
        <v>4293</v>
      </c>
      <c r="G991" s="158" t="s">
        <v>84</v>
      </c>
      <c r="H991" s="158" t="s">
        <v>2445</v>
      </c>
      <c r="I991" s="268">
        <v>45259</v>
      </c>
      <c r="J991" s="268"/>
    </row>
    <row r="992" spans="1:10" ht="15.75" hidden="1" customHeight="1" x14ac:dyDescent="0.15">
      <c r="A992" s="264" t="s">
        <v>5289</v>
      </c>
      <c r="B992" s="265">
        <v>45260</v>
      </c>
      <c r="C992" s="266">
        <v>0.30208333333333331</v>
      </c>
      <c r="D992" s="158" t="s">
        <v>2220</v>
      </c>
      <c r="E992" s="95" t="s">
        <v>5290</v>
      </c>
      <c r="F992" s="95" t="s">
        <v>4904</v>
      </c>
      <c r="G992" s="158" t="s">
        <v>73</v>
      </c>
      <c r="H992" s="158" t="s">
        <v>2390</v>
      </c>
      <c r="I992" s="268">
        <v>45260</v>
      </c>
      <c r="J992" s="268"/>
    </row>
    <row r="993" spans="1:10" ht="15.75" hidden="1" customHeight="1" x14ac:dyDescent="0.15">
      <c r="A993" s="264" t="s">
        <v>5291</v>
      </c>
      <c r="B993" s="265">
        <v>45260</v>
      </c>
      <c r="C993" s="266">
        <v>0.55000000000000004</v>
      </c>
      <c r="D993" s="158" t="s">
        <v>4549</v>
      </c>
      <c r="E993" s="95" t="s">
        <v>5233</v>
      </c>
      <c r="F993" s="95" t="s">
        <v>5292</v>
      </c>
      <c r="G993" s="158" t="s">
        <v>2860</v>
      </c>
      <c r="H993" s="158" t="s">
        <v>3704</v>
      </c>
      <c r="I993" s="268">
        <v>45260</v>
      </c>
      <c r="J993" s="268"/>
    </row>
    <row r="994" spans="1:10" ht="15.75" hidden="1" customHeight="1" x14ac:dyDescent="0.15">
      <c r="A994" s="264" t="s">
        <v>5293</v>
      </c>
      <c r="B994" s="265">
        <v>45261</v>
      </c>
      <c r="C994" s="266">
        <v>0.29375000000000001</v>
      </c>
      <c r="D994" s="158" t="s">
        <v>2442</v>
      </c>
      <c r="E994" s="95" t="s">
        <v>5294</v>
      </c>
      <c r="F994" s="95" t="s">
        <v>5295</v>
      </c>
      <c r="G994" s="95" t="s">
        <v>5012</v>
      </c>
      <c r="H994" s="158" t="s">
        <v>5296</v>
      </c>
      <c r="I994" s="268">
        <v>45261</v>
      </c>
      <c r="J994" s="268"/>
    </row>
    <row r="995" spans="1:10" ht="15.75" hidden="1" customHeight="1" x14ac:dyDescent="0.15">
      <c r="A995" s="264" t="s">
        <v>2317</v>
      </c>
      <c r="B995" s="265">
        <v>45261</v>
      </c>
      <c r="C995" s="266">
        <v>0.29375000000000001</v>
      </c>
      <c r="D995" s="158" t="s">
        <v>2220</v>
      </c>
      <c r="E995" s="95" t="s">
        <v>2318</v>
      </c>
      <c r="F995" s="95" t="s">
        <v>2294</v>
      </c>
      <c r="G995" s="95" t="s">
        <v>84</v>
      </c>
      <c r="H995" s="158" t="s">
        <v>2233</v>
      </c>
      <c r="I995" s="268">
        <v>45261</v>
      </c>
      <c r="J995" s="268"/>
    </row>
    <row r="996" spans="1:10" ht="15.75" hidden="1" customHeight="1" x14ac:dyDescent="0.15">
      <c r="A996" s="264" t="s">
        <v>5297</v>
      </c>
      <c r="B996" s="265">
        <v>45261</v>
      </c>
      <c r="C996" s="266">
        <v>0.62638888888888888</v>
      </c>
      <c r="D996" s="158" t="s">
        <v>2442</v>
      </c>
      <c r="E996" s="95" t="s">
        <v>5298</v>
      </c>
      <c r="F996" s="95" t="s">
        <v>3021</v>
      </c>
      <c r="G996" s="95" t="s">
        <v>84</v>
      </c>
      <c r="H996" s="158" t="s">
        <v>5096</v>
      </c>
      <c r="I996" s="268">
        <v>45261</v>
      </c>
      <c r="J996" s="268"/>
    </row>
    <row r="997" spans="1:10" ht="15.75" hidden="1" customHeight="1" x14ac:dyDescent="0.15">
      <c r="A997" s="264" t="s">
        <v>5299</v>
      </c>
      <c r="B997" s="265">
        <v>45261</v>
      </c>
      <c r="C997" s="266">
        <v>0.62638888888888888</v>
      </c>
      <c r="D997" s="158" t="s">
        <v>2442</v>
      </c>
      <c r="E997" s="95" t="s">
        <v>5300</v>
      </c>
      <c r="F997" s="95" t="s">
        <v>4936</v>
      </c>
      <c r="G997" s="158" t="s">
        <v>5301</v>
      </c>
      <c r="H997" s="158" t="s">
        <v>5302</v>
      </c>
      <c r="I997" s="268">
        <v>45261</v>
      </c>
      <c r="J997" s="268"/>
    </row>
    <row r="998" spans="1:10" ht="15.75" hidden="1" customHeight="1" x14ac:dyDescent="0.15">
      <c r="A998" s="264" t="s">
        <v>5303</v>
      </c>
      <c r="B998" s="265">
        <v>45264</v>
      </c>
      <c r="C998" s="266">
        <v>0.3125</v>
      </c>
      <c r="D998" s="158" t="s">
        <v>2220</v>
      </c>
      <c r="E998" s="95" t="s">
        <v>3657</v>
      </c>
      <c r="F998" s="95" t="s">
        <v>5304</v>
      </c>
      <c r="G998" s="158" t="s">
        <v>2348</v>
      </c>
      <c r="H998" s="158" t="s">
        <v>2274</v>
      </c>
      <c r="I998" s="268">
        <v>45264</v>
      </c>
      <c r="J998" s="268"/>
    </row>
    <row r="999" spans="1:10" ht="15.75" hidden="1" customHeight="1" x14ac:dyDescent="0.15">
      <c r="A999" s="264" t="s">
        <v>5305</v>
      </c>
      <c r="B999" s="265">
        <v>45264</v>
      </c>
      <c r="C999" s="266">
        <v>0.3125</v>
      </c>
      <c r="D999" s="158" t="s">
        <v>2442</v>
      </c>
      <c r="E999" s="95" t="s">
        <v>5306</v>
      </c>
      <c r="F999" s="95" t="s">
        <v>2901</v>
      </c>
      <c r="G999" s="158" t="s">
        <v>2301</v>
      </c>
      <c r="H999" s="158" t="s">
        <v>5307</v>
      </c>
      <c r="I999" s="268">
        <v>45264</v>
      </c>
      <c r="J999" s="268"/>
    </row>
    <row r="1000" spans="1:10" ht="15.75" hidden="1" customHeight="1" x14ac:dyDescent="0.15">
      <c r="A1000" s="264" t="s">
        <v>5308</v>
      </c>
      <c r="B1000" s="265">
        <v>45264</v>
      </c>
      <c r="C1000" s="266">
        <v>0.45902777777777776</v>
      </c>
      <c r="D1000" s="158" t="s">
        <v>2220</v>
      </c>
      <c r="E1000" s="95" t="s">
        <v>5309</v>
      </c>
      <c r="F1000" s="95" t="s">
        <v>5310</v>
      </c>
      <c r="G1000" s="158" t="s">
        <v>2262</v>
      </c>
      <c r="H1000" s="158" t="s">
        <v>3462</v>
      </c>
      <c r="I1000" s="268">
        <v>45264</v>
      </c>
      <c r="J1000" s="268"/>
    </row>
    <row r="1001" spans="1:10" ht="15.75" hidden="1" customHeight="1" x14ac:dyDescent="0.15">
      <c r="A1001" s="264" t="s">
        <v>5311</v>
      </c>
      <c r="B1001" s="265">
        <v>45264</v>
      </c>
      <c r="C1001" s="266">
        <v>0.45902777777777776</v>
      </c>
      <c r="D1001" s="158" t="s">
        <v>2259</v>
      </c>
      <c r="E1001" s="95" t="s">
        <v>5312</v>
      </c>
      <c r="F1001" s="95" t="s">
        <v>5313</v>
      </c>
      <c r="G1001" s="158" t="s">
        <v>2262</v>
      </c>
      <c r="H1001" s="158" t="s">
        <v>3462</v>
      </c>
      <c r="I1001" s="268">
        <v>45264</v>
      </c>
      <c r="J1001" s="268"/>
    </row>
    <row r="1002" spans="1:10" ht="15.75" hidden="1" customHeight="1" x14ac:dyDescent="0.15">
      <c r="A1002" s="264" t="s">
        <v>5314</v>
      </c>
      <c r="B1002" s="265">
        <v>45264</v>
      </c>
      <c r="C1002" s="266">
        <v>0.58958333333333335</v>
      </c>
      <c r="D1002" s="158" t="s">
        <v>2233</v>
      </c>
      <c r="E1002" s="95" t="s">
        <v>5315</v>
      </c>
      <c r="F1002" s="95" t="s">
        <v>4081</v>
      </c>
      <c r="G1002" s="158" t="s">
        <v>84</v>
      </c>
      <c r="H1002" s="158" t="s">
        <v>2233</v>
      </c>
      <c r="I1002" s="268">
        <v>45264</v>
      </c>
      <c r="J1002" s="268"/>
    </row>
    <row r="1003" spans="1:10" ht="15.75" hidden="1" customHeight="1" x14ac:dyDescent="0.15">
      <c r="A1003" s="264" t="s">
        <v>5316</v>
      </c>
      <c r="B1003" s="265">
        <v>45264</v>
      </c>
      <c r="C1003" s="266">
        <v>0.58958333333333335</v>
      </c>
      <c r="D1003" s="158" t="s">
        <v>2233</v>
      </c>
      <c r="E1003" s="95" t="s">
        <v>5317</v>
      </c>
      <c r="F1003" s="95" t="s">
        <v>4205</v>
      </c>
      <c r="G1003" s="158" t="s">
        <v>4404</v>
      </c>
      <c r="H1003" s="158" t="s">
        <v>4831</v>
      </c>
      <c r="I1003" s="268">
        <v>45264</v>
      </c>
      <c r="J1003" s="268"/>
    </row>
    <row r="1004" spans="1:10" ht="15.75" hidden="1" customHeight="1" x14ac:dyDescent="0.15">
      <c r="A1004" s="264" t="s">
        <v>2434</v>
      </c>
      <c r="B1004" s="265">
        <v>45264</v>
      </c>
      <c r="C1004" s="266">
        <v>0.58958333333333335</v>
      </c>
      <c r="D1004" s="158" t="s">
        <v>2220</v>
      </c>
      <c r="E1004" s="95" t="s">
        <v>2435</v>
      </c>
      <c r="F1004" s="95" t="s">
        <v>2436</v>
      </c>
      <c r="G1004" s="158" t="s">
        <v>2425</v>
      </c>
      <c r="H1004" s="158" t="s">
        <v>2326</v>
      </c>
      <c r="I1004" s="268">
        <v>45264</v>
      </c>
      <c r="J1004" s="268"/>
    </row>
    <row r="1005" spans="1:10" ht="15.75" hidden="1" customHeight="1" x14ac:dyDescent="0.15">
      <c r="A1005" s="264" t="s">
        <v>5318</v>
      </c>
      <c r="B1005" s="265">
        <v>45264</v>
      </c>
      <c r="C1005" s="266">
        <v>0.58958333333333335</v>
      </c>
      <c r="D1005" s="158" t="s">
        <v>2233</v>
      </c>
      <c r="E1005" s="95" t="s">
        <v>5319</v>
      </c>
      <c r="F1005" s="95" t="s">
        <v>4996</v>
      </c>
      <c r="G1005" s="158" t="s">
        <v>2232</v>
      </c>
      <c r="H1005" s="158" t="s">
        <v>2233</v>
      </c>
      <c r="I1005" s="268">
        <v>45264</v>
      </c>
      <c r="J1005" s="268"/>
    </row>
    <row r="1006" spans="1:10" ht="15.75" hidden="1" customHeight="1" x14ac:dyDescent="0.15">
      <c r="A1006" s="264" t="s">
        <v>5320</v>
      </c>
      <c r="B1006" s="265">
        <v>45264</v>
      </c>
      <c r="C1006" s="266">
        <v>0.58958333333333335</v>
      </c>
      <c r="D1006" s="158" t="s">
        <v>2233</v>
      </c>
      <c r="E1006" s="95" t="s">
        <v>5321</v>
      </c>
      <c r="F1006" s="95" t="s">
        <v>3021</v>
      </c>
      <c r="G1006" s="158" t="s">
        <v>2503</v>
      </c>
      <c r="H1006" s="158" t="s">
        <v>4929</v>
      </c>
      <c r="I1006" s="268">
        <v>45264</v>
      </c>
      <c r="J1006" s="268"/>
    </row>
    <row r="1007" spans="1:10" ht="15.75" hidden="1" customHeight="1" x14ac:dyDescent="0.15">
      <c r="A1007" s="264" t="s">
        <v>5322</v>
      </c>
      <c r="B1007" s="265">
        <v>45264</v>
      </c>
      <c r="C1007" s="266">
        <v>0.15277777777777779</v>
      </c>
      <c r="D1007" s="158" t="s">
        <v>2233</v>
      </c>
      <c r="E1007" s="95" t="s">
        <v>5323</v>
      </c>
      <c r="F1007" s="95" t="s">
        <v>2546</v>
      </c>
      <c r="G1007" s="158" t="s">
        <v>2503</v>
      </c>
      <c r="H1007" s="158" t="s">
        <v>4929</v>
      </c>
      <c r="I1007" s="268">
        <v>45265</v>
      </c>
      <c r="J1007" s="268"/>
    </row>
    <row r="1008" spans="1:10" ht="15.75" hidden="1" customHeight="1" x14ac:dyDescent="0.15">
      <c r="A1008" s="264" t="s">
        <v>5324</v>
      </c>
      <c r="B1008" s="265">
        <v>45265</v>
      </c>
      <c r="C1008" s="266">
        <v>0.3347222222222222</v>
      </c>
      <c r="D1008" s="158" t="s">
        <v>2370</v>
      </c>
      <c r="E1008" s="95" t="s">
        <v>5325</v>
      </c>
      <c r="F1008" s="95" t="s">
        <v>2543</v>
      </c>
      <c r="G1008" s="158" t="s">
        <v>84</v>
      </c>
      <c r="H1008" s="158" t="s">
        <v>2233</v>
      </c>
      <c r="I1008" s="268">
        <v>45265</v>
      </c>
      <c r="J1008" s="268"/>
    </row>
    <row r="1009" spans="1:10" ht="15.75" hidden="1" customHeight="1" x14ac:dyDescent="0.15">
      <c r="A1009" s="264" t="s">
        <v>5326</v>
      </c>
      <c r="B1009" s="265">
        <v>45265</v>
      </c>
      <c r="C1009" s="266">
        <v>0.3347222222222222</v>
      </c>
      <c r="D1009" s="158" t="s">
        <v>2370</v>
      </c>
      <c r="E1009" s="95" t="s">
        <v>5327</v>
      </c>
      <c r="F1009" s="95" t="s">
        <v>4246</v>
      </c>
      <c r="G1009" s="158" t="s">
        <v>2739</v>
      </c>
      <c r="H1009" s="158" t="s">
        <v>3551</v>
      </c>
      <c r="I1009" s="268">
        <v>45265</v>
      </c>
      <c r="J1009" s="268"/>
    </row>
    <row r="1010" spans="1:10" ht="15.75" hidden="1" customHeight="1" x14ac:dyDescent="0.15">
      <c r="A1010" s="264" t="s">
        <v>5328</v>
      </c>
      <c r="B1010" s="265">
        <v>45265</v>
      </c>
      <c r="C1010" s="266">
        <v>0.46875</v>
      </c>
      <c r="D1010" s="158" t="s">
        <v>2220</v>
      </c>
      <c r="E1010" s="95" t="s">
        <v>5329</v>
      </c>
      <c r="F1010" s="95" t="s">
        <v>3359</v>
      </c>
      <c r="G1010" s="158" t="s">
        <v>1617</v>
      </c>
      <c r="H1010" s="158" t="s">
        <v>2286</v>
      </c>
      <c r="I1010" s="268">
        <v>45265</v>
      </c>
      <c r="J1010" s="268"/>
    </row>
    <row r="1011" spans="1:10" ht="15.75" hidden="1" customHeight="1" x14ac:dyDescent="0.15">
      <c r="A1011" s="264" t="s">
        <v>5330</v>
      </c>
      <c r="B1011" s="265">
        <v>45265</v>
      </c>
      <c r="C1011" s="266">
        <v>0.4909722222222222</v>
      </c>
      <c r="D1011" s="158" t="s">
        <v>2220</v>
      </c>
      <c r="E1011" s="95" t="s">
        <v>5331</v>
      </c>
      <c r="F1011" s="95" t="s">
        <v>5332</v>
      </c>
      <c r="G1011" s="158" t="s">
        <v>316</v>
      </c>
      <c r="H1011" s="158" t="s">
        <v>2316</v>
      </c>
      <c r="I1011" s="268">
        <v>45265</v>
      </c>
      <c r="J1011" s="268"/>
    </row>
    <row r="1012" spans="1:10" ht="15.75" hidden="1" customHeight="1" x14ac:dyDescent="0.15">
      <c r="A1012" s="264" t="s">
        <v>5333</v>
      </c>
      <c r="B1012" s="265">
        <v>45265</v>
      </c>
      <c r="C1012" s="266">
        <v>0.52083333333333337</v>
      </c>
      <c r="D1012" s="158" t="s">
        <v>2220</v>
      </c>
      <c r="E1012" s="95" t="s">
        <v>5334</v>
      </c>
      <c r="F1012" s="95" t="s">
        <v>2576</v>
      </c>
      <c r="G1012" s="158" t="s">
        <v>2262</v>
      </c>
      <c r="H1012" s="158" t="s">
        <v>3462</v>
      </c>
      <c r="I1012" s="268">
        <v>45265</v>
      </c>
      <c r="J1012" s="268"/>
    </row>
    <row r="1013" spans="1:10" ht="15.75" hidden="1" customHeight="1" x14ac:dyDescent="0.15">
      <c r="A1013" s="264" t="s">
        <v>5335</v>
      </c>
      <c r="B1013" s="265">
        <v>45265</v>
      </c>
      <c r="C1013" s="266">
        <v>0.52083333333333337</v>
      </c>
      <c r="D1013" s="158" t="s">
        <v>2220</v>
      </c>
      <c r="E1013" s="95" t="s">
        <v>5336</v>
      </c>
      <c r="F1013" s="95" t="s">
        <v>2641</v>
      </c>
      <c r="G1013" s="158" t="s">
        <v>73</v>
      </c>
      <c r="H1013" s="158" t="s">
        <v>2390</v>
      </c>
      <c r="I1013" s="268">
        <v>45265</v>
      </c>
      <c r="J1013" s="268"/>
    </row>
    <row r="1014" spans="1:10" ht="15.75" hidden="1" customHeight="1" x14ac:dyDescent="0.15">
      <c r="A1014" s="264" t="s">
        <v>5337</v>
      </c>
      <c r="B1014" s="265">
        <v>45265</v>
      </c>
      <c r="C1014" s="266">
        <v>0.6020833333333333</v>
      </c>
      <c r="D1014" s="158" t="s">
        <v>2220</v>
      </c>
      <c r="E1014" s="95" t="s">
        <v>5338</v>
      </c>
      <c r="F1014" s="95" t="s">
        <v>3990</v>
      </c>
      <c r="G1014" s="158" t="s">
        <v>73</v>
      </c>
      <c r="H1014" s="158" t="s">
        <v>2326</v>
      </c>
      <c r="I1014" s="268">
        <v>45265</v>
      </c>
      <c r="J1014" s="268"/>
    </row>
    <row r="1015" spans="1:10" ht="15.75" hidden="1" customHeight="1" x14ac:dyDescent="0.15">
      <c r="A1015" s="264" t="s">
        <v>5339</v>
      </c>
      <c r="B1015" s="265">
        <v>45266</v>
      </c>
      <c r="C1015" s="266">
        <v>0.32291666666666669</v>
      </c>
      <c r="D1015" s="158" t="s">
        <v>2370</v>
      </c>
      <c r="E1015" s="95" t="s">
        <v>5340</v>
      </c>
      <c r="F1015" s="95" t="s">
        <v>2444</v>
      </c>
      <c r="G1015" s="158" t="s">
        <v>84</v>
      </c>
      <c r="H1015" s="158" t="s">
        <v>2233</v>
      </c>
      <c r="I1015" s="268">
        <v>45266</v>
      </c>
      <c r="J1015" s="268"/>
    </row>
    <row r="1016" spans="1:10" ht="15.75" hidden="1" customHeight="1" x14ac:dyDescent="0.15">
      <c r="A1016" s="264" t="s">
        <v>5341</v>
      </c>
      <c r="B1016" s="265">
        <v>45266</v>
      </c>
      <c r="C1016" s="266">
        <v>0.45</v>
      </c>
      <c r="D1016" s="158" t="s">
        <v>2233</v>
      </c>
      <c r="E1016" s="95" t="s">
        <v>5342</v>
      </c>
      <c r="F1016" s="95" t="s">
        <v>4227</v>
      </c>
      <c r="G1016" s="158" t="s">
        <v>84</v>
      </c>
      <c r="H1016" s="158" t="s">
        <v>2233</v>
      </c>
      <c r="I1016" s="268">
        <v>45266</v>
      </c>
      <c r="J1016" s="268"/>
    </row>
    <row r="1017" spans="1:10" ht="15.75" hidden="1" customHeight="1" x14ac:dyDescent="0.15">
      <c r="A1017" s="264" t="s">
        <v>5343</v>
      </c>
      <c r="B1017" s="265">
        <v>45266</v>
      </c>
      <c r="C1017" s="266">
        <v>0.45</v>
      </c>
      <c r="D1017" s="158" t="s">
        <v>2233</v>
      </c>
      <c r="E1017" s="95" t="s">
        <v>5344</v>
      </c>
      <c r="F1017" s="95" t="s">
        <v>4035</v>
      </c>
      <c r="G1017" s="158" t="s">
        <v>84</v>
      </c>
      <c r="H1017" s="158" t="s">
        <v>2233</v>
      </c>
      <c r="I1017" s="268">
        <v>45266</v>
      </c>
      <c r="J1017" s="268"/>
    </row>
    <row r="1018" spans="1:10" ht="15.75" hidden="1" customHeight="1" x14ac:dyDescent="0.15">
      <c r="A1018" s="264"/>
      <c r="B1018" s="265"/>
      <c r="C1018" s="266"/>
      <c r="D1018" s="158"/>
      <c r="E1018" s="95"/>
      <c r="F1018" s="95"/>
      <c r="G1018" s="158"/>
      <c r="H1018" s="158"/>
      <c r="I1018" s="268"/>
      <c r="J1018" s="268"/>
    </row>
    <row r="1019" spans="1:10" ht="15.75" hidden="1" customHeight="1" x14ac:dyDescent="0.15">
      <c r="A1019" s="264"/>
      <c r="B1019" s="265"/>
      <c r="C1019" s="266"/>
      <c r="D1019" s="158"/>
      <c r="E1019" s="95"/>
      <c r="F1019" s="95"/>
      <c r="G1019" s="158"/>
      <c r="H1019" s="158"/>
      <c r="I1019" s="268"/>
      <c r="J1019" s="268"/>
    </row>
    <row r="1020" spans="1:10" ht="15.75" hidden="1" customHeight="1" x14ac:dyDescent="0.15">
      <c r="A1020" s="264"/>
      <c r="B1020" s="265"/>
      <c r="C1020" s="266"/>
      <c r="D1020" s="158"/>
      <c r="E1020" s="95"/>
      <c r="F1020" s="95"/>
      <c r="G1020" s="158"/>
      <c r="H1020" s="158"/>
      <c r="I1020" s="268"/>
      <c r="J1020" s="268"/>
    </row>
    <row r="1021" spans="1:10" ht="15.75" hidden="1" customHeight="1" x14ac:dyDescent="0.15">
      <c r="A1021" s="264"/>
      <c r="B1021" s="265"/>
      <c r="C1021" s="266"/>
      <c r="D1021" s="158"/>
      <c r="E1021" s="95"/>
      <c r="F1021" s="95"/>
      <c r="G1021" s="158"/>
      <c r="H1021" s="158"/>
      <c r="I1021" s="268"/>
      <c r="J1021" s="268"/>
    </row>
    <row r="1022" spans="1:10" ht="15.75" hidden="1" customHeight="1" x14ac:dyDescent="0.15">
      <c r="A1022" s="264"/>
      <c r="B1022" s="265"/>
      <c r="C1022" s="266"/>
      <c r="D1022" s="158"/>
      <c r="E1022" s="95"/>
      <c r="F1022" s="95"/>
      <c r="G1022" s="158"/>
      <c r="H1022" s="158"/>
      <c r="I1022" s="268"/>
      <c r="J1022" s="268"/>
    </row>
    <row r="1023" spans="1:10" ht="15.75" hidden="1" customHeight="1" x14ac:dyDescent="0.15">
      <c r="A1023" s="264"/>
      <c r="B1023" s="265"/>
      <c r="C1023" s="266"/>
      <c r="D1023" s="158"/>
      <c r="E1023" s="95"/>
      <c r="F1023" s="95"/>
      <c r="G1023" s="158"/>
      <c r="H1023" s="158"/>
      <c r="I1023" s="268"/>
      <c r="J1023" s="268"/>
    </row>
    <row r="1024" spans="1:10" ht="15.75" hidden="1" customHeight="1" x14ac:dyDescent="0.15">
      <c r="A1024" s="264"/>
      <c r="B1024" s="265"/>
      <c r="C1024" s="266"/>
      <c r="D1024" s="158"/>
      <c r="E1024" s="95"/>
      <c r="F1024" s="95"/>
      <c r="G1024" s="158"/>
      <c r="H1024" s="158"/>
      <c r="I1024" s="268"/>
      <c r="J1024" s="268"/>
    </row>
    <row r="1025" spans="1:10" ht="15.75" hidden="1" customHeight="1" x14ac:dyDescent="0.15">
      <c r="A1025" s="264"/>
      <c r="B1025" s="265"/>
      <c r="C1025" s="266"/>
      <c r="D1025" s="158"/>
      <c r="E1025" s="95"/>
      <c r="F1025" s="95"/>
      <c r="G1025" s="158"/>
      <c r="H1025" s="158"/>
      <c r="I1025" s="268"/>
      <c r="J1025" s="268"/>
    </row>
    <row r="1026" spans="1:10" ht="15.75" hidden="1" customHeight="1" x14ac:dyDescent="0.15">
      <c r="A1026" s="264"/>
      <c r="B1026" s="265"/>
      <c r="C1026" s="266"/>
      <c r="D1026" s="158"/>
      <c r="E1026" s="95"/>
      <c r="F1026" s="95"/>
      <c r="G1026" s="158"/>
      <c r="H1026" s="158"/>
      <c r="I1026" s="268"/>
      <c r="J1026" s="268"/>
    </row>
    <row r="1027" spans="1:10" ht="15.75" hidden="1" customHeight="1" x14ac:dyDescent="0.15">
      <c r="A1027" s="264"/>
      <c r="B1027" s="265"/>
      <c r="C1027" s="266"/>
      <c r="D1027" s="158"/>
      <c r="E1027" s="95"/>
      <c r="F1027" s="95"/>
      <c r="G1027" s="158"/>
      <c r="H1027" s="158"/>
      <c r="I1027" s="268"/>
      <c r="J1027" s="268"/>
    </row>
    <row r="1028" spans="1:10" ht="15.75" hidden="1" customHeight="1" x14ac:dyDescent="0.15">
      <c r="A1028" s="264"/>
      <c r="B1028" s="265"/>
      <c r="C1028" s="266"/>
      <c r="D1028" s="158"/>
      <c r="E1028" s="95"/>
      <c r="F1028" s="95"/>
      <c r="G1028" s="158"/>
      <c r="H1028" s="158"/>
      <c r="I1028" s="268"/>
      <c r="J1028" s="268"/>
    </row>
    <row r="1029" spans="1:10" ht="15.75" hidden="1" customHeight="1" x14ac:dyDescent="0.15">
      <c r="A1029" s="264"/>
      <c r="B1029" s="265"/>
      <c r="C1029" s="266"/>
      <c r="D1029" s="158"/>
      <c r="E1029" s="95"/>
      <c r="F1029" s="95"/>
      <c r="G1029" s="158"/>
      <c r="H1029" s="158"/>
      <c r="I1029" s="268"/>
      <c r="J1029" s="268"/>
    </row>
    <row r="1030" spans="1:10" ht="15.75" hidden="1" customHeight="1" x14ac:dyDescent="0.15">
      <c r="A1030" s="264"/>
      <c r="B1030" s="265"/>
      <c r="C1030" s="266"/>
      <c r="D1030" s="158"/>
      <c r="E1030" s="95"/>
      <c r="F1030" s="95"/>
      <c r="G1030" s="158"/>
      <c r="H1030" s="158"/>
      <c r="I1030" s="268"/>
      <c r="J1030" s="268"/>
    </row>
    <row r="1031" spans="1:10" ht="15.75" hidden="1" customHeight="1" x14ac:dyDescent="0.15">
      <c r="A1031" s="264"/>
      <c r="B1031" s="265"/>
      <c r="C1031" s="266"/>
      <c r="D1031" s="158"/>
      <c r="E1031" s="95"/>
      <c r="F1031" s="95"/>
      <c r="G1031" s="158"/>
      <c r="H1031" s="158"/>
      <c r="I1031" s="268"/>
      <c r="J1031" s="268"/>
    </row>
    <row r="1032" spans="1:10" ht="15.75" hidden="1" customHeight="1" x14ac:dyDescent="0.15">
      <c r="A1032" s="264"/>
      <c r="B1032" s="265"/>
      <c r="C1032" s="266"/>
      <c r="D1032" s="158"/>
      <c r="E1032" s="95"/>
      <c r="F1032" s="95"/>
      <c r="G1032" s="158"/>
      <c r="H1032" s="158"/>
      <c r="I1032" s="268"/>
      <c r="J1032" s="268"/>
    </row>
    <row r="1033" spans="1:10" ht="15.75" hidden="1" customHeight="1" x14ac:dyDescent="0.15">
      <c r="A1033" s="264"/>
      <c r="B1033" s="265"/>
      <c r="C1033" s="266"/>
      <c r="D1033" s="158"/>
      <c r="E1033" s="95"/>
      <c r="F1033" s="95"/>
      <c r="G1033" s="158"/>
      <c r="H1033" s="158"/>
      <c r="I1033" s="268"/>
      <c r="J1033" s="268"/>
    </row>
    <row r="1034" spans="1:10" ht="15.75" hidden="1" customHeight="1" x14ac:dyDescent="0.15">
      <c r="A1034" s="264"/>
      <c r="B1034" s="265"/>
      <c r="C1034" s="266"/>
      <c r="D1034" s="158"/>
      <c r="E1034" s="95"/>
      <c r="F1034" s="95"/>
      <c r="G1034" s="158"/>
      <c r="H1034" s="158"/>
      <c r="I1034" s="268"/>
      <c r="J1034" s="268"/>
    </row>
    <row r="1035" spans="1:10" ht="15.75" hidden="1" customHeight="1" x14ac:dyDescent="0.15">
      <c r="A1035" s="264"/>
      <c r="B1035" s="265"/>
      <c r="C1035" s="266"/>
      <c r="D1035" s="158"/>
      <c r="E1035" s="95"/>
      <c r="F1035" s="95"/>
      <c r="G1035" s="158"/>
      <c r="H1035" s="158"/>
      <c r="I1035" s="268"/>
      <c r="J1035" s="268"/>
    </row>
    <row r="1036" spans="1:10" ht="15.75" hidden="1" customHeight="1" x14ac:dyDescent="0.15">
      <c r="A1036" s="264"/>
      <c r="B1036" s="265"/>
      <c r="C1036" s="266"/>
      <c r="D1036" s="158"/>
      <c r="E1036" s="95"/>
      <c r="F1036" s="95"/>
      <c r="G1036" s="158"/>
      <c r="H1036" s="158"/>
      <c r="I1036" s="268"/>
      <c r="J1036" s="268"/>
    </row>
    <row r="1037" spans="1:10" ht="15.75" hidden="1" customHeight="1" x14ac:dyDescent="0.15">
      <c r="A1037" s="264"/>
      <c r="B1037" s="265"/>
      <c r="C1037" s="266"/>
      <c r="D1037" s="158"/>
      <c r="E1037" s="95"/>
      <c r="F1037" s="95"/>
      <c r="G1037" s="158"/>
      <c r="H1037" s="158"/>
      <c r="I1037" s="268"/>
      <c r="J1037" s="268"/>
    </row>
    <row r="1038" spans="1:10" ht="15.75" hidden="1" customHeight="1" x14ac:dyDescent="0.15">
      <c r="A1038" s="264"/>
      <c r="B1038" s="265"/>
      <c r="C1038" s="266"/>
      <c r="D1038" s="158"/>
      <c r="E1038" s="95"/>
      <c r="F1038" s="95"/>
      <c r="G1038" s="158"/>
      <c r="H1038" s="158"/>
      <c r="I1038" s="268"/>
      <c r="J1038" s="268"/>
    </row>
    <row r="1039" spans="1:10" ht="15.75" hidden="1" customHeight="1" x14ac:dyDescent="0.15">
      <c r="A1039" s="264"/>
      <c r="B1039" s="265"/>
      <c r="C1039" s="266"/>
      <c r="D1039" s="158"/>
      <c r="E1039" s="95"/>
      <c r="F1039" s="95"/>
      <c r="G1039" s="158"/>
      <c r="H1039" s="158"/>
      <c r="I1039" s="268"/>
      <c r="J1039" s="268"/>
    </row>
    <row r="1040" spans="1:10" ht="15.75" hidden="1" customHeight="1" x14ac:dyDescent="0.15">
      <c r="A1040" s="264"/>
      <c r="B1040" s="265"/>
      <c r="C1040" s="266"/>
      <c r="D1040" s="158"/>
      <c r="E1040" s="95"/>
      <c r="F1040" s="95"/>
      <c r="G1040" s="158"/>
      <c r="H1040" s="158"/>
      <c r="I1040" s="268"/>
      <c r="J1040" s="268"/>
    </row>
    <row r="1041" spans="1:10" ht="15.75" hidden="1" customHeight="1" x14ac:dyDescent="0.15">
      <c r="A1041" s="264"/>
      <c r="B1041" s="265"/>
      <c r="C1041" s="266"/>
      <c r="D1041" s="158"/>
      <c r="E1041" s="95"/>
      <c r="F1041" s="95"/>
      <c r="G1041" s="158"/>
      <c r="H1041" s="158"/>
      <c r="I1041" s="268"/>
      <c r="J1041" s="268"/>
    </row>
    <row r="1042" spans="1:10" ht="15.75" hidden="1" customHeight="1" x14ac:dyDescent="0.15">
      <c r="A1042" s="264"/>
      <c r="B1042" s="265"/>
      <c r="C1042" s="266"/>
      <c r="D1042" s="158"/>
      <c r="E1042" s="95"/>
      <c r="F1042" s="95"/>
      <c r="G1042" s="158"/>
      <c r="H1042" s="158"/>
      <c r="I1042" s="268"/>
      <c r="J1042" s="268"/>
    </row>
    <row r="1043" spans="1:10" ht="15.75" hidden="1" customHeight="1" x14ac:dyDescent="0.15">
      <c r="A1043" s="264"/>
      <c r="B1043" s="265"/>
      <c r="C1043" s="266"/>
      <c r="D1043" s="158"/>
      <c r="E1043" s="95"/>
      <c r="F1043" s="95"/>
      <c r="G1043" s="158"/>
      <c r="H1043" s="158"/>
      <c r="I1043" s="268"/>
      <c r="J1043" s="268"/>
    </row>
    <row r="1044" spans="1:10" ht="15.75" hidden="1" customHeight="1" x14ac:dyDescent="0.15">
      <c r="A1044" s="264"/>
      <c r="B1044" s="265"/>
      <c r="C1044" s="266"/>
      <c r="D1044" s="158"/>
      <c r="E1044" s="95"/>
      <c r="F1044" s="95"/>
      <c r="G1044" s="158"/>
      <c r="H1044" s="158"/>
      <c r="I1044" s="268"/>
      <c r="J1044" s="268"/>
    </row>
    <row r="1045" spans="1:10" ht="15.75" hidden="1" customHeight="1" x14ac:dyDescent="0.15">
      <c r="A1045" s="264"/>
      <c r="B1045" s="265"/>
      <c r="C1045" s="266"/>
      <c r="D1045" s="158"/>
      <c r="E1045" s="95"/>
      <c r="F1045" s="95"/>
      <c r="G1045" s="158"/>
      <c r="H1045" s="158"/>
      <c r="I1045" s="268"/>
      <c r="J1045" s="268"/>
    </row>
    <row r="1046" spans="1:10" ht="15.75" hidden="1" customHeight="1" x14ac:dyDescent="0.15">
      <c r="A1046" s="264"/>
      <c r="B1046" s="265"/>
      <c r="C1046" s="266"/>
      <c r="D1046" s="158"/>
      <c r="E1046" s="95"/>
      <c r="F1046" s="95"/>
      <c r="G1046" s="158"/>
      <c r="H1046" s="158"/>
      <c r="I1046" s="268"/>
      <c r="J1046" s="268"/>
    </row>
    <row r="1047" spans="1:10" ht="15.75" hidden="1" customHeight="1" x14ac:dyDescent="0.15">
      <c r="A1047" s="264"/>
      <c r="B1047" s="265"/>
      <c r="C1047" s="266"/>
      <c r="D1047" s="158"/>
      <c r="E1047" s="95"/>
      <c r="F1047" s="95"/>
      <c r="G1047" s="158"/>
      <c r="H1047" s="158"/>
      <c r="I1047" s="268"/>
      <c r="J1047" s="268"/>
    </row>
    <row r="1048" spans="1:10" ht="15.75" hidden="1" customHeight="1" x14ac:dyDescent="0.15">
      <c r="A1048" s="264"/>
      <c r="B1048" s="265"/>
      <c r="C1048" s="266"/>
      <c r="D1048" s="158"/>
      <c r="E1048" s="95"/>
      <c r="F1048" s="95"/>
      <c r="G1048" s="158"/>
      <c r="H1048" s="158"/>
      <c r="I1048" s="268"/>
      <c r="J1048" s="268"/>
    </row>
    <row r="1049" spans="1:10" ht="15.75" hidden="1" customHeight="1" x14ac:dyDescent="0.15">
      <c r="A1049" s="264"/>
      <c r="B1049" s="265"/>
      <c r="C1049" s="266"/>
      <c r="D1049" s="158"/>
      <c r="E1049" s="95"/>
      <c r="F1049" s="95"/>
      <c r="G1049" s="158"/>
      <c r="H1049" s="158"/>
      <c r="I1049" s="268"/>
      <c r="J1049" s="268"/>
    </row>
    <row r="1050" spans="1:10" ht="15.75" hidden="1" customHeight="1" x14ac:dyDescent="0.15">
      <c r="A1050" s="264"/>
      <c r="B1050" s="265"/>
      <c r="C1050" s="266"/>
      <c r="D1050" s="158"/>
      <c r="E1050" s="95"/>
      <c r="F1050" s="95"/>
      <c r="G1050" s="158"/>
      <c r="H1050" s="158"/>
      <c r="I1050" s="268"/>
      <c r="J1050" s="268"/>
    </row>
    <row r="1051" spans="1:10" ht="15.75" hidden="1" customHeight="1" x14ac:dyDescent="0.15">
      <c r="A1051" s="264"/>
      <c r="B1051" s="265"/>
      <c r="C1051" s="266"/>
      <c r="D1051" s="158"/>
      <c r="E1051" s="95"/>
      <c r="F1051" s="95"/>
      <c r="G1051" s="158"/>
      <c r="H1051" s="158"/>
      <c r="I1051" s="268"/>
      <c r="J1051" s="268"/>
    </row>
    <row r="1052" spans="1:10" ht="15.75" hidden="1" customHeight="1" x14ac:dyDescent="0.15">
      <c r="A1052" s="264"/>
      <c r="B1052" s="265"/>
      <c r="C1052" s="266"/>
      <c r="D1052" s="158"/>
      <c r="E1052" s="95"/>
      <c r="F1052" s="95"/>
      <c r="G1052" s="158"/>
      <c r="H1052" s="158"/>
      <c r="I1052" s="268"/>
      <c r="J1052" s="268"/>
    </row>
    <row r="1053" spans="1:10" ht="15.75" hidden="1" customHeight="1" x14ac:dyDescent="0.15">
      <c r="A1053" s="264"/>
      <c r="B1053" s="265"/>
      <c r="C1053" s="266"/>
      <c r="D1053" s="158"/>
      <c r="E1053" s="95"/>
      <c r="F1053" s="95"/>
      <c r="G1053" s="158"/>
      <c r="H1053" s="158"/>
      <c r="I1053" s="268"/>
      <c r="J1053" s="268"/>
    </row>
    <row r="1054" spans="1:10" ht="15.75" hidden="1" customHeight="1" x14ac:dyDescent="0.15">
      <c r="A1054" s="264"/>
      <c r="B1054" s="265"/>
      <c r="C1054" s="266"/>
      <c r="D1054" s="158"/>
      <c r="E1054" s="95"/>
      <c r="F1054" s="95"/>
      <c r="G1054" s="158"/>
      <c r="H1054" s="158"/>
      <c r="I1054" s="268"/>
      <c r="J1054" s="268"/>
    </row>
    <row r="1055" spans="1:10" ht="15.75" hidden="1" customHeight="1" x14ac:dyDescent="0.15">
      <c r="A1055" s="264"/>
      <c r="B1055" s="265"/>
      <c r="C1055" s="266"/>
      <c r="D1055" s="158"/>
      <c r="E1055" s="95"/>
      <c r="F1055" s="95"/>
      <c r="G1055" s="158"/>
      <c r="H1055" s="158"/>
      <c r="I1055" s="268"/>
      <c r="J1055" s="268"/>
    </row>
    <row r="1056" spans="1:10" ht="15.75" hidden="1" customHeight="1" x14ac:dyDescent="0.15">
      <c r="A1056" s="264"/>
      <c r="B1056" s="265"/>
      <c r="C1056" s="266"/>
      <c r="D1056" s="158"/>
      <c r="E1056" s="95"/>
      <c r="F1056" s="95"/>
      <c r="G1056" s="158"/>
      <c r="H1056" s="158"/>
      <c r="I1056" s="268"/>
      <c r="J1056" s="268"/>
    </row>
    <row r="1057" spans="1:10" ht="15.75" hidden="1" customHeight="1" x14ac:dyDescent="0.15">
      <c r="A1057" s="264"/>
      <c r="B1057" s="265"/>
      <c r="C1057" s="266"/>
      <c r="D1057" s="158"/>
      <c r="E1057" s="95"/>
      <c r="F1057" s="95"/>
      <c r="G1057" s="158"/>
      <c r="H1057" s="158"/>
      <c r="I1057" s="268"/>
      <c r="J1057" s="268"/>
    </row>
    <row r="1058" spans="1:10" ht="15.75" hidden="1" customHeight="1" x14ac:dyDescent="0.15">
      <c r="A1058" s="264"/>
      <c r="B1058" s="265"/>
      <c r="C1058" s="266"/>
      <c r="D1058" s="158"/>
      <c r="E1058" s="95"/>
      <c r="F1058" s="95"/>
      <c r="G1058" s="158"/>
      <c r="H1058" s="158"/>
      <c r="I1058" s="268"/>
      <c r="J1058" s="268"/>
    </row>
    <row r="1059" spans="1:10" ht="15.75" hidden="1" customHeight="1" x14ac:dyDescent="0.15">
      <c r="A1059" s="264"/>
      <c r="B1059" s="265"/>
      <c r="C1059" s="266"/>
      <c r="D1059" s="158"/>
      <c r="E1059" s="95"/>
      <c r="F1059" s="95"/>
      <c r="G1059" s="158"/>
      <c r="H1059" s="158"/>
      <c r="I1059" s="268"/>
      <c r="J1059" s="268"/>
    </row>
    <row r="1060" spans="1:10" ht="15.75" hidden="1" customHeight="1" x14ac:dyDescent="0.15">
      <c r="A1060" s="264"/>
      <c r="B1060" s="265"/>
      <c r="C1060" s="266"/>
      <c r="D1060" s="158"/>
      <c r="E1060" s="95"/>
      <c r="F1060" s="95"/>
      <c r="G1060" s="158"/>
      <c r="H1060" s="158"/>
      <c r="I1060" s="268"/>
      <c r="J1060" s="268"/>
    </row>
    <row r="1061" spans="1:10" ht="15.75" hidden="1" customHeight="1" x14ac:dyDescent="0.15">
      <c r="A1061" s="264"/>
      <c r="B1061" s="265"/>
      <c r="C1061" s="266"/>
      <c r="D1061" s="158"/>
      <c r="E1061" s="95"/>
      <c r="F1061" s="95"/>
      <c r="G1061" s="158"/>
      <c r="H1061" s="158"/>
      <c r="I1061" s="268"/>
      <c r="J1061" s="268"/>
    </row>
    <row r="1062" spans="1:10" ht="15.75" hidden="1" customHeight="1" x14ac:dyDescent="0.15">
      <c r="A1062" s="264"/>
      <c r="B1062" s="265"/>
      <c r="C1062" s="266"/>
      <c r="D1062" s="158"/>
      <c r="E1062" s="95"/>
      <c r="F1062" s="95"/>
      <c r="G1062" s="158"/>
      <c r="H1062" s="158"/>
      <c r="I1062" s="268"/>
      <c r="J1062" s="268"/>
    </row>
    <row r="1063" spans="1:10" ht="15.75" hidden="1" customHeight="1" x14ac:dyDescent="0.15">
      <c r="A1063" s="264"/>
      <c r="B1063" s="265"/>
      <c r="C1063" s="266"/>
      <c r="D1063" s="158"/>
      <c r="E1063" s="95"/>
      <c r="F1063" s="95"/>
      <c r="G1063" s="158"/>
      <c r="H1063" s="158"/>
      <c r="I1063" s="268"/>
      <c r="J1063" s="268"/>
    </row>
    <row r="1064" spans="1:10" ht="15.75" hidden="1" customHeight="1" x14ac:dyDescent="0.15">
      <c r="A1064" s="264"/>
      <c r="B1064" s="265"/>
      <c r="C1064" s="266"/>
      <c r="D1064" s="158"/>
      <c r="E1064" s="95"/>
      <c r="F1064" s="95"/>
      <c r="G1064" s="158"/>
      <c r="H1064" s="158"/>
      <c r="I1064" s="268"/>
      <c r="J1064" s="268"/>
    </row>
    <row r="1065" spans="1:10" ht="15.75" hidden="1" customHeight="1" x14ac:dyDescent="0.15">
      <c r="A1065" s="264"/>
      <c r="B1065" s="265"/>
      <c r="C1065" s="266"/>
      <c r="D1065" s="158"/>
      <c r="E1065" s="95"/>
      <c r="F1065" s="95"/>
      <c r="G1065" s="158"/>
      <c r="H1065" s="158"/>
      <c r="I1065" s="268"/>
      <c r="J1065" s="268"/>
    </row>
    <row r="1066" spans="1:10" ht="15.75" hidden="1" customHeight="1" x14ac:dyDescent="0.15">
      <c r="A1066" s="264"/>
      <c r="B1066" s="265"/>
      <c r="C1066" s="266"/>
      <c r="D1066" s="158"/>
      <c r="E1066" s="95"/>
      <c r="F1066" s="95"/>
      <c r="G1066" s="158"/>
      <c r="H1066" s="158"/>
      <c r="I1066" s="268"/>
      <c r="J1066" s="268"/>
    </row>
    <row r="1067" spans="1:10" ht="15.75" hidden="1" customHeight="1" x14ac:dyDescent="0.15">
      <c r="A1067" s="264"/>
      <c r="B1067" s="265"/>
      <c r="C1067" s="266"/>
      <c r="D1067" s="158"/>
      <c r="E1067" s="95"/>
      <c r="F1067" s="95"/>
      <c r="G1067" s="158"/>
      <c r="H1067" s="158"/>
      <c r="I1067" s="268"/>
      <c r="J1067" s="268"/>
    </row>
    <row r="1068" spans="1:10" ht="15.75" hidden="1" customHeight="1" x14ac:dyDescent="0.15">
      <c r="A1068" s="264"/>
      <c r="B1068" s="265"/>
      <c r="C1068" s="266"/>
      <c r="D1068" s="158"/>
      <c r="E1068" s="95"/>
      <c r="F1068" s="95"/>
      <c r="G1068" s="158"/>
      <c r="H1068" s="158"/>
      <c r="I1068" s="268"/>
      <c r="J1068" s="268"/>
    </row>
    <row r="1069" spans="1:10" ht="15.75" hidden="1" customHeight="1" x14ac:dyDescent="0.15">
      <c r="A1069" s="264"/>
      <c r="B1069" s="265"/>
      <c r="C1069" s="266"/>
      <c r="D1069" s="158"/>
      <c r="E1069" s="95"/>
      <c r="F1069" s="95"/>
      <c r="G1069" s="158"/>
      <c r="H1069" s="158"/>
      <c r="I1069" s="268"/>
      <c r="J1069" s="268"/>
    </row>
    <row r="1070" spans="1:10" ht="15.75" hidden="1" customHeight="1" x14ac:dyDescent="0.15">
      <c r="A1070" s="264"/>
      <c r="B1070" s="265"/>
      <c r="C1070" s="266"/>
      <c r="D1070" s="158"/>
      <c r="E1070" s="95"/>
      <c r="F1070" s="95"/>
      <c r="G1070" s="158"/>
      <c r="H1070" s="158"/>
      <c r="I1070" s="268"/>
      <c r="J1070" s="268"/>
    </row>
    <row r="1071" spans="1:10" ht="15.75" hidden="1" customHeight="1" x14ac:dyDescent="0.15">
      <c r="A1071" s="264"/>
      <c r="B1071" s="265"/>
      <c r="C1071" s="266"/>
      <c r="D1071" s="158"/>
      <c r="E1071" s="95"/>
      <c r="F1071" s="95"/>
      <c r="G1071" s="158"/>
      <c r="H1071" s="158"/>
      <c r="I1071" s="268"/>
      <c r="J1071" s="268"/>
    </row>
    <row r="1072" spans="1:10" ht="15.75" hidden="1" customHeight="1" x14ac:dyDescent="0.15">
      <c r="A1072" s="264"/>
      <c r="B1072" s="265"/>
      <c r="C1072" s="266"/>
      <c r="D1072" s="158"/>
      <c r="E1072" s="95"/>
      <c r="F1072" s="95"/>
      <c r="G1072" s="158"/>
      <c r="H1072" s="158"/>
      <c r="I1072" s="268"/>
      <c r="J1072" s="268"/>
    </row>
    <row r="1073" spans="1:10" ht="15.75" hidden="1" customHeight="1" x14ac:dyDescent="0.15">
      <c r="A1073" s="264"/>
      <c r="B1073" s="265"/>
      <c r="C1073" s="266"/>
      <c r="D1073" s="158"/>
      <c r="E1073" s="95"/>
      <c r="F1073" s="95"/>
      <c r="G1073" s="158"/>
      <c r="H1073" s="158"/>
      <c r="I1073" s="268"/>
      <c r="J1073" s="268"/>
    </row>
    <row r="1074" spans="1:10" ht="15.75" hidden="1" customHeight="1" x14ac:dyDescent="0.15">
      <c r="A1074" s="264"/>
      <c r="B1074" s="265"/>
      <c r="C1074" s="266"/>
      <c r="D1074" s="158"/>
      <c r="E1074" s="95"/>
      <c r="F1074" s="95"/>
      <c r="G1074" s="158"/>
      <c r="H1074" s="158"/>
      <c r="I1074" s="268"/>
      <c r="J1074" s="268"/>
    </row>
    <row r="1075" spans="1:10" ht="15.75" hidden="1" customHeight="1" x14ac:dyDescent="0.15">
      <c r="A1075" s="264"/>
      <c r="B1075" s="265"/>
      <c r="C1075" s="266"/>
      <c r="D1075" s="158"/>
      <c r="E1075" s="95"/>
      <c r="F1075" s="95"/>
      <c r="G1075" s="158"/>
      <c r="H1075" s="158"/>
      <c r="I1075" s="268"/>
      <c r="J1075" s="268"/>
    </row>
    <row r="1076" spans="1:10" ht="15.75" hidden="1" customHeight="1" x14ac:dyDescent="0.15">
      <c r="A1076" s="264"/>
      <c r="B1076" s="265"/>
      <c r="C1076" s="266"/>
      <c r="D1076" s="158"/>
      <c r="E1076" s="95"/>
      <c r="F1076" s="95"/>
      <c r="G1076" s="158"/>
      <c r="H1076" s="158"/>
      <c r="I1076" s="268"/>
      <c r="J1076" s="268"/>
    </row>
    <row r="1077" spans="1:10" ht="15.75" hidden="1" customHeight="1" x14ac:dyDescent="0.15">
      <c r="A1077" s="264"/>
      <c r="B1077" s="265"/>
      <c r="C1077" s="266"/>
      <c r="D1077" s="158"/>
      <c r="E1077" s="95"/>
      <c r="F1077" s="95"/>
      <c r="G1077" s="158"/>
      <c r="H1077" s="158"/>
      <c r="I1077" s="268"/>
      <c r="J1077" s="268"/>
    </row>
    <row r="1078" spans="1:10" ht="15.75" hidden="1" customHeight="1" x14ac:dyDescent="0.15">
      <c r="A1078" s="264"/>
      <c r="B1078" s="265"/>
      <c r="C1078" s="266"/>
      <c r="D1078" s="158"/>
      <c r="E1078" s="95"/>
      <c r="F1078" s="95"/>
      <c r="G1078" s="158"/>
      <c r="H1078" s="158"/>
      <c r="I1078" s="268"/>
      <c r="J1078" s="268"/>
    </row>
    <row r="1079" spans="1:10" ht="15.75" hidden="1" customHeight="1" x14ac:dyDescent="0.15">
      <c r="A1079" s="264"/>
      <c r="B1079" s="265"/>
      <c r="C1079" s="266"/>
      <c r="D1079" s="158"/>
      <c r="E1079" s="95"/>
      <c r="F1079" s="95"/>
      <c r="G1079" s="158"/>
      <c r="H1079" s="158"/>
      <c r="I1079" s="268"/>
      <c r="J1079" s="268"/>
    </row>
    <row r="1080" spans="1:10" ht="15.75" hidden="1" customHeight="1" x14ac:dyDescent="0.15">
      <c r="A1080" s="264"/>
      <c r="B1080" s="265"/>
      <c r="C1080" s="266"/>
      <c r="D1080" s="158"/>
      <c r="E1080" s="95"/>
      <c r="F1080" s="95"/>
      <c r="G1080" s="158"/>
      <c r="H1080" s="158"/>
      <c r="I1080" s="268"/>
      <c r="J1080" s="268"/>
    </row>
    <row r="1081" spans="1:10" ht="15.75" hidden="1" customHeight="1" x14ac:dyDescent="0.15">
      <c r="A1081" s="264"/>
      <c r="B1081" s="265"/>
      <c r="C1081" s="266"/>
      <c r="D1081" s="158"/>
      <c r="E1081" s="95"/>
      <c r="F1081" s="95"/>
      <c r="G1081" s="158"/>
      <c r="H1081" s="158"/>
      <c r="I1081" s="268"/>
      <c r="J1081" s="268"/>
    </row>
    <row r="1082" spans="1:10" ht="15.75" hidden="1" customHeight="1" x14ac:dyDescent="0.15">
      <c r="A1082" s="264"/>
      <c r="B1082" s="265"/>
      <c r="C1082" s="266"/>
      <c r="D1082" s="158"/>
      <c r="E1082" s="95"/>
      <c r="F1082" s="95"/>
      <c r="G1082" s="158"/>
      <c r="H1082" s="158"/>
      <c r="I1082" s="268"/>
      <c r="J1082" s="268"/>
    </row>
    <row r="1083" spans="1:10" ht="15.75" hidden="1" customHeight="1" x14ac:dyDescent="0.15">
      <c r="A1083" s="264"/>
      <c r="B1083" s="265"/>
      <c r="C1083" s="266"/>
      <c r="D1083" s="158"/>
      <c r="E1083" s="95"/>
      <c r="F1083" s="95"/>
      <c r="G1083" s="158"/>
      <c r="H1083" s="158"/>
      <c r="I1083" s="268"/>
      <c r="J1083" s="268"/>
    </row>
    <row r="1084" spans="1:10" ht="15.75" hidden="1" customHeight="1" x14ac:dyDescent="0.15">
      <c r="A1084" s="264"/>
      <c r="B1084" s="265"/>
      <c r="C1084" s="266"/>
      <c r="D1084" s="158"/>
      <c r="E1084" s="95"/>
      <c r="F1084" s="95"/>
      <c r="G1084" s="158"/>
      <c r="H1084" s="158"/>
      <c r="I1084" s="268"/>
      <c r="J1084" s="268"/>
    </row>
    <row r="1085" spans="1:10" ht="15.75" hidden="1" customHeight="1" x14ac:dyDescent="0.15">
      <c r="A1085" s="264"/>
      <c r="B1085" s="265"/>
      <c r="C1085" s="266"/>
      <c r="D1085" s="158"/>
      <c r="E1085" s="95"/>
      <c r="F1085" s="95"/>
      <c r="G1085" s="158"/>
      <c r="H1085" s="158"/>
      <c r="I1085" s="268"/>
      <c r="J1085" s="268"/>
    </row>
    <row r="1086" spans="1:10" ht="15.75" hidden="1" customHeight="1" x14ac:dyDescent="0.15">
      <c r="A1086" s="264"/>
      <c r="B1086" s="265"/>
      <c r="C1086" s="266"/>
      <c r="D1086" s="158"/>
      <c r="E1086" s="95"/>
      <c r="F1086" s="95"/>
      <c r="G1086" s="158"/>
      <c r="H1086" s="158"/>
      <c r="I1086" s="268"/>
      <c r="J1086" s="268"/>
    </row>
    <row r="1087" spans="1:10" ht="15.75" hidden="1" customHeight="1" x14ac:dyDescent="0.15">
      <c r="A1087" s="264"/>
      <c r="B1087" s="265"/>
      <c r="C1087" s="266"/>
      <c r="D1087" s="158"/>
      <c r="E1087" s="95"/>
      <c r="F1087" s="95"/>
      <c r="G1087" s="158"/>
      <c r="H1087" s="158"/>
      <c r="I1087" s="268"/>
      <c r="J1087" s="268"/>
    </row>
    <row r="1088" spans="1:10" ht="15.75" hidden="1" customHeight="1" x14ac:dyDescent="0.15">
      <c r="A1088" s="264"/>
      <c r="B1088" s="265"/>
      <c r="C1088" s="266"/>
      <c r="D1088" s="158"/>
      <c r="E1088" s="95"/>
      <c r="F1088" s="95"/>
      <c r="G1088" s="158"/>
      <c r="H1088" s="158"/>
      <c r="I1088" s="268"/>
      <c r="J1088" s="268"/>
    </row>
    <row r="1089" spans="1:10" ht="15.75" hidden="1" customHeight="1" x14ac:dyDescent="0.15">
      <c r="A1089" s="264"/>
      <c r="B1089" s="265"/>
      <c r="C1089" s="266"/>
      <c r="D1089" s="158"/>
      <c r="E1089" s="95"/>
      <c r="F1089" s="95"/>
      <c r="G1089" s="158"/>
      <c r="H1089" s="158"/>
      <c r="I1089" s="268"/>
      <c r="J1089" s="268"/>
    </row>
    <row r="1090" spans="1:10" ht="15.75" hidden="1" customHeight="1" x14ac:dyDescent="0.15">
      <c r="A1090" s="264"/>
      <c r="B1090" s="265"/>
      <c r="C1090" s="266"/>
      <c r="D1090" s="158"/>
      <c r="E1090" s="95"/>
      <c r="F1090" s="95"/>
      <c r="G1090" s="158"/>
      <c r="H1090" s="158"/>
      <c r="I1090" s="268"/>
      <c r="J1090" s="268"/>
    </row>
    <row r="1091" spans="1:10" ht="15.75" hidden="1" customHeight="1" x14ac:dyDescent="0.15">
      <c r="A1091" s="264"/>
      <c r="B1091" s="265"/>
      <c r="C1091" s="266"/>
      <c r="D1091" s="158"/>
      <c r="E1091" s="95"/>
      <c r="F1091" s="95"/>
      <c r="G1091" s="158"/>
      <c r="H1091" s="158"/>
      <c r="I1091" s="268"/>
      <c r="J1091" s="268"/>
    </row>
    <row r="1092" spans="1:10" ht="15.75" hidden="1" customHeight="1" x14ac:dyDescent="0.15">
      <c r="A1092" s="264"/>
      <c r="B1092" s="265"/>
      <c r="C1092" s="266"/>
      <c r="D1092" s="158"/>
      <c r="E1092" s="95"/>
      <c r="F1092" s="95"/>
      <c r="G1092" s="158"/>
      <c r="H1092" s="158"/>
      <c r="I1092" s="268"/>
      <c r="J1092" s="268"/>
    </row>
    <row r="1093" spans="1:10" ht="15.75" hidden="1" customHeight="1" x14ac:dyDescent="0.15">
      <c r="A1093" s="264"/>
      <c r="B1093" s="265"/>
      <c r="C1093" s="266"/>
      <c r="D1093" s="158"/>
      <c r="E1093" s="95"/>
      <c r="F1093" s="95"/>
      <c r="G1093" s="158"/>
      <c r="H1093" s="158"/>
      <c r="I1093" s="268"/>
      <c r="J1093" s="268"/>
    </row>
    <row r="1094" spans="1:10" ht="15.75" hidden="1" customHeight="1" x14ac:dyDescent="0.15">
      <c r="A1094" s="264"/>
      <c r="B1094" s="265"/>
      <c r="C1094" s="266"/>
      <c r="D1094" s="158"/>
      <c r="E1094" s="95"/>
      <c r="F1094" s="95"/>
      <c r="G1094" s="158"/>
      <c r="H1094" s="158"/>
      <c r="I1094" s="268"/>
      <c r="J1094" s="268"/>
    </row>
    <row r="1095" spans="1:10" ht="15.75" hidden="1" customHeight="1" x14ac:dyDescent="0.15">
      <c r="A1095" s="264"/>
      <c r="B1095" s="265"/>
      <c r="C1095" s="266"/>
      <c r="D1095" s="158"/>
      <c r="E1095" s="95"/>
      <c r="F1095" s="95"/>
      <c r="G1095" s="158"/>
      <c r="H1095" s="158"/>
      <c r="I1095" s="268"/>
      <c r="J1095" s="268"/>
    </row>
    <row r="1096" spans="1:10" ht="15.75" hidden="1" customHeight="1" x14ac:dyDescent="0.15">
      <c r="A1096" s="264"/>
      <c r="B1096" s="265"/>
      <c r="C1096" s="266"/>
      <c r="D1096" s="158"/>
      <c r="E1096" s="95"/>
      <c r="F1096" s="95"/>
      <c r="G1096" s="158"/>
      <c r="H1096" s="158"/>
      <c r="I1096" s="268"/>
      <c r="J1096" s="268"/>
    </row>
    <row r="1097" spans="1:10" ht="15.75" hidden="1" customHeight="1" x14ac:dyDescent="0.15">
      <c r="A1097" s="264"/>
      <c r="B1097" s="265"/>
      <c r="C1097" s="266"/>
      <c r="D1097" s="158"/>
      <c r="E1097" s="95"/>
      <c r="F1097" s="95"/>
      <c r="G1097" s="158"/>
      <c r="H1097" s="158"/>
      <c r="I1097" s="268"/>
      <c r="J1097" s="268"/>
    </row>
    <row r="1098" spans="1:10" ht="15.75" hidden="1" customHeight="1" x14ac:dyDescent="0.15">
      <c r="A1098" s="264"/>
      <c r="B1098" s="265"/>
      <c r="C1098" s="266"/>
      <c r="D1098" s="158"/>
      <c r="E1098" s="95"/>
      <c r="F1098" s="95"/>
      <c r="G1098" s="158"/>
      <c r="H1098" s="158"/>
      <c r="I1098" s="268"/>
      <c r="J1098" s="268"/>
    </row>
    <row r="1099" spans="1:10" ht="15.75" hidden="1" customHeight="1" x14ac:dyDescent="0.15">
      <c r="A1099" s="264"/>
      <c r="B1099" s="265"/>
      <c r="C1099" s="266"/>
      <c r="D1099" s="158"/>
      <c r="E1099" s="95"/>
      <c r="F1099" s="95"/>
      <c r="G1099" s="158"/>
      <c r="H1099" s="158"/>
      <c r="I1099" s="268"/>
      <c r="J1099" s="268"/>
    </row>
    <row r="1100" spans="1:10" ht="15.75" hidden="1" customHeight="1" x14ac:dyDescent="0.15">
      <c r="A1100" s="264"/>
      <c r="B1100" s="265"/>
      <c r="C1100" s="266"/>
      <c r="D1100" s="158"/>
      <c r="E1100" s="95"/>
      <c r="F1100" s="95"/>
      <c r="G1100" s="158"/>
      <c r="H1100" s="158"/>
      <c r="I1100" s="268"/>
      <c r="J1100" s="268"/>
    </row>
    <row r="1101" spans="1:10" ht="15.75" hidden="1" customHeight="1" x14ac:dyDescent="0.15">
      <c r="A1101" s="264"/>
      <c r="B1101" s="265"/>
      <c r="C1101" s="266"/>
      <c r="D1101" s="158"/>
      <c r="E1101" s="95"/>
      <c r="F1101" s="95"/>
      <c r="G1101" s="158"/>
      <c r="H1101" s="158"/>
      <c r="I1101" s="268"/>
      <c r="J1101" s="268"/>
    </row>
    <row r="1102" spans="1:10" ht="15.75" hidden="1" customHeight="1" x14ac:dyDescent="0.15">
      <c r="A1102" s="264"/>
      <c r="B1102" s="265"/>
      <c r="C1102" s="266"/>
      <c r="D1102" s="158"/>
      <c r="E1102" s="95"/>
      <c r="F1102" s="95"/>
      <c r="G1102" s="158"/>
      <c r="H1102" s="158"/>
      <c r="I1102" s="268"/>
      <c r="J1102" s="268"/>
    </row>
    <row r="1103" spans="1:10" ht="15.75" hidden="1" customHeight="1" x14ac:dyDescent="0.15">
      <c r="A1103" s="264"/>
      <c r="B1103" s="265"/>
      <c r="C1103" s="266"/>
      <c r="D1103" s="158"/>
      <c r="E1103" s="95"/>
      <c r="F1103" s="95"/>
      <c r="G1103" s="158"/>
      <c r="H1103" s="158"/>
      <c r="I1103" s="268"/>
      <c r="J1103" s="268"/>
    </row>
    <row r="1104" spans="1:10" ht="15.75" hidden="1" customHeight="1" x14ac:dyDescent="0.15">
      <c r="A1104" s="264"/>
      <c r="B1104" s="265"/>
      <c r="C1104" s="266"/>
      <c r="D1104" s="158"/>
      <c r="E1104" s="95"/>
      <c r="F1104" s="95"/>
      <c r="G1104" s="158"/>
      <c r="H1104" s="158"/>
      <c r="I1104" s="268"/>
      <c r="J1104" s="268"/>
    </row>
    <row r="1105" spans="1:10" ht="15.75" hidden="1" customHeight="1" x14ac:dyDescent="0.15">
      <c r="A1105" s="264"/>
      <c r="B1105" s="265"/>
      <c r="C1105" s="266"/>
      <c r="D1105" s="158"/>
      <c r="E1105" s="95"/>
      <c r="F1105" s="95"/>
      <c r="G1105" s="158"/>
      <c r="H1105" s="158"/>
      <c r="I1105" s="268"/>
      <c r="J1105" s="268"/>
    </row>
    <row r="1106" spans="1:10" ht="15.75" hidden="1" customHeight="1" x14ac:dyDescent="0.15">
      <c r="A1106" s="264"/>
      <c r="B1106" s="265"/>
      <c r="C1106" s="266"/>
      <c r="D1106" s="158"/>
      <c r="E1106" s="95"/>
      <c r="F1106" s="95"/>
      <c r="G1106" s="158"/>
      <c r="H1106" s="158"/>
      <c r="I1106" s="268"/>
      <c r="J1106" s="268"/>
    </row>
    <row r="1107" spans="1:10" ht="15.75" hidden="1" customHeight="1" x14ac:dyDescent="0.15">
      <c r="A1107" s="264"/>
      <c r="B1107" s="265"/>
      <c r="C1107" s="266"/>
      <c r="D1107" s="158"/>
      <c r="E1107" s="95"/>
      <c r="F1107" s="95"/>
      <c r="G1107" s="158"/>
      <c r="H1107" s="158"/>
      <c r="I1107" s="268"/>
      <c r="J1107" s="268"/>
    </row>
    <row r="1108" spans="1:10" ht="15.75" hidden="1" customHeight="1" x14ac:dyDescent="0.15">
      <c r="A1108" s="264"/>
      <c r="B1108" s="265"/>
      <c r="C1108" s="266"/>
      <c r="D1108" s="158"/>
      <c r="E1108" s="95"/>
      <c r="F1108" s="95"/>
      <c r="G1108" s="158"/>
      <c r="H1108" s="158"/>
      <c r="I1108" s="268"/>
      <c r="J1108" s="268"/>
    </row>
    <row r="1109" spans="1:10" ht="15.75" hidden="1" customHeight="1" x14ac:dyDescent="0.15">
      <c r="A1109" s="264"/>
      <c r="B1109" s="265"/>
      <c r="C1109" s="266"/>
      <c r="D1109" s="158"/>
      <c r="E1109" s="95"/>
      <c r="F1109" s="95"/>
      <c r="G1109" s="158"/>
      <c r="H1109" s="158"/>
      <c r="I1109" s="268"/>
      <c r="J1109" s="268"/>
    </row>
    <row r="1110" spans="1:10" ht="15.75" hidden="1" customHeight="1" x14ac:dyDescent="0.15">
      <c r="A1110" s="264"/>
      <c r="B1110" s="265"/>
      <c r="C1110" s="266"/>
      <c r="D1110" s="158"/>
      <c r="E1110" s="95"/>
      <c r="F1110" s="95"/>
      <c r="G1110" s="158"/>
      <c r="H1110" s="158"/>
      <c r="I1110" s="268"/>
      <c r="J1110" s="268"/>
    </row>
    <row r="1111" spans="1:10" ht="15.75" hidden="1" customHeight="1" x14ac:dyDescent="0.15">
      <c r="A1111" s="264"/>
      <c r="B1111" s="265"/>
      <c r="C1111" s="266"/>
      <c r="D1111" s="158"/>
      <c r="E1111" s="95"/>
      <c r="F1111" s="95"/>
      <c r="G1111" s="158"/>
      <c r="H1111" s="158"/>
      <c r="I1111" s="268"/>
      <c r="J1111" s="268"/>
    </row>
    <row r="1112" spans="1:10" ht="15.75" hidden="1" customHeight="1" x14ac:dyDescent="0.15">
      <c r="A1112" s="264"/>
      <c r="B1112" s="265"/>
      <c r="C1112" s="266"/>
      <c r="D1112" s="158"/>
      <c r="E1112" s="95"/>
      <c r="F1112" s="95"/>
      <c r="G1112" s="158"/>
      <c r="H1112" s="158"/>
      <c r="I1112" s="268"/>
      <c r="J1112" s="268"/>
    </row>
    <row r="1113" spans="1:10" ht="15.75" hidden="1" customHeight="1" x14ac:dyDescent="0.15">
      <c r="A1113" s="264"/>
      <c r="B1113" s="265"/>
      <c r="C1113" s="266"/>
      <c r="D1113" s="158"/>
      <c r="E1113" s="95"/>
      <c r="F1113" s="95"/>
      <c r="G1113" s="158"/>
      <c r="H1113" s="158"/>
      <c r="I1113" s="268"/>
      <c r="J1113" s="268"/>
    </row>
    <row r="1114" spans="1:10" ht="15.75" hidden="1" customHeight="1" x14ac:dyDescent="0.15">
      <c r="A1114" s="264"/>
      <c r="B1114" s="265"/>
      <c r="C1114" s="266"/>
      <c r="D1114" s="158"/>
      <c r="E1114" s="95"/>
      <c r="F1114" s="95"/>
      <c r="G1114" s="158"/>
      <c r="H1114" s="158"/>
      <c r="I1114" s="268"/>
      <c r="J1114" s="268"/>
    </row>
    <row r="1115" spans="1:10" ht="15.75" hidden="1" customHeight="1" x14ac:dyDescent="0.15">
      <c r="A1115" s="264"/>
      <c r="B1115" s="265"/>
      <c r="C1115" s="266"/>
      <c r="D1115" s="158"/>
      <c r="E1115" s="95"/>
      <c r="F1115" s="95"/>
      <c r="G1115" s="158"/>
      <c r="H1115" s="158"/>
      <c r="I1115" s="268"/>
      <c r="J1115" s="268"/>
    </row>
    <row r="1116" spans="1:10" ht="15.75" hidden="1" customHeight="1" x14ac:dyDescent="0.15">
      <c r="A1116" s="264"/>
      <c r="B1116" s="265"/>
      <c r="C1116" s="266"/>
      <c r="D1116" s="158"/>
      <c r="E1116" s="95"/>
      <c r="F1116" s="95"/>
      <c r="G1116" s="158"/>
      <c r="H1116" s="158"/>
      <c r="I1116" s="268"/>
      <c r="J1116" s="268"/>
    </row>
    <row r="1117" spans="1:10" ht="15.75" hidden="1" customHeight="1" x14ac:dyDescent="0.15">
      <c r="A1117" s="264"/>
      <c r="B1117" s="265"/>
      <c r="C1117" s="266"/>
      <c r="D1117" s="158"/>
      <c r="E1117" s="95"/>
      <c r="F1117" s="95"/>
      <c r="G1117" s="158"/>
      <c r="H1117" s="158"/>
      <c r="I1117" s="268"/>
      <c r="J1117" s="268"/>
    </row>
    <row r="1118" spans="1:10" ht="15.75" hidden="1" customHeight="1" x14ac:dyDescent="0.15">
      <c r="A1118" s="264"/>
      <c r="B1118" s="265"/>
      <c r="C1118" s="266"/>
      <c r="D1118" s="158"/>
      <c r="E1118" s="95"/>
      <c r="F1118" s="95"/>
      <c r="G1118" s="158"/>
      <c r="H1118" s="158"/>
      <c r="I1118" s="268"/>
      <c r="J1118" s="268"/>
    </row>
    <row r="1119" spans="1:10" ht="15.75" hidden="1" customHeight="1" x14ac:dyDescent="0.15">
      <c r="A1119" s="264"/>
      <c r="B1119" s="265"/>
      <c r="C1119" s="266"/>
      <c r="D1119" s="158"/>
      <c r="E1119" s="95"/>
      <c r="F1119" s="95"/>
      <c r="G1119" s="158"/>
      <c r="H1119" s="158"/>
      <c r="I1119" s="268"/>
      <c r="J1119" s="268"/>
    </row>
    <row r="1120" spans="1:10" ht="15.75" hidden="1" customHeight="1" x14ac:dyDescent="0.15">
      <c r="A1120" s="264"/>
      <c r="B1120" s="265"/>
      <c r="C1120" s="266"/>
      <c r="D1120" s="158"/>
      <c r="E1120" s="95"/>
      <c r="F1120" s="95"/>
      <c r="G1120" s="158"/>
      <c r="H1120" s="158"/>
      <c r="I1120" s="268"/>
      <c r="J1120" s="268"/>
    </row>
    <row r="1121" spans="1:10" ht="15.75" hidden="1" customHeight="1" x14ac:dyDescent="0.15">
      <c r="A1121" s="264"/>
      <c r="B1121" s="265"/>
      <c r="C1121" s="266"/>
      <c r="D1121" s="158"/>
      <c r="E1121" s="95"/>
      <c r="F1121" s="95"/>
      <c r="G1121" s="158"/>
      <c r="H1121" s="158"/>
      <c r="I1121" s="268"/>
      <c r="J1121" s="268"/>
    </row>
    <row r="1122" spans="1:10" ht="15.75" hidden="1" customHeight="1" x14ac:dyDescent="0.15">
      <c r="A1122" s="264"/>
      <c r="B1122" s="265"/>
      <c r="C1122" s="266"/>
      <c r="D1122" s="158"/>
      <c r="E1122" s="95"/>
      <c r="F1122" s="95"/>
      <c r="G1122" s="158"/>
      <c r="H1122" s="158"/>
      <c r="I1122" s="268"/>
      <c r="J1122" s="268"/>
    </row>
    <row r="1123" spans="1:10" ht="15.75" hidden="1" customHeight="1" x14ac:dyDescent="0.15">
      <c r="A1123" s="264"/>
      <c r="B1123" s="265"/>
      <c r="C1123" s="266"/>
      <c r="D1123" s="158"/>
      <c r="E1123" s="95"/>
      <c r="F1123" s="95"/>
      <c r="G1123" s="158"/>
      <c r="H1123" s="158"/>
      <c r="I1123" s="268"/>
      <c r="J1123" s="268"/>
    </row>
    <row r="1124" spans="1:10" ht="15.75" hidden="1" customHeight="1" x14ac:dyDescent="0.15">
      <c r="A1124" s="264"/>
      <c r="B1124" s="265"/>
      <c r="C1124" s="266"/>
      <c r="D1124" s="158"/>
      <c r="E1124" s="95"/>
      <c r="F1124" s="95"/>
      <c r="G1124" s="158"/>
      <c r="H1124" s="158"/>
      <c r="I1124" s="268"/>
      <c r="J1124" s="268"/>
    </row>
    <row r="1125" spans="1:10" ht="15.75" hidden="1" customHeight="1" x14ac:dyDescent="0.15">
      <c r="A1125" s="264"/>
      <c r="B1125" s="265"/>
      <c r="C1125" s="266"/>
      <c r="D1125" s="158"/>
      <c r="E1125" s="95"/>
      <c r="F1125" s="95"/>
      <c r="G1125" s="158"/>
      <c r="H1125" s="158"/>
      <c r="I1125" s="268"/>
      <c r="J1125" s="268"/>
    </row>
    <row r="1126" spans="1:10" ht="15.75" hidden="1" customHeight="1" x14ac:dyDescent="0.15">
      <c r="A1126" s="264"/>
      <c r="B1126" s="265"/>
      <c r="C1126" s="266"/>
      <c r="D1126" s="158"/>
      <c r="E1126" s="95"/>
      <c r="F1126" s="95"/>
      <c r="G1126" s="158"/>
      <c r="H1126" s="158"/>
      <c r="I1126" s="268"/>
      <c r="J1126" s="268"/>
    </row>
    <row r="1127" spans="1:10" ht="15.75" hidden="1" customHeight="1" x14ac:dyDescent="0.15">
      <c r="A1127" s="264"/>
      <c r="B1127" s="265"/>
      <c r="C1127" s="266"/>
      <c r="D1127" s="158"/>
      <c r="E1127" s="95"/>
      <c r="F1127" s="95"/>
      <c r="G1127" s="158"/>
      <c r="H1127" s="158"/>
      <c r="I1127" s="268"/>
      <c r="J1127" s="268"/>
    </row>
    <row r="1128" spans="1:10" ht="15.75" hidden="1" customHeight="1" x14ac:dyDescent="0.15">
      <c r="A1128" s="264"/>
      <c r="B1128" s="265"/>
      <c r="C1128" s="266"/>
      <c r="D1128" s="158"/>
      <c r="E1128" s="95"/>
      <c r="F1128" s="95"/>
      <c r="G1128" s="158"/>
      <c r="H1128" s="158"/>
      <c r="I1128" s="268"/>
      <c r="J1128" s="268"/>
    </row>
    <row r="1129" spans="1:10" ht="15.75" hidden="1" customHeight="1" x14ac:dyDescent="0.15">
      <c r="A1129" s="264"/>
      <c r="B1129" s="265"/>
      <c r="C1129" s="266"/>
      <c r="D1129" s="158"/>
      <c r="E1129" s="95"/>
      <c r="F1129" s="95"/>
      <c r="G1129" s="158"/>
      <c r="H1129" s="158"/>
      <c r="I1129" s="268"/>
      <c r="J1129" s="268"/>
    </row>
    <row r="1130" spans="1:10" ht="15.75" hidden="1" customHeight="1" x14ac:dyDescent="0.15">
      <c r="A1130" s="264"/>
      <c r="B1130" s="265"/>
      <c r="C1130" s="266"/>
      <c r="D1130" s="158"/>
      <c r="E1130" s="95"/>
      <c r="F1130" s="95"/>
      <c r="G1130" s="158"/>
      <c r="H1130" s="158"/>
      <c r="I1130" s="268"/>
      <c r="J1130" s="268"/>
    </row>
    <row r="1131" spans="1:10" ht="15.75" hidden="1" customHeight="1" x14ac:dyDescent="0.15">
      <c r="A1131" s="264"/>
      <c r="B1131" s="265"/>
      <c r="C1131" s="266"/>
      <c r="D1131" s="158"/>
      <c r="E1131" s="95"/>
      <c r="F1131" s="95"/>
      <c r="G1131" s="158"/>
      <c r="H1131" s="158"/>
      <c r="I1131" s="268"/>
      <c r="J1131" s="268"/>
    </row>
    <row r="1132" spans="1:10" ht="15.75" hidden="1" customHeight="1" x14ac:dyDescent="0.15">
      <c r="A1132" s="264"/>
      <c r="B1132" s="265"/>
      <c r="C1132" s="266"/>
      <c r="D1132" s="158"/>
      <c r="E1132" s="95"/>
      <c r="F1132" s="95"/>
      <c r="G1132" s="158"/>
      <c r="H1132" s="158"/>
      <c r="I1132" s="268"/>
      <c r="J1132" s="268"/>
    </row>
    <row r="1133" spans="1:10" ht="15.75" hidden="1" customHeight="1" x14ac:dyDescent="0.15">
      <c r="A1133" s="264"/>
      <c r="B1133" s="265"/>
      <c r="C1133" s="266"/>
      <c r="D1133" s="158"/>
      <c r="E1133" s="95"/>
      <c r="F1133" s="95"/>
      <c r="G1133" s="158"/>
      <c r="H1133" s="158"/>
      <c r="I1133" s="268"/>
      <c r="J1133" s="268"/>
    </row>
    <row r="1134" spans="1:10" ht="15.75" hidden="1" customHeight="1" x14ac:dyDescent="0.15">
      <c r="A1134" s="264"/>
      <c r="B1134" s="265"/>
      <c r="C1134" s="266"/>
      <c r="D1134" s="158"/>
      <c r="E1134" s="95"/>
      <c r="F1134" s="95"/>
      <c r="G1134" s="158"/>
      <c r="H1134" s="158"/>
      <c r="I1134" s="268"/>
      <c r="J1134" s="268"/>
    </row>
    <row r="1135" spans="1:10" ht="15.75" hidden="1" customHeight="1" x14ac:dyDescent="0.15">
      <c r="A1135" s="264"/>
      <c r="B1135" s="265"/>
      <c r="C1135" s="266"/>
      <c r="D1135" s="158"/>
      <c r="E1135" s="95"/>
      <c r="F1135" s="95"/>
      <c r="G1135" s="158"/>
      <c r="H1135" s="158"/>
      <c r="I1135" s="268"/>
      <c r="J1135" s="268"/>
    </row>
    <row r="1136" spans="1:10" ht="15.75" hidden="1" customHeight="1" x14ac:dyDescent="0.15">
      <c r="A1136" s="264"/>
      <c r="B1136" s="265"/>
      <c r="C1136" s="266"/>
      <c r="D1136" s="158"/>
      <c r="E1136" s="95"/>
      <c r="F1136" s="95"/>
      <c r="G1136" s="158"/>
      <c r="H1136" s="158"/>
      <c r="I1136" s="268"/>
      <c r="J1136" s="268"/>
    </row>
    <row r="1137" spans="1:10" ht="15.75" hidden="1" customHeight="1" x14ac:dyDescent="0.15">
      <c r="A1137" s="264"/>
      <c r="B1137" s="265"/>
      <c r="C1137" s="266"/>
      <c r="D1137" s="158"/>
      <c r="E1137" s="95"/>
      <c r="F1137" s="95"/>
      <c r="G1137" s="158"/>
      <c r="H1137" s="158"/>
      <c r="I1137" s="268"/>
      <c r="J1137" s="268"/>
    </row>
    <row r="1138" spans="1:10" ht="15.75" hidden="1" customHeight="1" x14ac:dyDescent="0.15">
      <c r="A1138" s="264"/>
      <c r="B1138" s="265"/>
      <c r="C1138" s="266"/>
      <c r="D1138" s="158"/>
      <c r="E1138" s="95"/>
      <c r="F1138" s="95"/>
      <c r="G1138" s="158"/>
      <c r="H1138" s="158"/>
      <c r="I1138" s="268"/>
      <c r="J1138" s="268"/>
    </row>
    <row r="1139" spans="1:10" ht="15.75" hidden="1" customHeight="1" x14ac:dyDescent="0.15">
      <c r="A1139" s="264"/>
      <c r="B1139" s="265"/>
      <c r="C1139" s="266"/>
      <c r="D1139" s="158"/>
      <c r="E1139" s="95"/>
      <c r="F1139" s="95"/>
      <c r="G1139" s="158"/>
      <c r="H1139" s="158"/>
      <c r="I1139" s="268"/>
      <c r="J1139" s="268"/>
    </row>
    <row r="1140" spans="1:10" ht="15.75" hidden="1" customHeight="1" x14ac:dyDescent="0.15">
      <c r="A1140" s="264"/>
      <c r="B1140" s="265"/>
      <c r="C1140" s="266"/>
      <c r="D1140" s="158"/>
      <c r="E1140" s="95"/>
      <c r="F1140" s="95"/>
      <c r="G1140" s="158"/>
      <c r="H1140" s="158"/>
      <c r="I1140" s="268"/>
      <c r="J1140" s="268"/>
    </row>
    <row r="1141" spans="1:10" ht="15.75" hidden="1" customHeight="1" x14ac:dyDescent="0.15">
      <c r="A1141" s="264"/>
      <c r="B1141" s="265"/>
      <c r="C1141" s="266"/>
      <c r="D1141" s="158"/>
      <c r="E1141" s="95"/>
      <c r="F1141" s="95"/>
      <c r="G1141" s="158"/>
      <c r="H1141" s="158"/>
      <c r="I1141" s="268"/>
      <c r="J1141" s="268"/>
    </row>
    <row r="1142" spans="1:10" ht="15.75" hidden="1" customHeight="1" x14ac:dyDescent="0.15">
      <c r="A1142" s="264"/>
      <c r="B1142" s="265"/>
      <c r="C1142" s="266"/>
      <c r="D1142" s="158"/>
      <c r="E1142" s="95"/>
      <c r="F1142" s="95"/>
      <c r="G1142" s="158"/>
      <c r="H1142" s="158"/>
      <c r="I1142" s="268"/>
      <c r="J1142" s="268"/>
    </row>
    <row r="1143" spans="1:10" ht="15.75" hidden="1" customHeight="1" x14ac:dyDescent="0.15">
      <c r="A1143" s="264"/>
      <c r="B1143" s="265"/>
      <c r="C1143" s="266"/>
      <c r="D1143" s="158"/>
      <c r="E1143" s="95"/>
      <c r="F1143" s="95"/>
      <c r="G1143" s="158"/>
      <c r="H1143" s="158"/>
      <c r="I1143" s="268"/>
      <c r="J1143" s="268"/>
    </row>
    <row r="1144" spans="1:10" ht="15.75" hidden="1" customHeight="1" x14ac:dyDescent="0.15">
      <c r="A1144" s="264"/>
      <c r="B1144" s="265"/>
      <c r="C1144" s="266"/>
      <c r="D1144" s="158"/>
      <c r="E1144" s="95"/>
      <c r="F1144" s="95"/>
      <c r="G1144" s="158"/>
      <c r="H1144" s="158"/>
      <c r="I1144" s="268"/>
      <c r="J1144" s="268"/>
    </row>
    <row r="1145" spans="1:10" ht="15.75" hidden="1" customHeight="1" x14ac:dyDescent="0.15">
      <c r="A1145" s="264"/>
      <c r="B1145" s="265"/>
      <c r="C1145" s="266"/>
      <c r="D1145" s="158"/>
      <c r="E1145" s="95"/>
      <c r="F1145" s="95"/>
      <c r="G1145" s="158"/>
      <c r="H1145" s="158"/>
      <c r="I1145" s="268"/>
      <c r="J1145" s="268"/>
    </row>
    <row r="1146" spans="1:10" ht="15.75" hidden="1" customHeight="1" x14ac:dyDescent="0.15">
      <c r="A1146" s="264"/>
      <c r="B1146" s="265"/>
      <c r="C1146" s="266"/>
      <c r="D1146" s="158"/>
      <c r="E1146" s="95"/>
      <c r="F1146" s="95"/>
      <c r="G1146" s="158"/>
      <c r="H1146" s="158"/>
      <c r="I1146" s="268"/>
      <c r="J1146" s="268"/>
    </row>
    <row r="1147" spans="1:10" ht="15.75" hidden="1" customHeight="1" x14ac:dyDescent="0.15">
      <c r="A1147" s="264"/>
      <c r="B1147" s="265"/>
      <c r="C1147" s="266"/>
      <c r="D1147" s="158"/>
      <c r="E1147" s="95"/>
      <c r="F1147" s="95"/>
      <c r="G1147" s="158"/>
      <c r="H1147" s="158"/>
      <c r="I1147" s="268"/>
      <c r="J1147" s="268"/>
    </row>
    <row r="1148" spans="1:10" ht="15.75" hidden="1" customHeight="1" x14ac:dyDescent="0.15">
      <c r="A1148" s="264"/>
      <c r="B1148" s="265"/>
      <c r="C1148" s="266"/>
      <c r="D1148" s="158"/>
      <c r="E1148" s="95"/>
      <c r="F1148" s="95"/>
      <c r="G1148" s="158"/>
      <c r="H1148" s="158"/>
      <c r="I1148" s="268"/>
      <c r="J1148" s="268"/>
    </row>
    <row r="1149" spans="1:10" ht="15.75" hidden="1" customHeight="1" x14ac:dyDescent="0.15">
      <c r="A1149" s="264"/>
      <c r="B1149" s="265"/>
      <c r="C1149" s="266"/>
      <c r="D1149" s="158"/>
      <c r="E1149" s="95"/>
      <c r="F1149" s="95"/>
      <c r="G1149" s="158"/>
      <c r="H1149" s="158"/>
      <c r="I1149" s="268"/>
      <c r="J1149" s="268"/>
    </row>
    <row r="1150" spans="1:10" ht="15.75" hidden="1" customHeight="1" x14ac:dyDescent="0.15">
      <c r="A1150" s="264"/>
      <c r="B1150" s="265"/>
      <c r="C1150" s="266"/>
      <c r="D1150" s="158"/>
      <c r="E1150" s="95"/>
      <c r="F1150" s="95"/>
      <c r="G1150" s="158"/>
      <c r="H1150" s="158"/>
      <c r="I1150" s="268"/>
      <c r="J1150" s="268"/>
    </row>
    <row r="1151" spans="1:10" ht="15.75" hidden="1" customHeight="1" x14ac:dyDescent="0.15">
      <c r="A1151" s="264"/>
      <c r="B1151" s="265"/>
      <c r="C1151" s="266"/>
      <c r="D1151" s="158"/>
      <c r="E1151" s="95"/>
      <c r="F1151" s="95"/>
      <c r="G1151" s="158"/>
      <c r="H1151" s="158"/>
      <c r="I1151" s="268"/>
      <c r="J1151" s="268"/>
    </row>
    <row r="1152" spans="1:10" ht="15.75" hidden="1" customHeight="1" x14ac:dyDescent="0.15">
      <c r="A1152" s="264"/>
      <c r="B1152" s="265"/>
      <c r="C1152" s="266"/>
      <c r="D1152" s="158"/>
      <c r="E1152" s="95"/>
      <c r="F1152" s="95"/>
      <c r="G1152" s="158"/>
      <c r="H1152" s="158"/>
      <c r="I1152" s="268"/>
      <c r="J1152" s="268"/>
    </row>
    <row r="1153" spans="1:10" ht="15.75" hidden="1" customHeight="1" x14ac:dyDescent="0.15">
      <c r="A1153" s="264"/>
      <c r="B1153" s="265"/>
      <c r="C1153" s="266"/>
      <c r="D1153" s="158"/>
      <c r="E1153" s="95"/>
      <c r="F1153" s="95"/>
      <c r="G1153" s="158"/>
      <c r="H1153" s="158"/>
      <c r="I1153" s="268"/>
      <c r="J1153" s="268"/>
    </row>
    <row r="1154" spans="1:10" ht="15.75" hidden="1" customHeight="1" x14ac:dyDescent="0.15">
      <c r="A1154" s="264"/>
      <c r="B1154" s="265"/>
      <c r="C1154" s="266"/>
      <c r="D1154" s="158"/>
      <c r="E1154" s="95"/>
      <c r="F1154" s="95"/>
      <c r="G1154" s="158"/>
      <c r="H1154" s="158"/>
      <c r="I1154" s="268"/>
      <c r="J1154" s="268"/>
    </row>
    <row r="1155" spans="1:10" ht="15.75" hidden="1" customHeight="1" x14ac:dyDescent="0.15">
      <c r="A1155" s="264"/>
      <c r="B1155" s="265"/>
      <c r="C1155" s="266"/>
      <c r="D1155" s="158"/>
      <c r="E1155" s="95"/>
      <c r="F1155" s="95"/>
      <c r="G1155" s="158"/>
      <c r="H1155" s="158"/>
      <c r="I1155" s="268"/>
      <c r="J1155" s="268"/>
    </row>
    <row r="1156" spans="1:10" ht="15.75" hidden="1" customHeight="1" x14ac:dyDescent="0.15">
      <c r="A1156" s="264"/>
      <c r="B1156" s="265"/>
      <c r="C1156" s="266"/>
      <c r="D1156" s="158"/>
      <c r="E1156" s="95"/>
      <c r="F1156" s="95"/>
      <c r="G1156" s="158"/>
      <c r="H1156" s="158"/>
      <c r="I1156" s="268"/>
      <c r="J1156" s="268"/>
    </row>
    <row r="1157" spans="1:10" ht="15.75" hidden="1" customHeight="1" x14ac:dyDescent="0.15">
      <c r="A1157" s="264"/>
      <c r="B1157" s="265"/>
      <c r="C1157" s="266"/>
      <c r="D1157" s="158"/>
      <c r="E1157" s="95"/>
      <c r="F1157" s="95"/>
      <c r="G1157" s="158"/>
      <c r="H1157" s="158"/>
      <c r="I1157" s="268"/>
      <c r="J1157" s="268"/>
    </row>
    <row r="1158" spans="1:10" ht="15.75" hidden="1" customHeight="1" x14ac:dyDescent="0.15">
      <c r="A1158" s="264"/>
      <c r="B1158" s="265"/>
      <c r="C1158" s="266"/>
      <c r="D1158" s="158"/>
      <c r="E1158" s="95"/>
      <c r="F1158" s="95"/>
      <c r="G1158" s="158"/>
      <c r="H1158" s="158"/>
      <c r="I1158" s="268"/>
      <c r="J1158" s="268"/>
    </row>
    <row r="1159" spans="1:10" ht="15.75" hidden="1" customHeight="1" x14ac:dyDescent="0.15">
      <c r="A1159" s="264"/>
      <c r="B1159" s="265"/>
      <c r="C1159" s="266"/>
      <c r="D1159" s="158"/>
      <c r="E1159" s="95"/>
      <c r="F1159" s="95"/>
      <c r="G1159" s="158"/>
      <c r="H1159" s="158"/>
      <c r="I1159" s="268"/>
      <c r="J1159" s="268"/>
    </row>
    <row r="1160" spans="1:10" ht="15.75" hidden="1" customHeight="1" x14ac:dyDescent="0.15">
      <c r="A1160" s="264"/>
      <c r="B1160" s="265"/>
      <c r="C1160" s="266"/>
      <c r="D1160" s="158"/>
      <c r="E1160" s="95"/>
      <c r="F1160" s="95"/>
      <c r="G1160" s="158"/>
      <c r="H1160" s="158"/>
      <c r="I1160" s="268"/>
      <c r="J1160" s="268"/>
    </row>
    <row r="1161" spans="1:10" ht="15.75" hidden="1" customHeight="1" x14ac:dyDescent="0.15">
      <c r="A1161" s="264"/>
      <c r="B1161" s="265"/>
      <c r="C1161" s="266"/>
      <c r="D1161" s="158"/>
      <c r="E1161" s="95"/>
      <c r="F1161" s="95"/>
      <c r="G1161" s="158"/>
      <c r="H1161" s="158"/>
      <c r="I1161" s="268"/>
      <c r="J1161" s="268"/>
    </row>
    <row r="1162" spans="1:10" ht="15.75" hidden="1" customHeight="1" x14ac:dyDescent="0.15">
      <c r="A1162" s="264"/>
      <c r="B1162" s="265"/>
      <c r="C1162" s="266"/>
      <c r="D1162" s="158"/>
      <c r="E1162" s="95"/>
      <c r="F1162" s="95"/>
      <c r="G1162" s="158"/>
      <c r="H1162" s="158"/>
      <c r="I1162" s="268"/>
      <c r="J1162" s="268"/>
    </row>
    <row r="1163" spans="1:10" ht="15.75" hidden="1" customHeight="1" x14ac:dyDescent="0.15">
      <c r="A1163" s="264"/>
      <c r="B1163" s="265"/>
      <c r="C1163" s="266"/>
      <c r="D1163" s="158"/>
      <c r="E1163" s="95"/>
      <c r="F1163" s="95"/>
      <c r="G1163" s="158"/>
      <c r="H1163" s="158"/>
      <c r="I1163" s="268"/>
      <c r="J1163" s="268"/>
    </row>
    <row r="1164" spans="1:10" ht="15.75" hidden="1" customHeight="1" x14ac:dyDescent="0.15">
      <c r="A1164" s="264"/>
      <c r="B1164" s="265"/>
      <c r="C1164" s="266"/>
      <c r="D1164" s="158"/>
      <c r="E1164" s="95"/>
      <c r="F1164" s="95"/>
      <c r="G1164" s="158"/>
      <c r="H1164" s="158"/>
      <c r="I1164" s="268"/>
      <c r="J1164" s="268"/>
    </row>
    <row r="1165" spans="1:10" ht="15.75" hidden="1" customHeight="1" x14ac:dyDescent="0.15">
      <c r="A1165" s="264"/>
      <c r="B1165" s="265"/>
      <c r="C1165" s="266"/>
      <c r="D1165" s="158"/>
      <c r="E1165" s="95"/>
      <c r="F1165" s="95"/>
      <c r="G1165" s="158"/>
      <c r="H1165" s="158"/>
      <c r="I1165" s="268"/>
      <c r="J1165" s="268"/>
    </row>
    <row r="1166" spans="1:10" ht="15.75" hidden="1" customHeight="1" x14ac:dyDescent="0.15">
      <c r="A1166" s="264"/>
      <c r="B1166" s="265"/>
      <c r="C1166" s="266"/>
      <c r="D1166" s="158"/>
      <c r="E1166" s="95"/>
      <c r="F1166" s="95"/>
      <c r="G1166" s="158"/>
      <c r="H1166" s="158"/>
      <c r="I1166" s="268"/>
      <c r="J1166" s="268"/>
    </row>
    <row r="1167" spans="1:10" ht="15.75" hidden="1" customHeight="1" x14ac:dyDescent="0.15">
      <c r="A1167" s="264"/>
      <c r="B1167" s="265"/>
      <c r="C1167" s="266"/>
      <c r="D1167" s="158"/>
      <c r="E1167" s="95"/>
      <c r="F1167" s="95"/>
      <c r="G1167" s="158"/>
      <c r="H1167" s="158"/>
      <c r="I1167" s="268"/>
      <c r="J1167" s="268"/>
    </row>
    <row r="1168" spans="1:10" ht="15.75" hidden="1" customHeight="1" x14ac:dyDescent="0.15">
      <c r="A1168" s="264"/>
      <c r="B1168" s="265"/>
      <c r="C1168" s="266"/>
      <c r="D1168" s="158"/>
      <c r="E1168" s="95"/>
      <c r="F1168" s="95"/>
      <c r="G1168" s="158"/>
      <c r="H1168" s="158"/>
      <c r="I1168" s="268"/>
      <c r="J1168" s="268"/>
    </row>
    <row r="1169" spans="1:10" ht="15.75" hidden="1" customHeight="1" x14ac:dyDescent="0.15">
      <c r="A1169" s="264"/>
      <c r="B1169" s="265"/>
      <c r="C1169" s="266"/>
      <c r="D1169" s="158"/>
      <c r="E1169" s="95"/>
      <c r="F1169" s="95"/>
      <c r="G1169" s="158"/>
      <c r="H1169" s="158"/>
      <c r="I1169" s="268"/>
      <c r="J1169" s="268"/>
    </row>
    <row r="1170" spans="1:10" ht="15.75" hidden="1" customHeight="1" x14ac:dyDescent="0.15">
      <c r="A1170" s="264"/>
      <c r="B1170" s="265"/>
      <c r="C1170" s="266"/>
      <c r="D1170" s="158"/>
      <c r="E1170" s="95"/>
      <c r="F1170" s="95"/>
      <c r="G1170" s="158"/>
      <c r="H1170" s="158"/>
      <c r="I1170" s="268"/>
      <c r="J1170" s="268"/>
    </row>
    <row r="1171" spans="1:10" ht="15.75" hidden="1" customHeight="1" x14ac:dyDescent="0.15">
      <c r="A1171" s="264"/>
      <c r="B1171" s="265"/>
      <c r="C1171" s="266"/>
      <c r="D1171" s="158"/>
      <c r="E1171" s="95"/>
      <c r="F1171" s="95"/>
      <c r="G1171" s="158"/>
      <c r="H1171" s="158"/>
      <c r="I1171" s="268"/>
      <c r="J1171" s="268"/>
    </row>
    <row r="1172" spans="1:10" ht="15.75" hidden="1" customHeight="1" x14ac:dyDescent="0.15">
      <c r="A1172" s="264"/>
      <c r="B1172" s="265"/>
      <c r="C1172" s="266"/>
      <c r="D1172" s="158"/>
      <c r="E1172" s="95"/>
      <c r="F1172" s="95"/>
      <c r="G1172" s="158"/>
      <c r="H1172" s="158"/>
      <c r="I1172" s="268"/>
      <c r="J1172" s="268"/>
    </row>
    <row r="1173" spans="1:10" ht="15.75" hidden="1" customHeight="1" x14ac:dyDescent="0.15">
      <c r="A1173" s="264"/>
      <c r="B1173" s="265"/>
      <c r="C1173" s="266"/>
      <c r="D1173" s="158"/>
      <c r="E1173" s="95"/>
      <c r="F1173" s="95"/>
      <c r="G1173" s="158"/>
      <c r="H1173" s="158"/>
      <c r="I1173" s="268"/>
      <c r="J1173" s="268"/>
    </row>
    <row r="1174" spans="1:10" ht="15.75" hidden="1" customHeight="1" x14ac:dyDescent="0.15">
      <c r="A1174" s="264"/>
      <c r="B1174" s="265"/>
      <c r="C1174" s="266"/>
      <c r="D1174" s="158"/>
      <c r="E1174" s="95"/>
      <c r="F1174" s="95"/>
      <c r="G1174" s="158"/>
      <c r="H1174" s="158"/>
      <c r="I1174" s="268"/>
      <c r="J1174" s="268"/>
    </row>
    <row r="1175" spans="1:10" ht="15.75" hidden="1" customHeight="1" x14ac:dyDescent="0.15">
      <c r="A1175" s="264"/>
      <c r="B1175" s="265"/>
      <c r="C1175" s="266"/>
      <c r="D1175" s="158"/>
      <c r="E1175" s="95"/>
      <c r="F1175" s="95"/>
      <c r="G1175" s="158"/>
      <c r="H1175" s="158"/>
      <c r="I1175" s="268"/>
      <c r="J1175" s="268"/>
    </row>
    <row r="1176" spans="1:10" ht="15.75" hidden="1" customHeight="1" x14ac:dyDescent="0.15">
      <c r="A1176" s="264"/>
      <c r="B1176" s="265"/>
      <c r="C1176" s="266"/>
      <c r="D1176" s="158"/>
      <c r="E1176" s="95"/>
      <c r="F1176" s="95"/>
      <c r="G1176" s="158"/>
      <c r="H1176" s="158"/>
      <c r="I1176" s="268"/>
      <c r="J1176" s="268"/>
    </row>
    <row r="1177" spans="1:10" ht="15.75" hidden="1" customHeight="1" x14ac:dyDescent="0.15">
      <c r="A1177" s="264"/>
      <c r="B1177" s="265"/>
      <c r="C1177" s="266"/>
      <c r="D1177" s="158"/>
      <c r="E1177" s="95"/>
      <c r="F1177" s="95"/>
      <c r="G1177" s="158"/>
      <c r="H1177" s="158"/>
      <c r="I1177" s="268"/>
      <c r="J1177" s="268"/>
    </row>
    <row r="1178" spans="1:10" ht="15.75" hidden="1" customHeight="1" x14ac:dyDescent="0.15">
      <c r="A1178" s="264"/>
      <c r="B1178" s="265"/>
      <c r="C1178" s="266"/>
      <c r="D1178" s="158"/>
      <c r="E1178" s="95"/>
      <c r="F1178" s="95"/>
      <c r="G1178" s="158"/>
      <c r="H1178" s="158"/>
      <c r="I1178" s="268"/>
      <c r="J1178" s="268"/>
    </row>
    <row r="1179" spans="1:10" ht="15.75" hidden="1" customHeight="1" x14ac:dyDescent="0.15">
      <c r="A1179" s="264"/>
      <c r="B1179" s="265"/>
      <c r="C1179" s="266"/>
      <c r="D1179" s="158"/>
      <c r="E1179" s="95"/>
      <c r="F1179" s="95"/>
      <c r="G1179" s="158"/>
      <c r="H1179" s="158"/>
      <c r="I1179" s="268"/>
      <c r="J1179" s="268"/>
    </row>
    <row r="1180" spans="1:10" ht="15.75" hidden="1" customHeight="1" x14ac:dyDescent="0.15">
      <c r="A1180" s="264"/>
      <c r="B1180" s="265"/>
      <c r="C1180" s="266"/>
      <c r="D1180" s="158"/>
      <c r="E1180" s="95"/>
      <c r="F1180" s="95"/>
      <c r="G1180" s="158"/>
      <c r="H1180" s="158"/>
      <c r="I1180" s="268"/>
      <c r="J1180" s="268"/>
    </row>
    <row r="1181" spans="1:10" ht="15.75" hidden="1" customHeight="1" x14ac:dyDescent="0.15">
      <c r="A1181" s="264"/>
      <c r="B1181" s="265"/>
      <c r="C1181" s="266"/>
      <c r="D1181" s="158"/>
      <c r="E1181" s="95"/>
      <c r="F1181" s="95"/>
      <c r="G1181" s="158"/>
      <c r="H1181" s="158"/>
      <c r="I1181" s="268"/>
      <c r="J1181" s="268"/>
    </row>
    <row r="1182" spans="1:10" ht="15.75" hidden="1" customHeight="1" x14ac:dyDescent="0.15">
      <c r="A1182" s="264"/>
      <c r="B1182" s="265"/>
      <c r="C1182" s="266"/>
      <c r="D1182" s="158"/>
      <c r="E1182" s="95"/>
      <c r="F1182" s="95"/>
      <c r="G1182" s="158"/>
      <c r="H1182" s="158"/>
      <c r="I1182" s="268"/>
      <c r="J1182" s="268"/>
    </row>
    <row r="1183" spans="1:10" ht="15.75" hidden="1" customHeight="1" x14ac:dyDescent="0.15">
      <c r="A1183" s="264"/>
      <c r="B1183" s="265"/>
      <c r="C1183" s="266"/>
      <c r="D1183" s="158"/>
      <c r="E1183" s="95"/>
      <c r="F1183" s="95"/>
      <c r="G1183" s="158"/>
      <c r="H1183" s="158"/>
      <c r="I1183" s="268"/>
      <c r="J1183" s="268"/>
    </row>
    <row r="1184" spans="1:10" ht="15.75" hidden="1" customHeight="1" x14ac:dyDescent="0.15">
      <c r="A1184" s="264"/>
      <c r="B1184" s="265"/>
      <c r="C1184" s="266"/>
      <c r="D1184" s="158"/>
      <c r="E1184" s="95"/>
      <c r="F1184" s="95"/>
      <c r="G1184" s="158"/>
      <c r="H1184" s="158"/>
      <c r="I1184" s="268"/>
      <c r="J1184" s="268"/>
    </row>
    <row r="1185" spans="1:10" ht="15.75" hidden="1" customHeight="1" x14ac:dyDescent="0.15">
      <c r="A1185" s="264"/>
      <c r="B1185" s="265"/>
      <c r="C1185" s="266"/>
      <c r="D1185" s="158"/>
      <c r="E1185" s="95"/>
      <c r="F1185" s="95"/>
      <c r="G1185" s="158"/>
      <c r="H1185" s="158"/>
      <c r="I1185" s="268"/>
      <c r="J1185" s="268"/>
    </row>
    <row r="1186" spans="1:10" ht="15.75" hidden="1" customHeight="1" x14ac:dyDescent="0.15">
      <c r="A1186" s="264"/>
      <c r="B1186" s="265"/>
      <c r="C1186" s="266"/>
      <c r="D1186" s="158"/>
      <c r="E1186" s="95"/>
      <c r="F1186" s="95"/>
      <c r="G1186" s="158"/>
      <c r="H1186" s="158"/>
      <c r="I1186" s="268"/>
      <c r="J1186" s="268"/>
    </row>
    <row r="1187" spans="1:10" ht="15.75" hidden="1" customHeight="1" x14ac:dyDescent="0.15">
      <c r="A1187" s="264"/>
      <c r="B1187" s="265"/>
      <c r="C1187" s="266"/>
      <c r="D1187" s="158"/>
      <c r="E1187" s="95"/>
      <c r="F1187" s="95"/>
      <c r="G1187" s="158"/>
      <c r="H1187" s="158"/>
      <c r="I1187" s="268"/>
      <c r="J1187" s="268"/>
    </row>
    <row r="1188" spans="1:10" ht="15.75" hidden="1" customHeight="1" x14ac:dyDescent="0.15">
      <c r="A1188" s="264"/>
      <c r="B1188" s="265"/>
      <c r="C1188" s="266"/>
      <c r="D1188" s="158"/>
      <c r="E1188" s="95"/>
      <c r="F1188" s="95"/>
      <c r="G1188" s="158"/>
      <c r="H1188" s="158"/>
      <c r="I1188" s="268"/>
      <c r="J1188" s="268"/>
    </row>
    <row r="1189" spans="1:10" ht="15.75" hidden="1" customHeight="1" x14ac:dyDescent="0.15">
      <c r="A1189" s="264"/>
      <c r="B1189" s="265"/>
      <c r="C1189" s="266"/>
      <c r="D1189" s="158"/>
      <c r="E1189" s="95"/>
      <c r="F1189" s="95"/>
      <c r="G1189" s="158"/>
      <c r="H1189" s="158"/>
      <c r="I1189" s="268"/>
      <c r="J1189" s="268"/>
    </row>
    <row r="1190" spans="1:10" ht="15.75" hidden="1" customHeight="1" x14ac:dyDescent="0.15">
      <c r="A1190" s="264"/>
      <c r="B1190" s="265"/>
      <c r="C1190" s="266"/>
      <c r="D1190" s="158"/>
      <c r="E1190" s="95"/>
      <c r="F1190" s="95"/>
      <c r="G1190" s="158"/>
      <c r="H1190" s="158"/>
      <c r="I1190" s="268"/>
      <c r="J1190" s="268"/>
    </row>
    <row r="1191" spans="1:10" ht="15.75" hidden="1" customHeight="1" x14ac:dyDescent="0.15">
      <c r="A1191" s="264"/>
      <c r="B1191" s="265"/>
      <c r="C1191" s="266"/>
      <c r="D1191" s="158"/>
      <c r="E1191" s="95"/>
      <c r="F1191" s="95"/>
      <c r="G1191" s="158"/>
      <c r="H1191" s="158"/>
      <c r="I1191" s="268"/>
      <c r="J1191" s="268"/>
    </row>
    <row r="1192" spans="1:10" ht="15.75" hidden="1" customHeight="1" x14ac:dyDescent="0.15">
      <c r="A1192" s="264"/>
      <c r="B1192" s="265"/>
      <c r="C1192" s="266"/>
      <c r="D1192" s="158"/>
      <c r="E1192" s="95"/>
      <c r="F1192" s="95"/>
      <c r="G1192" s="158"/>
      <c r="H1192" s="158"/>
      <c r="I1192" s="268"/>
      <c r="J1192" s="268"/>
    </row>
    <row r="1193" spans="1:10" ht="15.75" hidden="1" customHeight="1" x14ac:dyDescent="0.15">
      <c r="A1193" s="264"/>
      <c r="B1193" s="265"/>
      <c r="C1193" s="266"/>
      <c r="D1193" s="158"/>
      <c r="E1193" s="95"/>
      <c r="F1193" s="95"/>
      <c r="G1193" s="158"/>
      <c r="H1193" s="158"/>
      <c r="I1193" s="268"/>
      <c r="J1193" s="268"/>
    </row>
    <row r="1194" spans="1:10" ht="15.75" hidden="1" customHeight="1" x14ac:dyDescent="0.15">
      <c r="A1194" s="264"/>
      <c r="B1194" s="265"/>
      <c r="C1194" s="266"/>
      <c r="D1194" s="158"/>
      <c r="E1194" s="95"/>
      <c r="F1194" s="95"/>
      <c r="G1194" s="158"/>
      <c r="H1194" s="158"/>
      <c r="I1194" s="268"/>
      <c r="J1194" s="268"/>
    </row>
    <row r="1195" spans="1:10" ht="15.75" hidden="1" customHeight="1" x14ac:dyDescent="0.15">
      <c r="A1195" s="264"/>
      <c r="B1195" s="265"/>
      <c r="C1195" s="266"/>
      <c r="D1195" s="158"/>
      <c r="E1195" s="95"/>
      <c r="F1195" s="95"/>
      <c r="G1195" s="158"/>
      <c r="H1195" s="158"/>
      <c r="I1195" s="268"/>
      <c r="J1195" s="268"/>
    </row>
    <row r="1196" spans="1:10" ht="15.75" hidden="1" customHeight="1" x14ac:dyDescent="0.15">
      <c r="A1196" s="264"/>
      <c r="B1196" s="265"/>
      <c r="C1196" s="266"/>
      <c r="D1196" s="158"/>
      <c r="E1196" s="95"/>
      <c r="F1196" s="95"/>
      <c r="G1196" s="158"/>
      <c r="H1196" s="158"/>
      <c r="I1196" s="268"/>
      <c r="J1196" s="268"/>
    </row>
    <row r="1197" spans="1:10" ht="15.75" hidden="1" customHeight="1" x14ac:dyDescent="0.15">
      <c r="A1197" s="264"/>
      <c r="B1197" s="265"/>
      <c r="C1197" s="266"/>
      <c r="D1197" s="158"/>
      <c r="E1197" s="95"/>
      <c r="F1197" s="95"/>
      <c r="G1197" s="158"/>
      <c r="H1197" s="158"/>
      <c r="I1197" s="268"/>
      <c r="J1197" s="268"/>
    </row>
    <row r="1198" spans="1:10" ht="15.75" hidden="1" customHeight="1" x14ac:dyDescent="0.15">
      <c r="A1198" s="264"/>
      <c r="B1198" s="265"/>
      <c r="C1198" s="266"/>
      <c r="D1198" s="158"/>
      <c r="E1198" s="95"/>
      <c r="F1198" s="95"/>
      <c r="G1198" s="158"/>
      <c r="H1198" s="158"/>
      <c r="I1198" s="268"/>
      <c r="J1198" s="268"/>
    </row>
    <row r="1199" spans="1:10" ht="15.75" hidden="1" customHeight="1" x14ac:dyDescent="0.15">
      <c r="A1199" s="264"/>
      <c r="B1199" s="265"/>
      <c r="C1199" s="266"/>
      <c r="D1199" s="158"/>
      <c r="E1199" s="95"/>
      <c r="F1199" s="95"/>
      <c r="G1199" s="158"/>
      <c r="H1199" s="158"/>
      <c r="I1199" s="268"/>
      <c r="J1199" s="268"/>
    </row>
    <row r="1200" spans="1:10" ht="15.75" hidden="1" customHeight="1" x14ac:dyDescent="0.15">
      <c r="A1200" s="264"/>
      <c r="B1200" s="265"/>
      <c r="C1200" s="266"/>
      <c r="D1200" s="158"/>
      <c r="E1200" s="95"/>
      <c r="F1200" s="95"/>
      <c r="G1200" s="158"/>
      <c r="H1200" s="158"/>
      <c r="I1200" s="268"/>
      <c r="J1200" s="268"/>
    </row>
    <row r="1201" spans="1:10" ht="15.75" hidden="1" customHeight="1" x14ac:dyDescent="0.15">
      <c r="A1201" s="264"/>
      <c r="B1201" s="265"/>
      <c r="C1201" s="266"/>
      <c r="D1201" s="158"/>
      <c r="E1201" s="95"/>
      <c r="F1201" s="95"/>
      <c r="G1201" s="158"/>
      <c r="H1201" s="158"/>
      <c r="I1201" s="268"/>
      <c r="J1201" s="268"/>
    </row>
    <row r="1202" spans="1:10" ht="15.75" hidden="1" customHeight="1" x14ac:dyDescent="0.15">
      <c r="A1202" s="264"/>
      <c r="B1202" s="265"/>
      <c r="C1202" s="266"/>
      <c r="D1202" s="158"/>
      <c r="E1202" s="95"/>
      <c r="F1202" s="95"/>
      <c r="G1202" s="158"/>
      <c r="H1202" s="158"/>
      <c r="I1202" s="268"/>
      <c r="J1202" s="268"/>
    </row>
    <row r="1203" spans="1:10" ht="15.75" hidden="1" customHeight="1" x14ac:dyDescent="0.15">
      <c r="A1203" s="264"/>
      <c r="B1203" s="265"/>
      <c r="C1203" s="266"/>
      <c r="D1203" s="158"/>
      <c r="E1203" s="95"/>
      <c r="F1203" s="95"/>
      <c r="G1203" s="158"/>
      <c r="H1203" s="158"/>
      <c r="I1203" s="268"/>
      <c r="J1203" s="268"/>
    </row>
    <row r="1204" spans="1:10" ht="15.75" hidden="1" customHeight="1" x14ac:dyDescent="0.15">
      <c r="A1204" s="264"/>
      <c r="B1204" s="265"/>
      <c r="C1204" s="266"/>
      <c r="D1204" s="158"/>
      <c r="E1204" s="95"/>
      <c r="F1204" s="95"/>
      <c r="G1204" s="158"/>
      <c r="H1204" s="158"/>
      <c r="I1204" s="268"/>
      <c r="J1204" s="268"/>
    </row>
    <row r="1205" spans="1:10" ht="15.75" hidden="1" customHeight="1" x14ac:dyDescent="0.15">
      <c r="A1205" s="264"/>
      <c r="B1205" s="265"/>
      <c r="C1205" s="266"/>
      <c r="D1205" s="158"/>
      <c r="E1205" s="95"/>
      <c r="F1205" s="95"/>
      <c r="G1205" s="158"/>
      <c r="H1205" s="158"/>
      <c r="I1205" s="268"/>
      <c r="J1205" s="268"/>
    </row>
    <row r="1206" spans="1:10" ht="15.75" hidden="1" customHeight="1" x14ac:dyDescent="0.15">
      <c r="A1206" s="264"/>
      <c r="B1206" s="265"/>
      <c r="C1206" s="266"/>
      <c r="D1206" s="158"/>
      <c r="E1206" s="95"/>
      <c r="F1206" s="95"/>
      <c r="G1206" s="158"/>
      <c r="H1206" s="158"/>
      <c r="I1206" s="268"/>
      <c r="J1206" s="268"/>
    </row>
    <row r="1207" spans="1:10" ht="15.75" hidden="1" customHeight="1" x14ac:dyDescent="0.15">
      <c r="A1207" s="264"/>
      <c r="B1207" s="265"/>
      <c r="C1207" s="266"/>
      <c r="D1207" s="158"/>
      <c r="E1207" s="95"/>
      <c r="F1207" s="95"/>
      <c r="G1207" s="158"/>
      <c r="H1207" s="158"/>
      <c r="I1207" s="268"/>
      <c r="J1207" s="268"/>
    </row>
    <row r="1208" spans="1:10" ht="15.75" hidden="1" customHeight="1" x14ac:dyDescent="0.15">
      <c r="A1208" s="264"/>
      <c r="B1208" s="265"/>
      <c r="C1208" s="266"/>
      <c r="D1208" s="158"/>
      <c r="E1208" s="95"/>
      <c r="F1208" s="95"/>
      <c r="G1208" s="158"/>
      <c r="H1208" s="158"/>
      <c r="I1208" s="268"/>
      <c r="J1208" s="268"/>
    </row>
    <row r="1209" spans="1:10" ht="15.75" hidden="1" customHeight="1" x14ac:dyDescent="0.15">
      <c r="A1209" s="264"/>
      <c r="B1209" s="265"/>
      <c r="C1209" s="266"/>
      <c r="D1209" s="158"/>
      <c r="E1209" s="95"/>
      <c r="F1209" s="95"/>
      <c r="G1209" s="158"/>
      <c r="H1209" s="158"/>
      <c r="I1209" s="268"/>
      <c r="J1209" s="268"/>
    </row>
    <row r="1210" spans="1:10" ht="15.75" hidden="1" customHeight="1" x14ac:dyDescent="0.15">
      <c r="A1210" s="264"/>
      <c r="B1210" s="265"/>
      <c r="C1210" s="266"/>
      <c r="D1210" s="158"/>
      <c r="E1210" s="95"/>
      <c r="F1210" s="95"/>
      <c r="G1210" s="158"/>
      <c r="H1210" s="158"/>
      <c r="I1210" s="268"/>
      <c r="J1210" s="268"/>
    </row>
    <row r="1211" spans="1:10" ht="15.75" hidden="1" customHeight="1" x14ac:dyDescent="0.15">
      <c r="A1211" s="264"/>
      <c r="B1211" s="265"/>
      <c r="C1211" s="266"/>
      <c r="D1211" s="158"/>
      <c r="E1211" s="95"/>
      <c r="F1211" s="95"/>
      <c r="G1211" s="158"/>
      <c r="H1211" s="158"/>
      <c r="I1211" s="268"/>
      <c r="J1211" s="268"/>
    </row>
    <row r="1212" spans="1:10" ht="15.75" hidden="1" customHeight="1" x14ac:dyDescent="0.15">
      <c r="A1212" s="264"/>
      <c r="B1212" s="265"/>
      <c r="C1212" s="266"/>
      <c r="D1212" s="158"/>
      <c r="E1212" s="95"/>
      <c r="F1212" s="95"/>
      <c r="G1212" s="158"/>
      <c r="H1212" s="158"/>
      <c r="I1212" s="268"/>
      <c r="J1212" s="268"/>
    </row>
    <row r="1213" spans="1:10" ht="15.75" hidden="1" customHeight="1" x14ac:dyDescent="0.15">
      <c r="A1213" s="264"/>
      <c r="B1213" s="265"/>
      <c r="C1213" s="266"/>
      <c r="D1213" s="158"/>
      <c r="E1213" s="95"/>
      <c r="F1213" s="95"/>
      <c r="G1213" s="158"/>
      <c r="H1213" s="158"/>
      <c r="I1213" s="268"/>
      <c r="J1213" s="268"/>
    </row>
    <row r="1214" spans="1:10" ht="15.75" hidden="1" customHeight="1" x14ac:dyDescent="0.15">
      <c r="A1214" s="264"/>
      <c r="B1214" s="265"/>
      <c r="C1214" s="266"/>
      <c r="D1214" s="158"/>
      <c r="E1214" s="95"/>
      <c r="F1214" s="95"/>
      <c r="G1214" s="158"/>
      <c r="H1214" s="158"/>
      <c r="I1214" s="268"/>
      <c r="J1214" s="268"/>
    </row>
    <row r="1215" spans="1:10" ht="15.75" hidden="1" customHeight="1" x14ac:dyDescent="0.15">
      <c r="A1215" s="264"/>
      <c r="B1215" s="265"/>
      <c r="C1215" s="266"/>
      <c r="D1215" s="158"/>
      <c r="E1215" s="95"/>
      <c r="F1215" s="95"/>
      <c r="G1215" s="158"/>
      <c r="H1215" s="158"/>
      <c r="I1215" s="268"/>
      <c r="J1215" s="268"/>
    </row>
    <row r="1216" spans="1:10" ht="15.75" hidden="1" customHeight="1" x14ac:dyDescent="0.15">
      <c r="A1216" s="264"/>
      <c r="B1216" s="265"/>
      <c r="C1216" s="266"/>
      <c r="D1216" s="158"/>
      <c r="E1216" s="95"/>
      <c r="F1216" s="95"/>
      <c r="G1216" s="158"/>
      <c r="H1216" s="158"/>
      <c r="I1216" s="268"/>
      <c r="J1216" s="268"/>
    </row>
    <row r="1217" spans="1:10" ht="15.75" hidden="1" customHeight="1" x14ac:dyDescent="0.15">
      <c r="A1217" s="264"/>
      <c r="B1217" s="265"/>
      <c r="C1217" s="266"/>
      <c r="D1217" s="158"/>
      <c r="E1217" s="95"/>
      <c r="F1217" s="95"/>
      <c r="G1217" s="158"/>
      <c r="H1217" s="158"/>
      <c r="I1217" s="268"/>
      <c r="J1217" s="268"/>
    </row>
  </sheetData>
  <mergeCells count="2">
    <mergeCell ref="A1:I1"/>
    <mergeCell ref="A552:J552"/>
  </mergeCells>
  <conditionalFormatting sqref="E797">
    <cfRule type="notContainsBlanks" dxfId="0" priority="1">
      <formula>LEN(TRIM(E797))&gt;0</formula>
    </cfRule>
  </conditionalFormatting>
  <hyperlinks>
    <hyperlink ref="F44" r:id="rId1" xr:uid="{00000000-0004-0000-0A00-000000000000}"/>
  </hyperlinks>
  <pageMargins left="0.2994774424218965" right="0.28740666795693237" top="0.26596514590088005" bottom="0.6" header="0" footer="0"/>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outlinePr summaryBelow="0" summaryRight="0"/>
  </sheetPr>
  <dimension ref="A1:G1000"/>
  <sheetViews>
    <sheetView workbookViewId="0"/>
  </sheetViews>
  <sheetFormatPr baseColWidth="10" defaultColWidth="12.6640625" defaultRowHeight="15" customHeight="1" x14ac:dyDescent="0.15"/>
  <cols>
    <col min="1" max="1" width="16.33203125" customWidth="1"/>
    <col min="2" max="2" width="17.83203125" customWidth="1"/>
    <col min="3" max="3" width="12.6640625" customWidth="1"/>
    <col min="4" max="4" width="20.33203125" customWidth="1"/>
    <col min="5" max="5" width="108.1640625" customWidth="1"/>
    <col min="6" max="6" width="23.6640625" customWidth="1"/>
    <col min="7" max="7" width="28.33203125" customWidth="1"/>
    <col min="8" max="26" width="12.6640625" customWidth="1"/>
  </cols>
  <sheetData>
    <row r="1" spans="1:7" ht="30.75" customHeight="1" x14ac:dyDescent="0.15">
      <c r="A1" s="444" t="s">
        <v>5345</v>
      </c>
      <c r="B1" s="399"/>
      <c r="C1" s="399"/>
      <c r="D1" s="399"/>
      <c r="E1" s="399"/>
      <c r="F1" s="399"/>
      <c r="G1" s="400"/>
    </row>
    <row r="2" spans="1:7" ht="15.75" customHeight="1" x14ac:dyDescent="0.15">
      <c r="A2" s="302" t="s">
        <v>5346</v>
      </c>
      <c r="B2" s="303" t="s">
        <v>2128</v>
      </c>
      <c r="C2" s="304" t="s">
        <v>5347</v>
      </c>
      <c r="D2" s="305" t="s">
        <v>5348</v>
      </c>
      <c r="E2" s="306" t="s">
        <v>5349</v>
      </c>
      <c r="F2" s="307" t="s">
        <v>5350</v>
      </c>
      <c r="G2" s="308" t="s">
        <v>5351</v>
      </c>
    </row>
    <row r="3" spans="1:7" ht="15.75" customHeight="1" x14ac:dyDescent="0.2">
      <c r="A3" s="309" t="s">
        <v>5352</v>
      </c>
      <c r="B3" s="310">
        <v>44971</v>
      </c>
      <c r="C3" s="311">
        <v>0.38750000000000001</v>
      </c>
      <c r="D3" s="312" t="s">
        <v>5353</v>
      </c>
      <c r="E3" s="313" t="s">
        <v>5354</v>
      </c>
      <c r="F3" s="314" t="s">
        <v>73</v>
      </c>
      <c r="G3" s="315" t="s">
        <v>2326</v>
      </c>
    </row>
    <row r="4" spans="1:7" ht="15.75" customHeight="1" x14ac:dyDescent="0.2">
      <c r="A4" s="309" t="s">
        <v>5355</v>
      </c>
      <c r="B4" s="316">
        <v>45000</v>
      </c>
      <c r="C4" s="317">
        <v>0.54236111111111107</v>
      </c>
      <c r="D4" s="312" t="s">
        <v>5353</v>
      </c>
      <c r="E4" s="313" t="s">
        <v>5356</v>
      </c>
      <c r="F4" s="314" t="s">
        <v>73</v>
      </c>
      <c r="G4" s="315" t="s">
        <v>2326</v>
      </c>
    </row>
    <row r="5" spans="1:7" ht="15.75" customHeight="1" x14ac:dyDescent="0.2">
      <c r="A5" s="309" t="s">
        <v>5357</v>
      </c>
      <c r="B5" s="318">
        <v>45041</v>
      </c>
      <c r="C5" s="317">
        <v>0.27152777777777776</v>
      </c>
      <c r="D5" s="312" t="s">
        <v>5353</v>
      </c>
      <c r="E5" s="313" t="s">
        <v>5358</v>
      </c>
      <c r="F5" s="314" t="s">
        <v>73</v>
      </c>
      <c r="G5" s="315" t="s">
        <v>2326</v>
      </c>
    </row>
    <row r="6" spans="1:7" ht="15.75" customHeight="1" x14ac:dyDescent="0.2">
      <c r="A6" s="309"/>
      <c r="B6" s="319"/>
      <c r="C6" s="320"/>
      <c r="D6" s="312"/>
      <c r="E6" s="313"/>
      <c r="F6" s="314"/>
      <c r="G6" s="315"/>
    </row>
    <row r="7" spans="1:7" ht="15.75" customHeight="1" x14ac:dyDescent="0.2">
      <c r="A7" s="309"/>
      <c r="B7" s="319"/>
      <c r="C7" s="320"/>
      <c r="D7" s="312"/>
      <c r="E7" s="313"/>
      <c r="F7" s="314"/>
      <c r="G7" s="315"/>
    </row>
    <row r="8" spans="1:7" ht="15.75" customHeight="1" x14ac:dyDescent="0.2">
      <c r="A8" s="309"/>
      <c r="B8" s="319"/>
      <c r="C8" s="320"/>
      <c r="D8" s="312"/>
      <c r="E8" s="313"/>
      <c r="F8" s="314"/>
      <c r="G8" s="315"/>
    </row>
    <row r="9" spans="1:7" ht="15.75" customHeight="1" x14ac:dyDescent="0.2">
      <c r="A9" s="309"/>
      <c r="B9" s="319"/>
      <c r="C9" s="320"/>
      <c r="D9" s="312"/>
      <c r="E9" s="313"/>
      <c r="F9" s="314"/>
      <c r="G9" s="315"/>
    </row>
    <row r="10" spans="1:7" ht="15.75" customHeight="1" x14ac:dyDescent="0.2">
      <c r="A10" s="309"/>
      <c r="B10" s="319"/>
      <c r="C10" s="320"/>
      <c r="D10" s="312"/>
      <c r="E10" s="313"/>
      <c r="F10" s="314"/>
      <c r="G10" s="315"/>
    </row>
    <row r="11" spans="1:7" ht="15.75" customHeight="1" x14ac:dyDescent="0.2">
      <c r="A11" s="309"/>
      <c r="B11" s="319"/>
      <c r="C11" s="320"/>
      <c r="D11" s="312"/>
      <c r="E11" s="313"/>
      <c r="F11" s="314"/>
      <c r="G11" s="315"/>
    </row>
    <row r="12" spans="1:7" ht="15.75" customHeight="1" x14ac:dyDescent="0.2">
      <c r="A12" s="309"/>
      <c r="B12" s="319"/>
      <c r="C12" s="320"/>
      <c r="D12" s="312"/>
      <c r="E12" s="313"/>
      <c r="F12" s="314"/>
      <c r="G12" s="315"/>
    </row>
    <row r="13" spans="1:7" ht="15.75" customHeight="1" x14ac:dyDescent="0.2">
      <c r="A13" s="309"/>
      <c r="B13" s="319"/>
      <c r="C13" s="320"/>
      <c r="D13" s="312"/>
      <c r="E13" s="313"/>
      <c r="F13" s="314"/>
      <c r="G13" s="315"/>
    </row>
    <row r="14" spans="1:7" ht="15.75" customHeight="1" x14ac:dyDescent="0.2">
      <c r="A14" s="309"/>
      <c r="B14" s="319"/>
      <c r="C14" s="320"/>
      <c r="D14" s="312"/>
      <c r="E14" s="313"/>
      <c r="F14" s="314"/>
      <c r="G14" s="315"/>
    </row>
    <row r="15" spans="1:7" ht="15.75" customHeight="1" x14ac:dyDescent="0.2">
      <c r="A15" s="309"/>
      <c r="B15" s="319"/>
      <c r="C15" s="320"/>
      <c r="D15" s="312"/>
      <c r="E15" s="313"/>
      <c r="F15" s="314"/>
      <c r="G15" s="315"/>
    </row>
    <row r="16" spans="1:7" ht="15.75" customHeight="1" x14ac:dyDescent="0.2">
      <c r="A16" s="309"/>
      <c r="B16" s="319"/>
      <c r="C16" s="320"/>
      <c r="D16" s="312"/>
      <c r="E16" s="313"/>
      <c r="F16" s="314"/>
      <c r="G16" s="315"/>
    </row>
    <row r="17" spans="1:7" ht="15.75" customHeight="1" x14ac:dyDescent="0.2">
      <c r="A17" s="309"/>
      <c r="B17" s="319"/>
      <c r="C17" s="320"/>
      <c r="D17" s="312"/>
      <c r="E17" s="313"/>
      <c r="F17" s="314"/>
      <c r="G17" s="315"/>
    </row>
    <row r="18" spans="1:7" ht="15.75" customHeight="1" x14ac:dyDescent="0.2">
      <c r="A18" s="309"/>
      <c r="B18" s="319"/>
      <c r="C18" s="320"/>
      <c r="D18" s="312"/>
      <c r="E18" s="313"/>
      <c r="F18" s="314"/>
      <c r="G18" s="315"/>
    </row>
    <row r="19" spans="1:7" ht="15.75" customHeight="1" x14ac:dyDescent="0.2">
      <c r="A19" s="309"/>
      <c r="B19" s="319"/>
      <c r="C19" s="320"/>
      <c r="D19" s="312"/>
      <c r="E19" s="313"/>
      <c r="F19" s="314"/>
      <c r="G19" s="315"/>
    </row>
    <row r="20" spans="1:7" ht="15.75" customHeight="1" x14ac:dyDescent="0.2">
      <c r="A20" s="309"/>
      <c r="B20" s="319"/>
      <c r="C20" s="320"/>
      <c r="D20" s="312"/>
      <c r="E20" s="313"/>
      <c r="F20" s="314"/>
      <c r="G20" s="315"/>
    </row>
    <row r="21" spans="1:7" ht="15.75" customHeight="1" x14ac:dyDescent="0.2">
      <c r="A21" s="309"/>
      <c r="B21" s="319"/>
      <c r="C21" s="320"/>
      <c r="D21" s="312"/>
      <c r="E21" s="313"/>
      <c r="F21" s="314"/>
      <c r="G21" s="315"/>
    </row>
    <row r="22" spans="1:7" ht="15.75" customHeight="1" x14ac:dyDescent="0.2">
      <c r="A22" s="309"/>
      <c r="B22" s="319"/>
      <c r="C22" s="320"/>
      <c r="D22" s="312"/>
      <c r="E22" s="313"/>
      <c r="F22" s="314"/>
      <c r="G22" s="315"/>
    </row>
    <row r="23" spans="1:7" ht="15.75" customHeight="1" x14ac:dyDescent="0.2">
      <c r="A23" s="309"/>
      <c r="B23" s="319"/>
      <c r="C23" s="320"/>
      <c r="D23" s="312"/>
      <c r="E23" s="313"/>
      <c r="F23" s="314"/>
      <c r="G23" s="315"/>
    </row>
    <row r="24" spans="1:7" ht="15.75" customHeight="1" x14ac:dyDescent="0.2">
      <c r="A24" s="309"/>
      <c r="B24" s="319"/>
      <c r="C24" s="320"/>
      <c r="D24" s="312"/>
      <c r="E24" s="313"/>
      <c r="F24" s="314"/>
      <c r="G24" s="315"/>
    </row>
    <row r="25" spans="1:7" ht="15.75" customHeight="1" x14ac:dyDescent="0.2">
      <c r="A25" s="309"/>
      <c r="B25" s="319"/>
      <c r="C25" s="320"/>
      <c r="D25" s="312"/>
      <c r="E25" s="313"/>
      <c r="F25" s="314"/>
      <c r="G25" s="315"/>
    </row>
    <row r="26" spans="1:7" ht="15.75" customHeight="1" x14ac:dyDescent="0.2">
      <c r="A26" s="309"/>
      <c r="B26" s="319"/>
      <c r="C26" s="320"/>
      <c r="D26" s="312"/>
      <c r="E26" s="313"/>
      <c r="F26" s="314"/>
      <c r="G26" s="315"/>
    </row>
    <row r="27" spans="1:7" ht="15.75" customHeight="1" x14ac:dyDescent="0.2">
      <c r="A27" s="309"/>
      <c r="B27" s="319"/>
      <c r="C27" s="320"/>
      <c r="D27" s="312"/>
      <c r="E27" s="313"/>
      <c r="F27" s="314"/>
      <c r="G27" s="315"/>
    </row>
    <row r="28" spans="1:7" ht="15.75" customHeight="1" x14ac:dyDescent="0.2">
      <c r="A28" s="309"/>
      <c r="B28" s="319"/>
      <c r="C28" s="320"/>
      <c r="D28" s="312"/>
      <c r="E28" s="313"/>
      <c r="F28" s="314"/>
      <c r="G28" s="315"/>
    </row>
    <row r="29" spans="1:7" ht="15.75" customHeight="1" x14ac:dyDescent="0.2">
      <c r="A29" s="309"/>
      <c r="B29" s="319"/>
      <c r="C29" s="320"/>
      <c r="D29" s="312"/>
      <c r="E29" s="313"/>
      <c r="F29" s="314"/>
      <c r="G29" s="315"/>
    </row>
    <row r="30" spans="1:7" ht="15.75" customHeight="1" x14ac:dyDescent="0.2">
      <c r="A30" s="309"/>
      <c r="B30" s="319"/>
      <c r="C30" s="320"/>
      <c r="D30" s="312"/>
      <c r="E30" s="313"/>
      <c r="F30" s="314"/>
      <c r="G30" s="315"/>
    </row>
    <row r="31" spans="1:7" ht="15.75" customHeight="1" x14ac:dyDescent="0.2">
      <c r="A31" s="309"/>
      <c r="B31" s="319"/>
      <c r="C31" s="320"/>
      <c r="D31" s="312"/>
      <c r="E31" s="313"/>
      <c r="F31" s="314"/>
      <c r="G31" s="315"/>
    </row>
    <row r="32" spans="1:7" ht="15.75" customHeight="1" x14ac:dyDescent="0.2">
      <c r="A32" s="309"/>
      <c r="B32" s="319"/>
      <c r="C32" s="320"/>
      <c r="D32" s="312"/>
      <c r="E32" s="313"/>
      <c r="F32" s="314"/>
      <c r="G32" s="315"/>
    </row>
    <row r="33" spans="1:7" ht="15.75" customHeight="1" x14ac:dyDescent="0.2">
      <c r="A33" s="309"/>
      <c r="B33" s="319"/>
      <c r="C33" s="320"/>
      <c r="D33" s="312"/>
      <c r="E33" s="313"/>
      <c r="F33" s="314"/>
      <c r="G33" s="315"/>
    </row>
    <row r="34" spans="1:7" ht="15.75" customHeight="1" x14ac:dyDescent="0.2">
      <c r="A34" s="309"/>
      <c r="B34" s="319"/>
      <c r="C34" s="320"/>
      <c r="D34" s="312"/>
      <c r="E34" s="313"/>
      <c r="F34" s="314"/>
      <c r="G34" s="315"/>
    </row>
    <row r="35" spans="1:7" ht="15.75" customHeight="1" x14ac:dyDescent="0.2">
      <c r="A35" s="309"/>
      <c r="B35" s="319"/>
      <c r="C35" s="320"/>
      <c r="D35" s="312"/>
      <c r="E35" s="313"/>
      <c r="F35" s="314"/>
      <c r="G35" s="315"/>
    </row>
    <row r="36" spans="1:7" ht="15.75" customHeight="1" x14ac:dyDescent="0.2">
      <c r="A36" s="309"/>
      <c r="B36" s="319"/>
      <c r="C36" s="320"/>
      <c r="D36" s="312"/>
      <c r="E36" s="313"/>
      <c r="F36" s="314"/>
      <c r="G36" s="315"/>
    </row>
    <row r="37" spans="1:7" ht="15.75" customHeight="1" x14ac:dyDescent="0.2">
      <c r="A37" s="309"/>
      <c r="B37" s="319"/>
      <c r="C37" s="320"/>
      <c r="D37" s="312"/>
      <c r="E37" s="313"/>
      <c r="F37" s="314"/>
      <c r="G37" s="315"/>
    </row>
    <row r="38" spans="1:7" ht="15.75" customHeight="1" x14ac:dyDescent="0.2">
      <c r="A38" s="309"/>
      <c r="B38" s="319"/>
      <c r="C38" s="320"/>
      <c r="D38" s="312"/>
      <c r="E38" s="313"/>
      <c r="F38" s="314"/>
      <c r="G38" s="315"/>
    </row>
    <row r="39" spans="1:7" ht="15.75" customHeight="1" x14ac:dyDescent="0.2">
      <c r="A39" s="309"/>
      <c r="B39" s="319"/>
      <c r="C39" s="320"/>
      <c r="D39" s="312"/>
      <c r="E39" s="313"/>
      <c r="F39" s="314"/>
      <c r="G39" s="315"/>
    </row>
    <row r="40" spans="1:7" ht="15.75" customHeight="1" x14ac:dyDescent="0.2">
      <c r="A40" s="309"/>
      <c r="B40" s="319"/>
      <c r="C40" s="320"/>
      <c r="D40" s="312"/>
      <c r="E40" s="313"/>
      <c r="F40" s="314"/>
      <c r="G40" s="315"/>
    </row>
    <row r="41" spans="1:7" ht="15.75" customHeight="1" x14ac:dyDescent="0.2">
      <c r="A41" s="309"/>
      <c r="B41" s="319"/>
      <c r="C41" s="320"/>
      <c r="D41" s="312"/>
      <c r="E41" s="313"/>
      <c r="F41" s="314"/>
      <c r="G41" s="315"/>
    </row>
    <row r="42" spans="1:7" ht="15.75" customHeight="1" x14ac:dyDescent="0.2">
      <c r="A42" s="309"/>
      <c r="B42" s="319"/>
      <c r="C42" s="320"/>
      <c r="D42" s="312"/>
      <c r="E42" s="313"/>
      <c r="F42" s="314"/>
      <c r="G42" s="315"/>
    </row>
    <row r="43" spans="1:7" ht="15.75" customHeight="1" x14ac:dyDescent="0.2">
      <c r="A43" s="309"/>
      <c r="B43" s="319"/>
      <c r="C43" s="320"/>
      <c r="D43" s="312"/>
      <c r="E43" s="313"/>
      <c r="F43" s="314"/>
      <c r="G43" s="315"/>
    </row>
    <row r="44" spans="1:7" ht="15.75" customHeight="1" x14ac:dyDescent="0.2">
      <c r="A44" s="309"/>
      <c r="B44" s="319"/>
      <c r="C44" s="320"/>
      <c r="D44" s="312"/>
      <c r="E44" s="313"/>
      <c r="F44" s="314"/>
      <c r="G44" s="315"/>
    </row>
    <row r="45" spans="1:7" ht="15.75" customHeight="1" x14ac:dyDescent="0.2">
      <c r="A45" s="309"/>
      <c r="B45" s="319"/>
      <c r="C45" s="320"/>
      <c r="D45" s="312"/>
      <c r="E45" s="313"/>
      <c r="F45" s="314"/>
      <c r="G45" s="315"/>
    </row>
    <row r="46" spans="1:7" ht="15.75" customHeight="1" x14ac:dyDescent="0.2">
      <c r="A46" s="309"/>
      <c r="B46" s="319"/>
      <c r="C46" s="320"/>
      <c r="D46" s="312"/>
      <c r="E46" s="313"/>
      <c r="F46" s="314"/>
      <c r="G46" s="315"/>
    </row>
    <row r="47" spans="1:7" ht="15.75" customHeight="1" x14ac:dyDescent="0.2">
      <c r="A47" s="309"/>
      <c r="B47" s="319"/>
      <c r="C47" s="320"/>
      <c r="D47" s="312"/>
      <c r="E47" s="313"/>
      <c r="F47" s="314"/>
      <c r="G47" s="315"/>
    </row>
    <row r="48" spans="1:7" ht="15.75" customHeight="1" x14ac:dyDescent="0.2">
      <c r="A48" s="309"/>
      <c r="B48" s="319"/>
      <c r="C48" s="320"/>
      <c r="D48" s="312"/>
      <c r="E48" s="313"/>
      <c r="F48" s="314"/>
      <c r="G48" s="315"/>
    </row>
    <row r="49" spans="1:7" ht="15.75" customHeight="1" x14ac:dyDescent="0.2">
      <c r="A49" s="309"/>
      <c r="B49" s="319"/>
      <c r="C49" s="320"/>
      <c r="D49" s="312"/>
      <c r="E49" s="313"/>
      <c r="F49" s="314"/>
      <c r="G49" s="315"/>
    </row>
    <row r="50" spans="1:7" ht="15.75" customHeight="1" x14ac:dyDescent="0.2">
      <c r="A50" s="309"/>
      <c r="B50" s="319"/>
      <c r="C50" s="320"/>
      <c r="D50" s="312"/>
      <c r="E50" s="313"/>
      <c r="F50" s="314"/>
      <c r="G50" s="315"/>
    </row>
    <row r="51" spans="1:7" ht="15.75" customHeight="1" x14ac:dyDescent="0.2">
      <c r="A51" s="309"/>
      <c r="B51" s="319"/>
      <c r="C51" s="320"/>
      <c r="D51" s="312"/>
      <c r="E51" s="313"/>
      <c r="F51" s="314"/>
      <c r="G51" s="315"/>
    </row>
    <row r="52" spans="1:7" ht="15.75" customHeight="1" x14ac:dyDescent="0.2">
      <c r="A52" s="309"/>
      <c r="B52" s="319"/>
      <c r="C52" s="320"/>
      <c r="D52" s="312"/>
      <c r="E52" s="313"/>
      <c r="F52" s="314"/>
      <c r="G52" s="315"/>
    </row>
    <row r="53" spans="1:7" ht="15.75" customHeight="1" x14ac:dyDescent="0.2">
      <c r="A53" s="309"/>
      <c r="B53" s="319"/>
      <c r="C53" s="320"/>
      <c r="D53" s="312"/>
      <c r="E53" s="313"/>
      <c r="F53" s="314"/>
      <c r="G53" s="315"/>
    </row>
    <row r="54" spans="1:7" ht="15.75" customHeight="1" x14ac:dyDescent="0.2">
      <c r="A54" s="309"/>
      <c r="B54" s="319"/>
      <c r="C54" s="320"/>
      <c r="D54" s="312"/>
      <c r="E54" s="313"/>
      <c r="F54" s="314"/>
      <c r="G54" s="315"/>
    </row>
    <row r="55" spans="1:7" ht="15.75" customHeight="1" x14ac:dyDescent="0.2">
      <c r="A55" s="309"/>
      <c r="B55" s="319"/>
      <c r="C55" s="320"/>
      <c r="D55" s="312"/>
      <c r="E55" s="313"/>
      <c r="F55" s="314"/>
      <c r="G55" s="315"/>
    </row>
    <row r="56" spans="1:7" ht="15.75" customHeight="1" x14ac:dyDescent="0.2">
      <c r="A56" s="309"/>
      <c r="B56" s="319"/>
      <c r="C56" s="320"/>
      <c r="D56" s="312"/>
      <c r="E56" s="313"/>
      <c r="F56" s="314"/>
      <c r="G56" s="315"/>
    </row>
    <row r="57" spans="1:7" ht="15.75" customHeight="1" x14ac:dyDescent="0.2">
      <c r="A57" s="309"/>
      <c r="B57" s="319"/>
      <c r="C57" s="320"/>
      <c r="D57" s="312"/>
      <c r="E57" s="313"/>
      <c r="F57" s="314"/>
      <c r="G57" s="315"/>
    </row>
    <row r="58" spans="1:7" ht="15.75" customHeight="1" x14ac:dyDescent="0.2">
      <c r="A58" s="309"/>
      <c r="B58" s="319"/>
      <c r="C58" s="320"/>
      <c r="D58" s="312"/>
      <c r="E58" s="313"/>
      <c r="F58" s="314"/>
      <c r="G58" s="315"/>
    </row>
    <row r="59" spans="1:7" ht="15.75" customHeight="1" x14ac:dyDescent="0.2">
      <c r="A59" s="309"/>
      <c r="B59" s="319"/>
      <c r="C59" s="320"/>
      <c r="D59" s="312"/>
      <c r="E59" s="313"/>
      <c r="F59" s="314"/>
      <c r="G59" s="315"/>
    </row>
    <row r="60" spans="1:7" ht="15.75" customHeight="1" x14ac:dyDescent="0.2">
      <c r="A60" s="309"/>
      <c r="B60" s="319"/>
      <c r="C60" s="320"/>
      <c r="D60" s="312"/>
      <c r="E60" s="313"/>
      <c r="F60" s="314"/>
      <c r="G60" s="315"/>
    </row>
    <row r="61" spans="1:7" ht="15.75" customHeight="1" x14ac:dyDescent="0.2">
      <c r="A61" s="309"/>
      <c r="B61" s="319"/>
      <c r="C61" s="320"/>
      <c r="D61" s="312"/>
      <c r="E61" s="313"/>
      <c r="F61" s="314"/>
      <c r="G61" s="315"/>
    </row>
    <row r="62" spans="1:7" ht="15.75" customHeight="1" x14ac:dyDescent="0.2">
      <c r="A62" s="309"/>
      <c r="B62" s="319"/>
      <c r="C62" s="320"/>
      <c r="D62" s="312"/>
      <c r="E62" s="313"/>
      <c r="F62" s="314"/>
      <c r="G62" s="315"/>
    </row>
    <row r="63" spans="1:7" ht="15.75" customHeight="1" x14ac:dyDescent="0.2">
      <c r="A63" s="309"/>
      <c r="B63" s="319"/>
      <c r="C63" s="320"/>
      <c r="D63" s="312"/>
      <c r="E63" s="313"/>
      <c r="F63" s="314"/>
      <c r="G63" s="315"/>
    </row>
    <row r="64" spans="1:7" ht="15.75" customHeight="1" x14ac:dyDescent="0.2">
      <c r="A64" s="309"/>
      <c r="B64" s="319"/>
      <c r="C64" s="320"/>
      <c r="D64" s="312"/>
      <c r="E64" s="313"/>
      <c r="F64" s="314"/>
      <c r="G64" s="315"/>
    </row>
    <row r="65" spans="1:7" ht="15.75" customHeight="1" x14ac:dyDescent="0.2">
      <c r="A65" s="309"/>
      <c r="B65" s="319"/>
      <c r="C65" s="320"/>
      <c r="D65" s="312"/>
      <c r="E65" s="313"/>
      <c r="F65" s="314"/>
      <c r="G65" s="315"/>
    </row>
    <row r="66" spans="1:7" ht="15.75" customHeight="1" x14ac:dyDescent="0.2">
      <c r="A66" s="309"/>
      <c r="B66" s="319"/>
      <c r="C66" s="320"/>
      <c r="D66" s="312"/>
      <c r="E66" s="313"/>
      <c r="F66" s="314"/>
      <c r="G66" s="315"/>
    </row>
    <row r="67" spans="1:7" ht="15.75" customHeight="1" x14ac:dyDescent="0.2">
      <c r="A67" s="309"/>
      <c r="B67" s="319"/>
      <c r="C67" s="320"/>
      <c r="D67" s="312"/>
      <c r="E67" s="313"/>
      <c r="F67" s="314"/>
      <c r="G67" s="315"/>
    </row>
    <row r="68" spans="1:7" ht="15.75" customHeight="1" x14ac:dyDescent="0.2">
      <c r="A68" s="309"/>
      <c r="B68" s="319"/>
      <c r="C68" s="320"/>
      <c r="D68" s="312"/>
      <c r="E68" s="313"/>
      <c r="F68" s="314"/>
      <c r="G68" s="315"/>
    </row>
    <row r="69" spans="1:7" ht="15.75" customHeight="1" x14ac:dyDescent="0.2">
      <c r="A69" s="309"/>
      <c r="B69" s="319"/>
      <c r="C69" s="320"/>
      <c r="D69" s="312"/>
      <c r="E69" s="313"/>
      <c r="F69" s="314"/>
      <c r="G69" s="315"/>
    </row>
    <row r="70" spans="1:7" ht="15.75" customHeight="1" x14ac:dyDescent="0.2">
      <c r="A70" s="309"/>
      <c r="B70" s="319"/>
      <c r="C70" s="320"/>
      <c r="D70" s="312"/>
      <c r="E70" s="313"/>
      <c r="F70" s="314"/>
      <c r="G70" s="315"/>
    </row>
    <row r="71" spans="1:7" ht="15.75" customHeight="1" x14ac:dyDescent="0.2">
      <c r="A71" s="309"/>
      <c r="B71" s="319"/>
      <c r="C71" s="320"/>
      <c r="D71" s="312"/>
      <c r="E71" s="313"/>
      <c r="F71" s="314"/>
      <c r="G71" s="315"/>
    </row>
    <row r="72" spans="1:7" ht="15.75" customHeight="1" x14ac:dyDescent="0.2">
      <c r="A72" s="309"/>
      <c r="B72" s="319"/>
      <c r="C72" s="320"/>
      <c r="D72" s="312"/>
      <c r="E72" s="313"/>
      <c r="F72" s="314"/>
      <c r="G72" s="315"/>
    </row>
    <row r="73" spans="1:7" ht="15.75" customHeight="1" x14ac:dyDescent="0.2">
      <c r="A73" s="309"/>
      <c r="B73" s="319"/>
      <c r="C73" s="320"/>
      <c r="D73" s="312"/>
      <c r="E73" s="313"/>
      <c r="F73" s="314"/>
      <c r="G73" s="315"/>
    </row>
    <row r="74" spans="1:7" ht="15.75" customHeight="1" x14ac:dyDescent="0.2">
      <c r="A74" s="309"/>
      <c r="B74" s="319"/>
      <c r="C74" s="320"/>
      <c r="D74" s="312"/>
      <c r="E74" s="313"/>
      <c r="F74" s="314"/>
      <c r="G74" s="315"/>
    </row>
    <row r="75" spans="1:7" ht="15.75" customHeight="1" x14ac:dyDescent="0.2">
      <c r="A75" s="309"/>
      <c r="B75" s="319"/>
      <c r="C75" s="320"/>
      <c r="D75" s="312"/>
      <c r="E75" s="313"/>
      <c r="F75" s="314"/>
      <c r="G75" s="315"/>
    </row>
    <row r="76" spans="1:7" ht="15.75" customHeight="1" x14ac:dyDescent="0.2">
      <c r="A76" s="309"/>
      <c r="B76" s="319"/>
      <c r="C76" s="320"/>
      <c r="D76" s="312"/>
      <c r="E76" s="313"/>
      <c r="F76" s="314"/>
      <c r="G76" s="315"/>
    </row>
    <row r="77" spans="1:7" ht="15.75" customHeight="1" x14ac:dyDescent="0.2">
      <c r="A77" s="309"/>
      <c r="B77" s="319"/>
      <c r="C77" s="320"/>
      <c r="D77" s="312"/>
      <c r="E77" s="313"/>
      <c r="F77" s="314"/>
      <c r="G77" s="315"/>
    </row>
    <row r="78" spans="1:7" ht="15.75" customHeight="1" x14ac:dyDescent="0.2">
      <c r="A78" s="309"/>
      <c r="B78" s="319"/>
      <c r="C78" s="320"/>
      <c r="D78" s="312"/>
      <c r="E78" s="313"/>
      <c r="F78" s="314"/>
      <c r="G78" s="315"/>
    </row>
    <row r="79" spans="1:7" ht="15.75" customHeight="1" x14ac:dyDescent="0.2">
      <c r="A79" s="309"/>
      <c r="B79" s="319"/>
      <c r="C79" s="320"/>
      <c r="D79" s="312"/>
      <c r="E79" s="313"/>
      <c r="F79" s="314"/>
      <c r="G79" s="315"/>
    </row>
    <row r="80" spans="1:7" ht="15.75" customHeight="1" x14ac:dyDescent="0.2">
      <c r="A80" s="309"/>
      <c r="B80" s="319"/>
      <c r="C80" s="320"/>
      <c r="D80" s="312"/>
      <c r="E80" s="313"/>
      <c r="F80" s="314"/>
      <c r="G80" s="315"/>
    </row>
    <row r="81" spans="1:7" ht="15.75" customHeight="1" x14ac:dyDescent="0.2">
      <c r="A81" s="309"/>
      <c r="B81" s="319"/>
      <c r="C81" s="320"/>
      <c r="D81" s="312"/>
      <c r="E81" s="313"/>
      <c r="F81" s="314"/>
      <c r="G81" s="315"/>
    </row>
    <row r="82" spans="1:7" ht="15.75" customHeight="1" x14ac:dyDescent="0.2">
      <c r="A82" s="309"/>
      <c r="B82" s="319"/>
      <c r="C82" s="320"/>
      <c r="D82" s="312"/>
      <c r="E82" s="313"/>
      <c r="F82" s="314"/>
      <c r="G82" s="315"/>
    </row>
    <row r="83" spans="1:7" ht="15.75" customHeight="1" x14ac:dyDescent="0.2">
      <c r="A83" s="309"/>
      <c r="B83" s="319"/>
      <c r="C83" s="320"/>
      <c r="D83" s="312"/>
      <c r="E83" s="313"/>
      <c r="F83" s="314"/>
      <c r="G83" s="315"/>
    </row>
    <row r="84" spans="1:7" ht="15.75" customHeight="1" x14ac:dyDescent="0.2">
      <c r="A84" s="309"/>
      <c r="B84" s="319"/>
      <c r="C84" s="320"/>
      <c r="D84" s="312"/>
      <c r="E84" s="313"/>
      <c r="F84" s="314"/>
      <c r="G84" s="315"/>
    </row>
    <row r="85" spans="1:7" ht="15.75" customHeight="1" x14ac:dyDescent="0.2">
      <c r="A85" s="309"/>
      <c r="B85" s="319"/>
      <c r="C85" s="320"/>
      <c r="D85" s="312"/>
      <c r="E85" s="313"/>
      <c r="F85" s="314"/>
      <c r="G85" s="315"/>
    </row>
    <row r="86" spans="1:7" ht="15.75" customHeight="1" x14ac:dyDescent="0.2">
      <c r="A86" s="309"/>
      <c r="B86" s="319"/>
      <c r="C86" s="320"/>
      <c r="D86" s="312"/>
      <c r="E86" s="313"/>
      <c r="F86" s="314"/>
      <c r="G86" s="315"/>
    </row>
    <row r="87" spans="1:7" ht="15.75" customHeight="1" x14ac:dyDescent="0.2">
      <c r="A87" s="309"/>
      <c r="B87" s="319"/>
      <c r="C87" s="320"/>
      <c r="D87" s="312"/>
      <c r="E87" s="313"/>
      <c r="F87" s="314"/>
      <c r="G87" s="315"/>
    </row>
    <row r="88" spans="1:7" ht="15.75" customHeight="1" x14ac:dyDescent="0.2">
      <c r="A88" s="309"/>
      <c r="B88" s="319"/>
      <c r="C88" s="320"/>
      <c r="D88" s="312"/>
      <c r="E88" s="313"/>
      <c r="F88" s="314"/>
      <c r="G88" s="315"/>
    </row>
    <row r="89" spans="1:7" ht="15.75" customHeight="1" x14ac:dyDescent="0.2">
      <c r="A89" s="309"/>
      <c r="B89" s="319"/>
      <c r="C89" s="320"/>
      <c r="D89" s="312"/>
      <c r="E89" s="313"/>
      <c r="F89" s="314"/>
      <c r="G89" s="315"/>
    </row>
    <row r="90" spans="1:7" ht="15.75" customHeight="1" x14ac:dyDescent="0.2">
      <c r="A90" s="309"/>
      <c r="B90" s="319"/>
      <c r="C90" s="320"/>
      <c r="D90" s="312"/>
      <c r="E90" s="313"/>
      <c r="F90" s="314"/>
      <c r="G90" s="315"/>
    </row>
    <row r="91" spans="1:7" ht="15.75" customHeight="1" x14ac:dyDescent="0.2">
      <c r="A91" s="309"/>
      <c r="B91" s="319"/>
      <c r="C91" s="320"/>
      <c r="D91" s="312"/>
      <c r="E91" s="313"/>
      <c r="F91" s="314"/>
      <c r="G91" s="315"/>
    </row>
    <row r="92" spans="1:7" ht="15.75" customHeight="1" x14ac:dyDescent="0.2">
      <c r="A92" s="309"/>
      <c r="B92" s="319"/>
      <c r="C92" s="320"/>
      <c r="D92" s="312"/>
      <c r="E92" s="313"/>
      <c r="F92" s="314"/>
      <c r="G92" s="315"/>
    </row>
    <row r="93" spans="1:7" ht="15.75" customHeight="1" x14ac:dyDescent="0.2">
      <c r="A93" s="309"/>
      <c r="B93" s="319"/>
      <c r="C93" s="320"/>
      <c r="D93" s="312"/>
      <c r="E93" s="313"/>
      <c r="F93" s="314"/>
      <c r="G93" s="315"/>
    </row>
    <row r="94" spans="1:7" ht="15.75" customHeight="1" x14ac:dyDescent="0.2">
      <c r="A94" s="309"/>
      <c r="B94" s="319"/>
      <c r="C94" s="320"/>
      <c r="D94" s="312"/>
      <c r="E94" s="313"/>
      <c r="F94" s="314"/>
      <c r="G94" s="315"/>
    </row>
    <row r="95" spans="1:7" ht="15.75" customHeight="1" x14ac:dyDescent="0.2">
      <c r="A95" s="309"/>
      <c r="B95" s="319"/>
      <c r="C95" s="320"/>
      <c r="D95" s="312"/>
      <c r="E95" s="313"/>
      <c r="F95" s="314"/>
      <c r="G95" s="315"/>
    </row>
    <row r="96" spans="1:7" ht="15.75" customHeight="1" x14ac:dyDescent="0.2">
      <c r="A96" s="309"/>
      <c r="B96" s="319"/>
      <c r="C96" s="320"/>
      <c r="D96" s="312"/>
      <c r="E96" s="313"/>
      <c r="F96" s="314"/>
      <c r="G96" s="315"/>
    </row>
    <row r="97" spans="1:7" ht="15.75" customHeight="1" x14ac:dyDescent="0.2">
      <c r="A97" s="309"/>
      <c r="B97" s="319"/>
      <c r="C97" s="320"/>
      <c r="D97" s="312"/>
      <c r="E97" s="313"/>
      <c r="F97" s="314"/>
      <c r="G97" s="315"/>
    </row>
    <row r="98" spans="1:7" ht="15.75" customHeight="1" x14ac:dyDescent="0.2">
      <c r="A98" s="309"/>
      <c r="B98" s="319"/>
      <c r="C98" s="320"/>
      <c r="D98" s="312"/>
      <c r="E98" s="313"/>
      <c r="F98" s="314"/>
      <c r="G98" s="315"/>
    </row>
    <row r="99" spans="1:7" ht="15.75" customHeight="1" x14ac:dyDescent="0.2">
      <c r="A99" s="309"/>
      <c r="B99" s="319"/>
      <c r="C99" s="320"/>
      <c r="D99" s="312"/>
      <c r="E99" s="313"/>
      <c r="F99" s="314"/>
      <c r="G99" s="315"/>
    </row>
    <row r="100" spans="1:7" ht="15.75" customHeight="1" x14ac:dyDescent="0.2">
      <c r="A100" s="309"/>
      <c r="B100" s="319"/>
      <c r="C100" s="320"/>
      <c r="D100" s="312"/>
      <c r="E100" s="313"/>
      <c r="F100" s="314"/>
      <c r="G100" s="315"/>
    </row>
    <row r="101" spans="1:7" ht="15.75" customHeight="1" x14ac:dyDescent="0.2">
      <c r="A101" s="309"/>
      <c r="B101" s="319"/>
      <c r="C101" s="320"/>
      <c r="D101" s="312"/>
      <c r="E101" s="313"/>
      <c r="F101" s="314"/>
      <c r="G101" s="315"/>
    </row>
    <row r="102" spans="1:7" ht="15.75" customHeight="1" x14ac:dyDescent="0.2">
      <c r="A102" s="309"/>
      <c r="B102" s="319"/>
      <c r="C102" s="320"/>
      <c r="D102" s="312"/>
      <c r="E102" s="313"/>
      <c r="F102" s="314"/>
      <c r="G102" s="315"/>
    </row>
    <row r="103" spans="1:7" ht="15.75" customHeight="1" x14ac:dyDescent="0.2">
      <c r="A103" s="309"/>
      <c r="B103" s="319"/>
      <c r="C103" s="320"/>
      <c r="D103" s="312"/>
      <c r="E103" s="313"/>
      <c r="F103" s="314"/>
      <c r="G103" s="315"/>
    </row>
    <row r="104" spans="1:7" ht="15.75" customHeight="1" x14ac:dyDescent="0.2">
      <c r="A104" s="309"/>
      <c r="B104" s="319"/>
      <c r="C104" s="320"/>
      <c r="D104" s="312"/>
      <c r="E104" s="313"/>
      <c r="F104" s="314"/>
      <c r="G104" s="315"/>
    </row>
    <row r="105" spans="1:7" ht="15.75" customHeight="1" x14ac:dyDescent="0.2">
      <c r="A105" s="309"/>
      <c r="B105" s="319"/>
      <c r="C105" s="320"/>
      <c r="D105" s="312"/>
      <c r="E105" s="313"/>
      <c r="F105" s="314"/>
      <c r="G105" s="315"/>
    </row>
    <row r="106" spans="1:7" ht="15.75" customHeight="1" x14ac:dyDescent="0.2">
      <c r="A106" s="309"/>
      <c r="B106" s="319"/>
      <c r="C106" s="320"/>
      <c r="D106" s="312"/>
      <c r="E106" s="313"/>
      <c r="F106" s="314"/>
      <c r="G106" s="315"/>
    </row>
    <row r="107" spans="1:7" ht="15.75" customHeight="1" x14ac:dyDescent="0.2">
      <c r="A107" s="309"/>
      <c r="B107" s="319"/>
      <c r="C107" s="320"/>
      <c r="D107" s="312"/>
      <c r="E107" s="313"/>
      <c r="F107" s="314"/>
      <c r="G107" s="315"/>
    </row>
    <row r="108" spans="1:7" ht="15.75" customHeight="1" x14ac:dyDescent="0.2">
      <c r="A108" s="309"/>
      <c r="B108" s="319"/>
      <c r="C108" s="320"/>
      <c r="D108" s="312"/>
      <c r="E108" s="313"/>
      <c r="F108" s="314"/>
      <c r="G108" s="315"/>
    </row>
    <row r="109" spans="1:7" ht="15.75" customHeight="1" x14ac:dyDescent="0.2">
      <c r="A109" s="309"/>
      <c r="B109" s="319"/>
      <c r="C109" s="320"/>
      <c r="D109" s="312"/>
      <c r="E109" s="313"/>
      <c r="F109" s="314"/>
      <c r="G109" s="315"/>
    </row>
    <row r="110" spans="1:7" ht="15.75" customHeight="1" x14ac:dyDescent="0.2">
      <c r="A110" s="309"/>
      <c r="B110" s="319"/>
      <c r="C110" s="320"/>
      <c r="D110" s="312"/>
      <c r="E110" s="313"/>
      <c r="F110" s="314"/>
      <c r="G110" s="315"/>
    </row>
    <row r="111" spans="1:7" ht="15.75" customHeight="1" x14ac:dyDescent="0.2">
      <c r="A111" s="309"/>
      <c r="B111" s="319"/>
      <c r="C111" s="320"/>
      <c r="D111" s="312"/>
      <c r="E111" s="313"/>
      <c r="F111" s="314"/>
      <c r="G111" s="315"/>
    </row>
    <row r="112" spans="1:7" ht="15.75" customHeight="1" x14ac:dyDescent="0.2">
      <c r="A112" s="309"/>
      <c r="B112" s="319"/>
      <c r="C112" s="320"/>
      <c r="D112" s="312"/>
      <c r="E112" s="313"/>
      <c r="F112" s="314"/>
      <c r="G112" s="315"/>
    </row>
    <row r="113" spans="1:7" ht="15.75" customHeight="1" x14ac:dyDescent="0.2">
      <c r="A113" s="309"/>
      <c r="B113" s="319"/>
      <c r="C113" s="320"/>
      <c r="D113" s="312"/>
      <c r="E113" s="313"/>
      <c r="F113" s="314"/>
      <c r="G113" s="315"/>
    </row>
    <row r="114" spans="1:7" ht="15.75" customHeight="1" x14ac:dyDescent="0.2">
      <c r="A114" s="309"/>
      <c r="B114" s="319"/>
      <c r="C114" s="320"/>
      <c r="D114" s="312"/>
      <c r="E114" s="313"/>
      <c r="F114" s="314"/>
      <c r="G114" s="315"/>
    </row>
    <row r="115" spans="1:7" ht="15.75" customHeight="1" x14ac:dyDescent="0.2">
      <c r="A115" s="309"/>
      <c r="B115" s="319"/>
      <c r="C115" s="320"/>
      <c r="D115" s="312"/>
      <c r="E115" s="313"/>
      <c r="F115" s="314"/>
      <c r="G115" s="315"/>
    </row>
    <row r="116" spans="1:7" ht="15.75" customHeight="1" x14ac:dyDescent="0.2">
      <c r="A116" s="309"/>
      <c r="B116" s="319"/>
      <c r="C116" s="320"/>
      <c r="D116" s="312"/>
      <c r="E116" s="313"/>
      <c r="F116" s="314"/>
      <c r="G116" s="315"/>
    </row>
    <row r="117" spans="1:7" ht="15.75" customHeight="1" x14ac:dyDescent="0.2">
      <c r="A117" s="309"/>
      <c r="B117" s="319"/>
      <c r="C117" s="320"/>
      <c r="D117" s="312"/>
      <c r="E117" s="313"/>
      <c r="F117" s="314"/>
      <c r="G117" s="315"/>
    </row>
    <row r="118" spans="1:7" ht="15.75" customHeight="1" x14ac:dyDescent="0.2">
      <c r="A118" s="309"/>
      <c r="B118" s="319"/>
      <c r="C118" s="320"/>
      <c r="D118" s="312"/>
      <c r="E118" s="313"/>
      <c r="F118" s="314"/>
      <c r="G118" s="315"/>
    </row>
    <row r="119" spans="1:7" ht="15.75" customHeight="1" x14ac:dyDescent="0.2">
      <c r="A119" s="309"/>
      <c r="B119" s="319"/>
      <c r="C119" s="320"/>
      <c r="D119" s="312"/>
      <c r="E119" s="313"/>
      <c r="F119" s="314"/>
      <c r="G119" s="315"/>
    </row>
    <row r="120" spans="1:7" ht="15.75" customHeight="1" x14ac:dyDescent="0.2">
      <c r="A120" s="309"/>
      <c r="B120" s="319"/>
      <c r="C120" s="320"/>
      <c r="D120" s="312"/>
      <c r="E120" s="313"/>
      <c r="F120" s="314"/>
      <c r="G120" s="315"/>
    </row>
    <row r="121" spans="1:7" ht="15.75" customHeight="1" x14ac:dyDescent="0.2">
      <c r="A121" s="309"/>
      <c r="B121" s="319"/>
      <c r="C121" s="320"/>
      <c r="D121" s="312"/>
      <c r="E121" s="313"/>
      <c r="F121" s="314"/>
      <c r="G121" s="315"/>
    </row>
    <row r="122" spans="1:7" ht="15.75" customHeight="1" x14ac:dyDescent="0.2">
      <c r="A122" s="309"/>
      <c r="B122" s="319"/>
      <c r="C122" s="320"/>
      <c r="D122" s="312"/>
      <c r="E122" s="313"/>
      <c r="F122" s="314"/>
      <c r="G122" s="315"/>
    </row>
    <row r="123" spans="1:7" ht="15.75" customHeight="1" x14ac:dyDescent="0.2">
      <c r="A123" s="309"/>
      <c r="B123" s="319"/>
      <c r="C123" s="320"/>
      <c r="D123" s="312"/>
      <c r="E123" s="313"/>
      <c r="F123" s="314"/>
      <c r="G123" s="315"/>
    </row>
    <row r="124" spans="1:7" ht="15.75" customHeight="1" x14ac:dyDescent="0.2">
      <c r="A124" s="309"/>
      <c r="B124" s="319"/>
      <c r="C124" s="320"/>
      <c r="D124" s="312"/>
      <c r="E124" s="313"/>
      <c r="F124" s="314"/>
      <c r="G124" s="315"/>
    </row>
    <row r="125" spans="1:7" ht="15.75" customHeight="1" x14ac:dyDescent="0.2">
      <c r="A125" s="309"/>
      <c r="B125" s="319"/>
      <c r="C125" s="320"/>
      <c r="D125" s="312"/>
      <c r="E125" s="313"/>
      <c r="F125" s="314"/>
      <c r="G125" s="315"/>
    </row>
    <row r="126" spans="1:7" ht="15.75" customHeight="1" x14ac:dyDescent="0.2">
      <c r="A126" s="309"/>
      <c r="B126" s="319"/>
      <c r="C126" s="320"/>
      <c r="D126" s="312"/>
      <c r="E126" s="313"/>
      <c r="F126" s="314"/>
      <c r="G126" s="315"/>
    </row>
    <row r="127" spans="1:7" ht="15.75" customHeight="1" x14ac:dyDescent="0.2">
      <c r="A127" s="309"/>
      <c r="B127" s="319"/>
      <c r="C127" s="320"/>
      <c r="D127" s="312"/>
      <c r="E127" s="313"/>
      <c r="F127" s="314"/>
      <c r="G127" s="315"/>
    </row>
    <row r="128" spans="1:7" ht="15.75" customHeight="1" x14ac:dyDescent="0.2">
      <c r="A128" s="309"/>
      <c r="B128" s="319"/>
      <c r="C128" s="320"/>
      <c r="D128" s="312"/>
      <c r="E128" s="313"/>
      <c r="F128" s="314"/>
      <c r="G128" s="315"/>
    </row>
    <row r="129" spans="1:7" ht="15.75" customHeight="1" x14ac:dyDescent="0.2">
      <c r="A129" s="309"/>
      <c r="B129" s="319"/>
      <c r="C129" s="320"/>
      <c r="D129" s="312"/>
      <c r="E129" s="313"/>
      <c r="F129" s="314"/>
      <c r="G129" s="315"/>
    </row>
    <row r="130" spans="1:7" ht="15.75" customHeight="1" x14ac:dyDescent="0.2">
      <c r="A130" s="309"/>
      <c r="B130" s="319"/>
      <c r="C130" s="320"/>
      <c r="D130" s="312"/>
      <c r="E130" s="313"/>
      <c r="F130" s="314"/>
      <c r="G130" s="315"/>
    </row>
    <row r="131" spans="1:7" ht="15.75" customHeight="1" x14ac:dyDescent="0.2">
      <c r="A131" s="309"/>
      <c r="B131" s="319"/>
      <c r="C131" s="320"/>
      <c r="D131" s="312"/>
      <c r="E131" s="313"/>
      <c r="F131" s="314"/>
      <c r="G131" s="315"/>
    </row>
    <row r="132" spans="1:7" ht="15.75" customHeight="1" x14ac:dyDescent="0.2">
      <c r="A132" s="309"/>
      <c r="B132" s="319"/>
      <c r="C132" s="320"/>
      <c r="D132" s="312"/>
      <c r="E132" s="313"/>
      <c r="F132" s="314"/>
      <c r="G132" s="315"/>
    </row>
    <row r="133" spans="1:7" ht="15.75" customHeight="1" x14ac:dyDescent="0.2">
      <c r="A133" s="309"/>
      <c r="B133" s="319"/>
      <c r="C133" s="320"/>
      <c r="D133" s="312"/>
      <c r="E133" s="313"/>
      <c r="F133" s="314"/>
      <c r="G133" s="315"/>
    </row>
    <row r="134" spans="1:7" ht="15.75" customHeight="1" x14ac:dyDescent="0.2">
      <c r="A134" s="309"/>
      <c r="B134" s="319"/>
      <c r="C134" s="320"/>
      <c r="D134" s="312"/>
      <c r="E134" s="313"/>
      <c r="F134" s="314"/>
      <c r="G134" s="315"/>
    </row>
    <row r="135" spans="1:7" ht="15.75" customHeight="1" x14ac:dyDescent="0.2">
      <c r="A135" s="309"/>
      <c r="B135" s="319"/>
      <c r="C135" s="320"/>
      <c r="D135" s="312"/>
      <c r="E135" s="313"/>
      <c r="F135" s="314"/>
      <c r="G135" s="315"/>
    </row>
    <row r="136" spans="1:7" ht="15.75" customHeight="1" x14ac:dyDescent="0.2">
      <c r="A136" s="309"/>
      <c r="B136" s="319"/>
      <c r="C136" s="320"/>
      <c r="D136" s="312"/>
      <c r="E136" s="313"/>
      <c r="F136" s="314"/>
      <c r="G136" s="315"/>
    </row>
    <row r="137" spans="1:7" ht="15.75" customHeight="1" x14ac:dyDescent="0.2">
      <c r="A137" s="309"/>
      <c r="B137" s="319"/>
      <c r="C137" s="320"/>
      <c r="D137" s="312"/>
      <c r="E137" s="313"/>
      <c r="F137" s="314"/>
      <c r="G137" s="315"/>
    </row>
    <row r="138" spans="1:7" ht="15.75" customHeight="1" x14ac:dyDescent="0.2">
      <c r="A138" s="309"/>
      <c r="B138" s="319"/>
      <c r="C138" s="320"/>
      <c r="D138" s="312"/>
      <c r="E138" s="313"/>
      <c r="F138" s="314"/>
      <c r="G138" s="315"/>
    </row>
    <row r="139" spans="1:7" ht="15.75" customHeight="1" x14ac:dyDescent="0.2">
      <c r="A139" s="309"/>
      <c r="B139" s="319"/>
      <c r="C139" s="320"/>
      <c r="D139" s="312"/>
      <c r="E139" s="313"/>
      <c r="F139" s="314"/>
      <c r="G139" s="315"/>
    </row>
    <row r="140" spans="1:7" ht="15.75" customHeight="1" x14ac:dyDescent="0.2">
      <c r="A140" s="309"/>
      <c r="B140" s="319"/>
      <c r="C140" s="320"/>
      <c r="D140" s="312"/>
      <c r="E140" s="313"/>
      <c r="F140" s="314"/>
      <c r="G140" s="315"/>
    </row>
    <row r="141" spans="1:7" ht="15.75" customHeight="1" x14ac:dyDescent="0.2">
      <c r="A141" s="309"/>
      <c r="B141" s="319"/>
      <c r="C141" s="320"/>
      <c r="D141" s="312"/>
      <c r="E141" s="313"/>
      <c r="F141" s="314"/>
      <c r="G141" s="315"/>
    </row>
    <row r="142" spans="1:7" ht="15.75" customHeight="1" x14ac:dyDescent="0.2">
      <c r="A142" s="309"/>
      <c r="B142" s="319"/>
      <c r="C142" s="320"/>
      <c r="D142" s="312"/>
      <c r="E142" s="313"/>
      <c r="F142" s="314"/>
      <c r="G142" s="315"/>
    </row>
    <row r="143" spans="1:7" ht="15.75" customHeight="1" x14ac:dyDescent="0.2">
      <c r="A143" s="309"/>
      <c r="B143" s="319"/>
      <c r="C143" s="320"/>
      <c r="D143" s="312"/>
      <c r="E143" s="313"/>
      <c r="F143" s="314"/>
      <c r="G143" s="315"/>
    </row>
    <row r="144" spans="1:7" ht="15.75" customHeight="1" x14ac:dyDescent="0.2">
      <c r="A144" s="309"/>
      <c r="B144" s="319"/>
      <c r="C144" s="320"/>
      <c r="D144" s="312"/>
      <c r="E144" s="313"/>
      <c r="F144" s="314"/>
      <c r="G144" s="315"/>
    </row>
    <row r="145" spans="1:7" ht="15.75" customHeight="1" x14ac:dyDescent="0.2">
      <c r="A145" s="309"/>
      <c r="B145" s="319"/>
      <c r="C145" s="320"/>
      <c r="D145" s="312"/>
      <c r="E145" s="313"/>
      <c r="F145" s="314"/>
      <c r="G145" s="315"/>
    </row>
    <row r="146" spans="1:7" ht="15.75" customHeight="1" x14ac:dyDescent="0.2">
      <c r="A146" s="309"/>
      <c r="B146" s="319"/>
      <c r="C146" s="320"/>
      <c r="D146" s="312"/>
      <c r="E146" s="313"/>
      <c r="F146" s="314"/>
      <c r="G146" s="315"/>
    </row>
    <row r="147" spans="1:7" ht="15.75" customHeight="1" x14ac:dyDescent="0.2">
      <c r="A147" s="309"/>
      <c r="B147" s="319"/>
      <c r="C147" s="320"/>
      <c r="D147" s="312"/>
      <c r="E147" s="313"/>
      <c r="F147" s="314"/>
      <c r="G147" s="315"/>
    </row>
    <row r="148" spans="1:7" ht="15.75" customHeight="1" x14ac:dyDescent="0.2">
      <c r="A148" s="309"/>
      <c r="B148" s="319"/>
      <c r="C148" s="320"/>
      <c r="D148" s="312"/>
      <c r="E148" s="313"/>
      <c r="F148" s="314"/>
      <c r="G148" s="315"/>
    </row>
    <row r="149" spans="1:7" ht="15.75" customHeight="1" x14ac:dyDescent="0.2">
      <c r="A149" s="309"/>
      <c r="B149" s="319"/>
      <c r="C149" s="320"/>
      <c r="D149" s="312"/>
      <c r="E149" s="313"/>
      <c r="F149" s="314"/>
      <c r="G149" s="315"/>
    </row>
    <row r="150" spans="1:7" ht="15.75" customHeight="1" x14ac:dyDescent="0.2">
      <c r="A150" s="309"/>
      <c r="B150" s="319"/>
      <c r="C150" s="320"/>
      <c r="D150" s="312"/>
      <c r="E150" s="313"/>
      <c r="F150" s="314"/>
      <c r="G150" s="315"/>
    </row>
    <row r="151" spans="1:7" ht="15.75" customHeight="1" x14ac:dyDescent="0.2">
      <c r="A151" s="309"/>
      <c r="B151" s="319"/>
      <c r="C151" s="320"/>
      <c r="D151" s="312"/>
      <c r="E151" s="313"/>
      <c r="F151" s="314"/>
      <c r="G151" s="315"/>
    </row>
    <row r="152" spans="1:7" ht="15.75" customHeight="1" x14ac:dyDescent="0.2">
      <c r="A152" s="309"/>
      <c r="B152" s="319"/>
      <c r="C152" s="320"/>
      <c r="D152" s="312"/>
      <c r="E152" s="313"/>
      <c r="F152" s="314"/>
      <c r="G152" s="315"/>
    </row>
    <row r="153" spans="1:7" ht="15.75" customHeight="1" x14ac:dyDescent="0.2">
      <c r="A153" s="309"/>
      <c r="B153" s="319"/>
      <c r="C153" s="320"/>
      <c r="D153" s="312"/>
      <c r="E153" s="313"/>
      <c r="F153" s="314"/>
      <c r="G153" s="315"/>
    </row>
    <row r="154" spans="1:7" ht="15.75" customHeight="1" x14ac:dyDescent="0.2">
      <c r="A154" s="309"/>
      <c r="B154" s="319"/>
      <c r="C154" s="320"/>
      <c r="D154" s="312"/>
      <c r="E154" s="313"/>
      <c r="F154" s="314"/>
      <c r="G154" s="315"/>
    </row>
    <row r="155" spans="1:7" ht="15.75" customHeight="1" x14ac:dyDescent="0.2">
      <c r="A155" s="309"/>
      <c r="B155" s="319"/>
      <c r="C155" s="320"/>
      <c r="D155" s="312"/>
      <c r="E155" s="313"/>
      <c r="F155" s="314"/>
      <c r="G155" s="315"/>
    </row>
    <row r="156" spans="1:7" ht="15.75" customHeight="1" x14ac:dyDescent="0.2">
      <c r="A156" s="309"/>
      <c r="B156" s="319"/>
      <c r="C156" s="320"/>
      <c r="D156" s="312"/>
      <c r="E156" s="313"/>
      <c r="F156" s="314"/>
      <c r="G156" s="315"/>
    </row>
    <row r="157" spans="1:7" ht="15.75" customHeight="1" x14ac:dyDescent="0.2">
      <c r="A157" s="309"/>
      <c r="B157" s="319"/>
      <c r="C157" s="320"/>
      <c r="D157" s="312"/>
      <c r="E157" s="313"/>
      <c r="F157" s="314"/>
      <c r="G157" s="315"/>
    </row>
    <row r="158" spans="1:7" ht="15.75" customHeight="1" x14ac:dyDescent="0.2">
      <c r="A158" s="309"/>
      <c r="B158" s="319"/>
      <c r="C158" s="320"/>
      <c r="D158" s="312"/>
      <c r="E158" s="313"/>
      <c r="F158" s="314"/>
      <c r="G158" s="315"/>
    </row>
    <row r="159" spans="1:7" ht="15.75" customHeight="1" x14ac:dyDescent="0.2">
      <c r="A159" s="309"/>
      <c r="B159" s="319"/>
      <c r="C159" s="320"/>
      <c r="D159" s="312"/>
      <c r="E159" s="313"/>
      <c r="F159" s="314"/>
      <c r="G159" s="315"/>
    </row>
    <row r="160" spans="1:7" ht="15.75" customHeight="1" x14ac:dyDescent="0.2">
      <c r="A160" s="309"/>
      <c r="B160" s="319"/>
      <c r="C160" s="320"/>
      <c r="D160" s="312"/>
      <c r="E160" s="313"/>
      <c r="F160" s="314"/>
      <c r="G160" s="315"/>
    </row>
    <row r="161" spans="1:7" ht="15.75" customHeight="1" x14ac:dyDescent="0.2">
      <c r="A161" s="309"/>
      <c r="B161" s="319"/>
      <c r="C161" s="320"/>
      <c r="D161" s="312"/>
      <c r="E161" s="313"/>
      <c r="F161" s="314"/>
      <c r="G161" s="315"/>
    </row>
    <row r="162" spans="1:7" ht="15.75" customHeight="1" x14ac:dyDescent="0.2">
      <c r="A162" s="309"/>
      <c r="B162" s="319"/>
      <c r="C162" s="320"/>
      <c r="D162" s="312"/>
      <c r="E162" s="313"/>
      <c r="F162" s="314"/>
      <c r="G162" s="315"/>
    </row>
    <row r="163" spans="1:7" ht="15.75" customHeight="1" x14ac:dyDescent="0.2">
      <c r="A163" s="309"/>
      <c r="B163" s="319"/>
      <c r="C163" s="320"/>
      <c r="D163" s="312"/>
      <c r="E163" s="313"/>
      <c r="F163" s="314"/>
      <c r="G163" s="315"/>
    </row>
    <row r="164" spans="1:7" ht="15.75" customHeight="1" x14ac:dyDescent="0.2">
      <c r="A164" s="309"/>
      <c r="B164" s="319"/>
      <c r="C164" s="320"/>
      <c r="D164" s="312"/>
      <c r="E164" s="313"/>
      <c r="F164" s="314"/>
      <c r="G164" s="315"/>
    </row>
    <row r="165" spans="1:7" ht="15.75" customHeight="1" x14ac:dyDescent="0.2">
      <c r="A165" s="309"/>
      <c r="B165" s="319"/>
      <c r="C165" s="320"/>
      <c r="D165" s="312"/>
      <c r="E165" s="313"/>
      <c r="F165" s="314"/>
      <c r="G165" s="315"/>
    </row>
    <row r="166" spans="1:7" ht="15.75" customHeight="1" x14ac:dyDescent="0.2">
      <c r="A166" s="309"/>
      <c r="B166" s="319"/>
      <c r="C166" s="320"/>
      <c r="D166" s="312"/>
      <c r="E166" s="313"/>
      <c r="F166" s="314"/>
      <c r="G166" s="315"/>
    </row>
    <row r="167" spans="1:7" ht="15.75" customHeight="1" x14ac:dyDescent="0.2">
      <c r="A167" s="309"/>
      <c r="B167" s="319"/>
      <c r="C167" s="320"/>
      <c r="D167" s="312"/>
      <c r="E167" s="313"/>
      <c r="F167" s="314"/>
      <c r="G167" s="315"/>
    </row>
    <row r="168" spans="1:7" ht="15.75" customHeight="1" x14ac:dyDescent="0.2">
      <c r="A168" s="309"/>
      <c r="B168" s="319"/>
      <c r="C168" s="320"/>
      <c r="D168" s="312"/>
      <c r="E168" s="313"/>
      <c r="F168" s="314"/>
      <c r="G168" s="315"/>
    </row>
    <row r="169" spans="1:7" ht="15.75" customHeight="1" x14ac:dyDescent="0.2">
      <c r="A169" s="309"/>
      <c r="B169" s="319"/>
      <c r="C169" s="320"/>
      <c r="D169" s="312"/>
      <c r="E169" s="313"/>
      <c r="F169" s="314"/>
      <c r="G169" s="315"/>
    </row>
    <row r="170" spans="1:7" ht="15.75" customHeight="1" x14ac:dyDescent="0.2">
      <c r="A170" s="309"/>
      <c r="B170" s="319"/>
      <c r="C170" s="320"/>
      <c r="D170" s="312"/>
      <c r="E170" s="313"/>
      <c r="F170" s="314"/>
      <c r="G170" s="315"/>
    </row>
    <row r="171" spans="1:7" ht="15.75" customHeight="1" x14ac:dyDescent="0.2">
      <c r="A171" s="309"/>
      <c r="B171" s="319"/>
      <c r="C171" s="320"/>
      <c r="D171" s="312"/>
      <c r="E171" s="313"/>
      <c r="F171" s="314"/>
      <c r="G171" s="315"/>
    </row>
    <row r="172" spans="1:7" ht="15.75" customHeight="1" x14ac:dyDescent="0.2">
      <c r="A172" s="309"/>
      <c r="B172" s="319"/>
      <c r="C172" s="320"/>
      <c r="D172" s="312"/>
      <c r="E172" s="313"/>
      <c r="F172" s="314"/>
      <c r="G172" s="315"/>
    </row>
    <row r="173" spans="1:7" ht="15.75" customHeight="1" x14ac:dyDescent="0.2">
      <c r="A173" s="309"/>
      <c r="B173" s="319"/>
      <c r="C173" s="320"/>
      <c r="D173" s="312"/>
      <c r="E173" s="313"/>
      <c r="F173" s="314"/>
      <c r="G173" s="315"/>
    </row>
    <row r="174" spans="1:7" ht="15.75" customHeight="1" x14ac:dyDescent="0.2">
      <c r="A174" s="309"/>
      <c r="B174" s="319"/>
      <c r="C174" s="320"/>
      <c r="D174" s="312"/>
      <c r="E174" s="313"/>
      <c r="F174" s="314"/>
      <c r="G174" s="315"/>
    </row>
    <row r="175" spans="1:7" ht="15.75" customHeight="1" x14ac:dyDescent="0.2">
      <c r="A175" s="309"/>
      <c r="B175" s="319"/>
      <c r="C175" s="320"/>
      <c r="D175" s="312"/>
      <c r="E175" s="313"/>
      <c r="F175" s="314"/>
      <c r="G175" s="315"/>
    </row>
    <row r="176" spans="1:7" ht="15.75" customHeight="1" x14ac:dyDescent="0.2">
      <c r="A176" s="309"/>
      <c r="B176" s="319"/>
      <c r="C176" s="320"/>
      <c r="D176" s="312"/>
      <c r="E176" s="313"/>
      <c r="F176" s="314"/>
      <c r="G176" s="315"/>
    </row>
    <row r="177" spans="1:7" ht="15.75" customHeight="1" x14ac:dyDescent="0.2">
      <c r="A177" s="309"/>
      <c r="B177" s="319"/>
      <c r="C177" s="320"/>
      <c r="D177" s="312"/>
      <c r="E177" s="313"/>
      <c r="F177" s="314"/>
      <c r="G177" s="315"/>
    </row>
    <row r="178" spans="1:7" ht="15.75" customHeight="1" x14ac:dyDescent="0.2">
      <c r="A178" s="309"/>
      <c r="B178" s="319"/>
      <c r="C178" s="320"/>
      <c r="D178" s="312"/>
      <c r="E178" s="313"/>
      <c r="F178" s="314"/>
      <c r="G178" s="315"/>
    </row>
    <row r="179" spans="1:7" ht="15.75" customHeight="1" x14ac:dyDescent="0.2">
      <c r="A179" s="309"/>
      <c r="B179" s="319"/>
      <c r="C179" s="320"/>
      <c r="D179" s="312"/>
      <c r="E179" s="313"/>
      <c r="F179" s="314"/>
      <c r="G179" s="315"/>
    </row>
    <row r="180" spans="1:7" ht="15.75" customHeight="1" x14ac:dyDescent="0.2">
      <c r="A180" s="309"/>
      <c r="B180" s="319"/>
      <c r="C180" s="320"/>
      <c r="D180" s="312"/>
      <c r="E180" s="313"/>
      <c r="F180" s="314"/>
      <c r="G180" s="315"/>
    </row>
    <row r="181" spans="1:7" ht="15.75" customHeight="1" x14ac:dyDescent="0.2">
      <c r="A181" s="309"/>
      <c r="B181" s="319"/>
      <c r="C181" s="320"/>
      <c r="D181" s="312"/>
      <c r="E181" s="313"/>
      <c r="F181" s="314"/>
      <c r="G181" s="315"/>
    </row>
    <row r="182" spans="1:7" ht="15.75" customHeight="1" x14ac:dyDescent="0.2">
      <c r="A182" s="309"/>
      <c r="B182" s="319"/>
      <c r="C182" s="320"/>
      <c r="D182" s="312"/>
      <c r="E182" s="313"/>
      <c r="F182" s="314"/>
      <c r="G182" s="315"/>
    </row>
    <row r="183" spans="1:7" ht="15.75" customHeight="1" x14ac:dyDescent="0.2">
      <c r="A183" s="309"/>
      <c r="B183" s="319"/>
      <c r="C183" s="320"/>
      <c r="D183" s="312"/>
      <c r="E183" s="313"/>
      <c r="F183" s="314"/>
      <c r="G183" s="315"/>
    </row>
    <row r="184" spans="1:7" ht="15.75" customHeight="1" x14ac:dyDescent="0.2">
      <c r="A184" s="309"/>
      <c r="B184" s="319"/>
      <c r="C184" s="320"/>
      <c r="D184" s="312"/>
      <c r="E184" s="313"/>
      <c r="F184" s="314"/>
      <c r="G184" s="315"/>
    </row>
    <row r="185" spans="1:7" ht="15.75" customHeight="1" x14ac:dyDescent="0.2">
      <c r="A185" s="309"/>
      <c r="B185" s="319"/>
      <c r="C185" s="320"/>
      <c r="D185" s="312"/>
      <c r="E185" s="313"/>
      <c r="F185" s="314"/>
      <c r="G185" s="315"/>
    </row>
    <row r="186" spans="1:7" ht="15.75" customHeight="1" x14ac:dyDescent="0.2">
      <c r="A186" s="309"/>
      <c r="B186" s="319"/>
      <c r="C186" s="320"/>
      <c r="D186" s="312"/>
      <c r="E186" s="313"/>
      <c r="F186" s="314"/>
      <c r="G186" s="315"/>
    </row>
    <row r="187" spans="1:7" ht="15.75" customHeight="1" x14ac:dyDescent="0.2">
      <c r="A187" s="309"/>
      <c r="B187" s="319"/>
      <c r="C187" s="320"/>
      <c r="D187" s="312"/>
      <c r="E187" s="313"/>
      <c r="F187" s="314"/>
      <c r="G187" s="315"/>
    </row>
    <row r="188" spans="1:7" ht="15.75" customHeight="1" x14ac:dyDescent="0.2">
      <c r="A188" s="309"/>
      <c r="B188" s="319"/>
      <c r="C188" s="320"/>
      <c r="D188" s="312"/>
      <c r="E188" s="313"/>
      <c r="F188" s="314"/>
      <c r="G188" s="315"/>
    </row>
    <row r="189" spans="1:7" ht="15.75" customHeight="1" x14ac:dyDescent="0.2">
      <c r="A189" s="309"/>
      <c r="B189" s="319"/>
      <c r="C189" s="320"/>
      <c r="D189" s="312"/>
      <c r="E189" s="313"/>
      <c r="F189" s="314"/>
      <c r="G189" s="315"/>
    </row>
    <row r="190" spans="1:7" ht="15.75" customHeight="1" x14ac:dyDescent="0.2">
      <c r="A190" s="309"/>
      <c r="B190" s="319"/>
      <c r="C190" s="320"/>
      <c r="D190" s="312"/>
      <c r="E190" s="313"/>
      <c r="F190" s="314"/>
      <c r="G190" s="315"/>
    </row>
    <row r="191" spans="1:7" ht="15.75" customHeight="1" x14ac:dyDescent="0.2">
      <c r="A191" s="309"/>
      <c r="B191" s="319"/>
      <c r="C191" s="320"/>
      <c r="D191" s="312"/>
      <c r="E191" s="313"/>
      <c r="F191" s="314"/>
      <c r="G191" s="315"/>
    </row>
    <row r="192" spans="1:7" ht="15.75" customHeight="1" x14ac:dyDescent="0.2">
      <c r="A192" s="309"/>
      <c r="B192" s="319"/>
      <c r="C192" s="320"/>
      <c r="D192" s="312"/>
      <c r="E192" s="313"/>
      <c r="F192" s="314"/>
      <c r="G192" s="315"/>
    </row>
    <row r="193" spans="1:7" ht="15.75" customHeight="1" x14ac:dyDescent="0.2">
      <c r="A193" s="309"/>
      <c r="B193" s="319"/>
      <c r="C193" s="320"/>
      <c r="D193" s="312"/>
      <c r="E193" s="313"/>
      <c r="F193" s="314"/>
      <c r="G193" s="315"/>
    </row>
    <row r="194" spans="1:7" ht="15.75" customHeight="1" x14ac:dyDescent="0.2">
      <c r="A194" s="309"/>
      <c r="B194" s="319"/>
      <c r="C194" s="320"/>
      <c r="D194" s="312"/>
      <c r="E194" s="313"/>
      <c r="F194" s="314"/>
      <c r="G194" s="315"/>
    </row>
    <row r="195" spans="1:7" ht="15.75" customHeight="1" x14ac:dyDescent="0.2">
      <c r="A195" s="309"/>
      <c r="B195" s="319"/>
      <c r="C195" s="320"/>
      <c r="D195" s="312"/>
      <c r="E195" s="313"/>
      <c r="F195" s="314"/>
      <c r="G195" s="315"/>
    </row>
    <row r="196" spans="1:7" ht="15.75" customHeight="1" x14ac:dyDescent="0.2">
      <c r="A196" s="309"/>
      <c r="B196" s="319"/>
      <c r="C196" s="320"/>
      <c r="D196" s="312"/>
      <c r="E196" s="313"/>
      <c r="F196" s="314"/>
      <c r="G196" s="315"/>
    </row>
    <row r="197" spans="1:7" ht="15.75" customHeight="1" x14ac:dyDescent="0.2">
      <c r="A197" s="309"/>
      <c r="B197" s="319"/>
      <c r="C197" s="320"/>
      <c r="D197" s="312"/>
      <c r="E197" s="313"/>
      <c r="F197" s="314"/>
      <c r="G197" s="315"/>
    </row>
    <row r="198" spans="1:7" ht="15.75" customHeight="1" x14ac:dyDescent="0.2">
      <c r="A198" s="309"/>
      <c r="B198" s="319"/>
      <c r="C198" s="320"/>
      <c r="D198" s="312"/>
      <c r="E198" s="313"/>
      <c r="F198" s="314"/>
      <c r="G198" s="315"/>
    </row>
    <row r="199" spans="1:7" ht="15.75" customHeight="1" x14ac:dyDescent="0.2">
      <c r="A199" s="309"/>
      <c r="B199" s="319"/>
      <c r="C199" s="320"/>
      <c r="D199" s="312"/>
      <c r="E199" s="313"/>
      <c r="F199" s="314"/>
      <c r="G199" s="315"/>
    </row>
    <row r="200" spans="1:7" ht="15.75" customHeight="1" x14ac:dyDescent="0.2">
      <c r="A200" s="309"/>
      <c r="B200" s="319"/>
      <c r="C200" s="320"/>
      <c r="D200" s="312"/>
      <c r="E200" s="313"/>
      <c r="F200" s="314"/>
      <c r="G200" s="315"/>
    </row>
    <row r="201" spans="1:7" ht="15.75" customHeight="1" x14ac:dyDescent="0.2">
      <c r="A201" s="309"/>
      <c r="B201" s="319"/>
      <c r="C201" s="320"/>
      <c r="D201" s="312"/>
      <c r="E201" s="313"/>
      <c r="F201" s="314"/>
      <c r="G201" s="315"/>
    </row>
    <row r="202" spans="1:7" ht="15.75" customHeight="1" x14ac:dyDescent="0.2">
      <c r="A202" s="309"/>
      <c r="B202" s="319"/>
      <c r="C202" s="320"/>
      <c r="D202" s="312"/>
      <c r="E202" s="313"/>
      <c r="F202" s="314"/>
      <c r="G202" s="315"/>
    </row>
    <row r="203" spans="1:7" ht="15.75" customHeight="1" x14ac:dyDescent="0.2">
      <c r="A203" s="309"/>
      <c r="B203" s="319"/>
      <c r="C203" s="320"/>
      <c r="D203" s="312"/>
      <c r="E203" s="313"/>
      <c r="F203" s="314"/>
      <c r="G203" s="315"/>
    </row>
    <row r="204" spans="1:7" ht="15.75" customHeight="1" x14ac:dyDescent="0.2">
      <c r="A204" s="309"/>
      <c r="B204" s="319"/>
      <c r="C204" s="320"/>
      <c r="D204" s="312"/>
      <c r="E204" s="313"/>
      <c r="F204" s="314"/>
      <c r="G204" s="315"/>
    </row>
    <row r="205" spans="1:7" ht="15.75" customHeight="1" x14ac:dyDescent="0.2">
      <c r="A205" s="309"/>
      <c r="B205" s="319"/>
      <c r="C205" s="320"/>
      <c r="D205" s="312"/>
      <c r="E205" s="313"/>
      <c r="F205" s="314"/>
      <c r="G205" s="315"/>
    </row>
    <row r="206" spans="1:7" ht="15.75" customHeight="1" x14ac:dyDescent="0.2">
      <c r="A206" s="309"/>
      <c r="B206" s="319"/>
      <c r="C206" s="320"/>
      <c r="D206" s="312"/>
      <c r="E206" s="313"/>
      <c r="F206" s="314"/>
      <c r="G206" s="315"/>
    </row>
    <row r="207" spans="1:7" ht="15.75" customHeight="1" x14ac:dyDescent="0.2">
      <c r="A207" s="309"/>
      <c r="B207" s="319"/>
      <c r="C207" s="320"/>
      <c r="D207" s="312"/>
      <c r="E207" s="313"/>
      <c r="F207" s="314"/>
      <c r="G207" s="315"/>
    </row>
    <row r="208" spans="1:7" ht="15.75" customHeight="1" x14ac:dyDescent="0.2">
      <c r="A208" s="309"/>
      <c r="B208" s="319"/>
      <c r="C208" s="320"/>
      <c r="D208" s="312"/>
      <c r="E208" s="313"/>
      <c r="F208" s="314"/>
      <c r="G208" s="315"/>
    </row>
    <row r="209" spans="1:7" ht="15.75" customHeight="1" x14ac:dyDescent="0.2">
      <c r="A209" s="309"/>
      <c r="B209" s="319"/>
      <c r="C209" s="320"/>
      <c r="D209" s="312"/>
      <c r="E209" s="313"/>
      <c r="F209" s="314"/>
      <c r="G209" s="315"/>
    </row>
    <row r="210" spans="1:7" ht="15.75" customHeight="1" x14ac:dyDescent="0.2">
      <c r="A210" s="309"/>
      <c r="B210" s="319"/>
      <c r="C210" s="320"/>
      <c r="D210" s="312"/>
      <c r="E210" s="313"/>
      <c r="F210" s="314"/>
      <c r="G210" s="315"/>
    </row>
    <row r="211" spans="1:7" ht="15.75" customHeight="1" x14ac:dyDescent="0.2">
      <c r="A211" s="309"/>
      <c r="B211" s="319"/>
      <c r="C211" s="320"/>
      <c r="D211" s="312"/>
      <c r="E211" s="313"/>
      <c r="F211" s="314"/>
      <c r="G211" s="315"/>
    </row>
    <row r="212" spans="1:7" ht="15.75" customHeight="1" x14ac:dyDescent="0.2">
      <c r="A212" s="309"/>
      <c r="B212" s="319"/>
      <c r="C212" s="320"/>
      <c r="D212" s="312"/>
      <c r="E212" s="313"/>
      <c r="F212" s="314"/>
      <c r="G212" s="315"/>
    </row>
    <row r="213" spans="1:7" ht="15.75" customHeight="1" x14ac:dyDescent="0.2">
      <c r="A213" s="309"/>
      <c r="B213" s="319"/>
      <c r="C213" s="320"/>
      <c r="D213" s="312"/>
      <c r="E213" s="313"/>
      <c r="F213" s="314"/>
      <c r="G213" s="315"/>
    </row>
    <row r="214" spans="1:7" ht="15.75" customHeight="1" x14ac:dyDescent="0.2">
      <c r="A214" s="309"/>
      <c r="B214" s="319"/>
      <c r="C214" s="320"/>
      <c r="D214" s="312"/>
      <c r="E214" s="313"/>
      <c r="F214" s="314"/>
      <c r="G214" s="315"/>
    </row>
    <row r="215" spans="1:7" ht="15.75" customHeight="1" x14ac:dyDescent="0.2">
      <c r="A215" s="309"/>
      <c r="B215" s="319"/>
      <c r="C215" s="320"/>
      <c r="D215" s="312"/>
      <c r="E215" s="313"/>
      <c r="F215" s="314"/>
      <c r="G215" s="315"/>
    </row>
    <row r="216" spans="1:7" ht="15.75" customHeight="1" x14ac:dyDescent="0.2">
      <c r="A216" s="309"/>
      <c r="B216" s="319"/>
      <c r="C216" s="320"/>
      <c r="D216" s="312"/>
      <c r="E216" s="313"/>
      <c r="F216" s="314"/>
      <c r="G216" s="315"/>
    </row>
    <row r="217" spans="1:7" ht="15.75" customHeight="1" x14ac:dyDescent="0.2">
      <c r="A217" s="309"/>
      <c r="B217" s="319"/>
      <c r="C217" s="320"/>
      <c r="D217" s="312"/>
      <c r="E217" s="313"/>
      <c r="F217" s="314"/>
      <c r="G217" s="315"/>
    </row>
    <row r="218" spans="1:7" ht="15.75" customHeight="1" x14ac:dyDescent="0.2">
      <c r="A218" s="309"/>
      <c r="B218" s="319"/>
      <c r="C218" s="320"/>
      <c r="D218" s="312"/>
      <c r="E218" s="313"/>
      <c r="F218" s="314"/>
      <c r="G218" s="315"/>
    </row>
    <row r="219" spans="1:7" ht="15.75" customHeight="1" x14ac:dyDescent="0.2">
      <c r="A219" s="309"/>
      <c r="B219" s="319"/>
      <c r="C219" s="320"/>
      <c r="D219" s="312"/>
      <c r="E219" s="313"/>
      <c r="F219" s="314"/>
      <c r="G219" s="315"/>
    </row>
    <row r="220" spans="1:7" ht="15.75" customHeight="1" x14ac:dyDescent="0.2">
      <c r="A220" s="309"/>
      <c r="B220" s="319"/>
      <c r="C220" s="320"/>
      <c r="D220" s="312"/>
      <c r="E220" s="313"/>
      <c r="F220" s="314"/>
      <c r="G220" s="3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G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FF"/>
    <outlinePr summaryBelow="0" summaryRight="0"/>
  </sheetPr>
  <dimension ref="A1:I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15.83203125" customWidth="1"/>
    <col min="2" max="2" width="14.6640625" customWidth="1"/>
    <col min="3" max="3" width="13.1640625" customWidth="1"/>
    <col min="4" max="4" width="104.83203125" customWidth="1"/>
    <col min="5" max="5" width="21.1640625" customWidth="1"/>
    <col min="6" max="6" width="12.6640625" customWidth="1"/>
    <col min="7" max="7" width="13.1640625" customWidth="1"/>
    <col min="8" max="8" width="13" customWidth="1"/>
    <col min="9" max="9" width="21.6640625" customWidth="1"/>
    <col min="10" max="26" width="12.6640625" customWidth="1"/>
  </cols>
  <sheetData>
    <row r="1" spans="1:9" ht="21.75" customHeight="1" x14ac:dyDescent="0.15">
      <c r="A1" s="445" t="s">
        <v>2127</v>
      </c>
      <c r="B1" s="405"/>
      <c r="C1" s="405"/>
      <c r="D1" s="405"/>
      <c r="E1" s="405"/>
      <c r="F1" s="405"/>
      <c r="G1" s="405"/>
      <c r="H1" s="405"/>
      <c r="I1" s="405"/>
    </row>
    <row r="2" spans="1:9" ht="45" customHeight="1" x14ac:dyDescent="0.15">
      <c r="A2" s="321" t="s">
        <v>5359</v>
      </c>
      <c r="B2" s="322" t="s">
        <v>5360</v>
      </c>
      <c r="C2" s="322" t="s">
        <v>5361</v>
      </c>
      <c r="D2" s="322" t="s">
        <v>5362</v>
      </c>
      <c r="E2" s="322" t="s">
        <v>5363</v>
      </c>
      <c r="F2" s="322" t="s">
        <v>5364</v>
      </c>
      <c r="G2" s="323" t="s">
        <v>5365</v>
      </c>
      <c r="H2" s="322" t="s">
        <v>5366</v>
      </c>
      <c r="I2" s="323" t="s">
        <v>5367</v>
      </c>
    </row>
    <row r="3" spans="1:9" ht="36.75" customHeight="1" x14ac:dyDescent="0.15">
      <c r="A3" s="324">
        <v>44607</v>
      </c>
      <c r="B3" s="23" t="s">
        <v>5368</v>
      </c>
      <c r="C3" s="21" t="s">
        <v>5369</v>
      </c>
      <c r="D3" s="72" t="s">
        <v>5370</v>
      </c>
      <c r="E3" s="72"/>
      <c r="F3" s="74">
        <v>4</v>
      </c>
      <c r="G3" s="325" t="s">
        <v>5371</v>
      </c>
      <c r="H3" s="21" t="s">
        <v>5372</v>
      </c>
      <c r="I3" s="68" t="s">
        <v>5373</v>
      </c>
    </row>
    <row r="4" spans="1:9" ht="25.5" customHeight="1" x14ac:dyDescent="0.15">
      <c r="A4" s="324">
        <v>44656</v>
      </c>
      <c r="B4" s="23" t="s">
        <v>5374</v>
      </c>
      <c r="C4" s="21" t="s">
        <v>5375</v>
      </c>
      <c r="D4" s="72" t="s">
        <v>5376</v>
      </c>
      <c r="E4" s="72"/>
      <c r="F4" s="74">
        <v>1</v>
      </c>
      <c r="G4" s="325" t="s">
        <v>5377</v>
      </c>
      <c r="H4" s="21" t="s">
        <v>73</v>
      </c>
      <c r="I4" s="68" t="s">
        <v>5378</v>
      </c>
    </row>
    <row r="5" spans="1:9" ht="30.75" customHeight="1" x14ac:dyDescent="0.15">
      <c r="A5" s="324">
        <v>44680</v>
      </c>
      <c r="B5" s="23" t="s">
        <v>5379</v>
      </c>
      <c r="C5" s="21" t="s">
        <v>2164</v>
      </c>
      <c r="D5" s="72" t="s">
        <v>5380</v>
      </c>
      <c r="E5" s="72"/>
      <c r="F5" s="74">
        <v>1</v>
      </c>
      <c r="G5" s="325" t="s">
        <v>5381</v>
      </c>
      <c r="H5" s="21" t="s">
        <v>35</v>
      </c>
      <c r="I5" s="68" t="s">
        <v>5382</v>
      </c>
    </row>
    <row r="6" spans="1:9" ht="15.75" customHeight="1" x14ac:dyDescent="0.15">
      <c r="A6" s="324">
        <v>44735</v>
      </c>
      <c r="B6" s="23" t="s">
        <v>5383</v>
      </c>
      <c r="C6" s="21" t="s">
        <v>5384</v>
      </c>
      <c r="D6" s="72" t="s">
        <v>5385</v>
      </c>
      <c r="E6" s="72"/>
      <c r="F6" s="74">
        <v>3</v>
      </c>
      <c r="G6" s="326" t="s">
        <v>5371</v>
      </c>
      <c r="H6" s="72" t="s">
        <v>5386</v>
      </c>
      <c r="I6" s="71" t="s">
        <v>5387</v>
      </c>
    </row>
    <row r="7" spans="1:9" ht="15.75" customHeight="1" x14ac:dyDescent="0.15">
      <c r="A7" s="324">
        <v>44747</v>
      </c>
      <c r="B7" s="23" t="s">
        <v>5388</v>
      </c>
      <c r="C7" s="21" t="s">
        <v>5389</v>
      </c>
      <c r="D7" s="72" t="s">
        <v>5390</v>
      </c>
      <c r="E7" s="72"/>
      <c r="F7" s="74">
        <v>1</v>
      </c>
      <c r="G7" s="326" t="s">
        <v>5391</v>
      </c>
      <c r="H7" s="72" t="s">
        <v>1617</v>
      </c>
      <c r="I7" s="71" t="s">
        <v>5392</v>
      </c>
    </row>
    <row r="8" spans="1:9" ht="15.75" customHeight="1" x14ac:dyDescent="0.15">
      <c r="A8" s="324">
        <v>44754</v>
      </c>
      <c r="B8" s="23" t="s">
        <v>5393</v>
      </c>
      <c r="C8" s="21" t="s">
        <v>5394</v>
      </c>
      <c r="D8" s="72" t="s">
        <v>5395</v>
      </c>
      <c r="E8" s="72"/>
      <c r="F8" s="74">
        <v>2</v>
      </c>
      <c r="G8" s="326" t="s">
        <v>5371</v>
      </c>
      <c r="H8" s="72" t="s">
        <v>5396</v>
      </c>
      <c r="I8" s="71" t="s">
        <v>5397</v>
      </c>
    </row>
    <row r="9" spans="1:9" ht="15.75" customHeight="1" x14ac:dyDescent="0.15">
      <c r="A9" s="324">
        <v>44754</v>
      </c>
      <c r="B9" s="23" t="s">
        <v>5398</v>
      </c>
      <c r="C9" s="21" t="s">
        <v>5394</v>
      </c>
      <c r="D9" s="72" t="s">
        <v>5399</v>
      </c>
      <c r="E9" s="72"/>
      <c r="F9" s="74">
        <v>2</v>
      </c>
      <c r="G9" s="326" t="s">
        <v>5371</v>
      </c>
      <c r="H9" s="72" t="s">
        <v>5396</v>
      </c>
      <c r="I9" s="71" t="s">
        <v>5397</v>
      </c>
    </row>
    <row r="10" spans="1:9" ht="15.75" customHeight="1" x14ac:dyDescent="0.15">
      <c r="A10" s="324">
        <v>44756</v>
      </c>
      <c r="B10" s="23" t="s">
        <v>5400</v>
      </c>
      <c r="C10" s="21" t="s">
        <v>5401</v>
      </c>
      <c r="D10" s="72" t="s">
        <v>5402</v>
      </c>
      <c r="E10" s="72"/>
      <c r="F10" s="74">
        <v>4</v>
      </c>
      <c r="G10" s="326" t="s">
        <v>5403</v>
      </c>
      <c r="H10" s="72" t="s">
        <v>1617</v>
      </c>
      <c r="I10" s="71" t="s">
        <v>5404</v>
      </c>
    </row>
    <row r="11" spans="1:9" ht="15.75" customHeight="1" x14ac:dyDescent="0.15">
      <c r="A11" s="324">
        <v>44781</v>
      </c>
      <c r="B11" s="23" t="s">
        <v>5405</v>
      </c>
      <c r="C11" s="21"/>
      <c r="D11" s="72" t="s">
        <v>5406</v>
      </c>
      <c r="E11" s="72"/>
      <c r="F11" s="74">
        <v>6</v>
      </c>
      <c r="G11" s="326" t="s">
        <v>5407</v>
      </c>
      <c r="H11" s="72" t="s">
        <v>2262</v>
      </c>
      <c r="I11" s="71"/>
    </row>
    <row r="12" spans="1:9" ht="15.75" customHeight="1" x14ac:dyDescent="0.15">
      <c r="A12" s="324">
        <v>44785</v>
      </c>
      <c r="B12" s="23" t="s">
        <v>5408</v>
      </c>
      <c r="C12" s="21" t="s">
        <v>5409</v>
      </c>
      <c r="D12" s="72" t="s">
        <v>5410</v>
      </c>
      <c r="E12" s="72"/>
      <c r="F12" s="74">
        <v>1</v>
      </c>
      <c r="G12" s="326" t="s">
        <v>5411</v>
      </c>
      <c r="H12" s="72" t="s">
        <v>2142</v>
      </c>
      <c r="I12" s="71"/>
    </row>
    <row r="13" spans="1:9" ht="15.75" customHeight="1" x14ac:dyDescent="0.15">
      <c r="A13" s="68"/>
      <c r="B13" s="23" t="s">
        <v>5412</v>
      </c>
      <c r="C13" s="21"/>
      <c r="D13" s="72"/>
      <c r="E13" s="72"/>
      <c r="F13" s="74"/>
      <c r="G13" s="326"/>
      <c r="H13" s="72"/>
      <c r="I13" s="71"/>
    </row>
    <row r="14" spans="1:9" ht="15.75" customHeight="1" x14ac:dyDescent="0.15">
      <c r="A14" s="324"/>
      <c r="B14" s="23" t="s">
        <v>5413</v>
      </c>
      <c r="C14" s="21"/>
      <c r="D14" s="72"/>
      <c r="E14" s="72"/>
      <c r="F14" s="74"/>
      <c r="G14" s="326"/>
      <c r="H14" s="72"/>
      <c r="I14" s="71"/>
    </row>
    <row r="15" spans="1:9" ht="15.75" customHeight="1" x14ac:dyDescent="0.15">
      <c r="A15" s="324">
        <v>44788</v>
      </c>
      <c r="B15" s="23" t="s">
        <v>5414</v>
      </c>
      <c r="C15" s="21" t="s">
        <v>5415</v>
      </c>
      <c r="D15" s="21" t="s">
        <v>5416</v>
      </c>
      <c r="E15" s="21"/>
      <c r="F15" s="74">
        <v>5</v>
      </c>
      <c r="G15" s="326" t="s">
        <v>5417</v>
      </c>
      <c r="H15" s="72" t="s">
        <v>1617</v>
      </c>
      <c r="I15" s="71" t="s">
        <v>5418</v>
      </c>
    </row>
    <row r="16" spans="1:9" ht="15.75" customHeight="1" x14ac:dyDescent="0.15">
      <c r="A16" s="324">
        <v>44796</v>
      </c>
      <c r="B16" s="23" t="s">
        <v>5419</v>
      </c>
      <c r="C16" s="21" t="s">
        <v>5420</v>
      </c>
      <c r="D16" s="72" t="s">
        <v>5421</v>
      </c>
      <c r="E16" s="72"/>
      <c r="F16" s="74">
        <v>3</v>
      </c>
      <c r="G16" s="326" t="s">
        <v>5422</v>
      </c>
      <c r="H16" s="72" t="s">
        <v>316</v>
      </c>
      <c r="I16" s="71"/>
    </row>
    <row r="17" spans="1:9" ht="15.75" customHeight="1" x14ac:dyDescent="0.15">
      <c r="A17" s="324">
        <v>44798</v>
      </c>
      <c r="B17" s="23" t="s">
        <v>5423</v>
      </c>
      <c r="C17" s="21" t="s">
        <v>2164</v>
      </c>
      <c r="D17" s="21" t="s">
        <v>5424</v>
      </c>
      <c r="E17" s="21"/>
      <c r="F17" s="74">
        <v>2</v>
      </c>
      <c r="G17" s="326" t="s">
        <v>2472</v>
      </c>
      <c r="H17" s="72" t="s">
        <v>2142</v>
      </c>
      <c r="I17" s="71" t="s">
        <v>5425</v>
      </c>
    </row>
    <row r="18" spans="1:9" ht="15.75" customHeight="1" x14ac:dyDescent="0.15">
      <c r="A18" s="324">
        <v>44798</v>
      </c>
      <c r="B18" s="23" t="s">
        <v>5426</v>
      </c>
      <c r="C18" s="21" t="s">
        <v>2164</v>
      </c>
      <c r="D18" s="21" t="s">
        <v>5427</v>
      </c>
      <c r="E18" s="21"/>
      <c r="F18" s="74">
        <v>2</v>
      </c>
      <c r="G18" s="326" t="s">
        <v>2472</v>
      </c>
      <c r="H18" s="72" t="s">
        <v>2142</v>
      </c>
      <c r="I18" s="71"/>
    </row>
    <row r="19" spans="1:9" ht="15.75" customHeight="1" x14ac:dyDescent="0.15">
      <c r="A19" s="324">
        <v>44798</v>
      </c>
      <c r="B19" s="23" t="s">
        <v>5428</v>
      </c>
      <c r="C19" s="21" t="s">
        <v>2164</v>
      </c>
      <c r="D19" s="21" t="s">
        <v>5429</v>
      </c>
      <c r="E19" s="21"/>
      <c r="F19" s="74">
        <v>2</v>
      </c>
      <c r="G19" s="326" t="s">
        <v>2472</v>
      </c>
      <c r="H19" s="72" t="s">
        <v>2142</v>
      </c>
      <c r="I19" s="71"/>
    </row>
    <row r="20" spans="1:9" ht="15.75" customHeight="1" x14ac:dyDescent="0.15">
      <c r="A20" s="324">
        <v>44799</v>
      </c>
      <c r="B20" s="23" t="s">
        <v>5430</v>
      </c>
      <c r="C20" s="21" t="s">
        <v>2164</v>
      </c>
      <c r="D20" s="21" t="s">
        <v>5431</v>
      </c>
      <c r="E20" s="21"/>
      <c r="F20" s="74">
        <v>2</v>
      </c>
      <c r="G20" s="326" t="s">
        <v>2472</v>
      </c>
      <c r="H20" s="72" t="s">
        <v>2142</v>
      </c>
      <c r="I20" s="71"/>
    </row>
    <row r="21" spans="1:9" ht="15.75" customHeight="1" x14ac:dyDescent="0.15">
      <c r="A21" s="324">
        <v>44800</v>
      </c>
      <c r="B21" s="23" t="s">
        <v>5432</v>
      </c>
      <c r="C21" s="21" t="s">
        <v>2164</v>
      </c>
      <c r="D21" s="21" t="s">
        <v>5433</v>
      </c>
      <c r="E21" s="21"/>
      <c r="F21" s="74">
        <v>2</v>
      </c>
      <c r="G21" s="326" t="s">
        <v>2472</v>
      </c>
      <c r="H21" s="72" t="s">
        <v>2142</v>
      </c>
      <c r="I21" s="71"/>
    </row>
    <row r="22" spans="1:9" ht="15.75" customHeight="1" x14ac:dyDescent="0.15">
      <c r="A22" s="324">
        <v>44801</v>
      </c>
      <c r="B22" s="23" t="s">
        <v>5434</v>
      </c>
      <c r="C22" s="21" t="s">
        <v>2164</v>
      </c>
      <c r="D22" s="21" t="s">
        <v>5435</v>
      </c>
      <c r="E22" s="21"/>
      <c r="F22" s="74">
        <v>2</v>
      </c>
      <c r="G22" s="326" t="s">
        <v>2472</v>
      </c>
      <c r="H22" s="72" t="s">
        <v>2142</v>
      </c>
      <c r="I22" s="71"/>
    </row>
    <row r="23" spans="1:9" ht="15.75" customHeight="1" x14ac:dyDescent="0.15">
      <c r="A23" s="324">
        <v>44803</v>
      </c>
      <c r="B23" s="23" t="s">
        <v>5436</v>
      </c>
      <c r="C23" s="21" t="s">
        <v>2164</v>
      </c>
      <c r="D23" s="72" t="s">
        <v>5437</v>
      </c>
      <c r="E23" s="72"/>
      <c r="F23" s="74">
        <v>1</v>
      </c>
      <c r="G23" s="326" t="s">
        <v>2472</v>
      </c>
      <c r="H23" s="72" t="s">
        <v>2142</v>
      </c>
      <c r="I23" s="71" t="s">
        <v>5438</v>
      </c>
    </row>
    <row r="24" spans="1:9" ht="15.75" customHeight="1" x14ac:dyDescent="0.15">
      <c r="A24" s="324">
        <v>44803</v>
      </c>
      <c r="B24" s="23" t="s">
        <v>5439</v>
      </c>
      <c r="C24" s="21" t="s">
        <v>2164</v>
      </c>
      <c r="D24" s="72" t="s">
        <v>5440</v>
      </c>
      <c r="E24" s="72"/>
      <c r="F24" s="74">
        <v>2</v>
      </c>
      <c r="G24" s="326" t="s">
        <v>2472</v>
      </c>
      <c r="H24" s="72" t="s">
        <v>2142</v>
      </c>
      <c r="I24" s="71" t="s">
        <v>5441</v>
      </c>
    </row>
    <row r="25" spans="1:9" ht="15.75" customHeight="1" x14ac:dyDescent="0.15">
      <c r="A25" s="324">
        <v>44803</v>
      </c>
      <c r="B25" s="23" t="s">
        <v>5442</v>
      </c>
      <c r="C25" s="21" t="s">
        <v>2164</v>
      </c>
      <c r="D25" s="72" t="s">
        <v>5443</v>
      </c>
      <c r="E25" s="72"/>
      <c r="F25" s="74">
        <v>2</v>
      </c>
      <c r="G25" s="326" t="s">
        <v>2472</v>
      </c>
      <c r="H25" s="72" t="s">
        <v>2142</v>
      </c>
      <c r="I25" s="71" t="s">
        <v>5444</v>
      </c>
    </row>
    <row r="26" spans="1:9" ht="15.75" customHeight="1" x14ac:dyDescent="0.15">
      <c r="A26" s="324">
        <v>44803</v>
      </c>
      <c r="B26" s="23" t="s">
        <v>5445</v>
      </c>
      <c r="C26" s="21" t="s">
        <v>2138</v>
      </c>
      <c r="D26" s="72" t="s">
        <v>5446</v>
      </c>
      <c r="E26" s="72"/>
      <c r="F26" s="74">
        <v>2</v>
      </c>
      <c r="G26" s="326" t="s">
        <v>2472</v>
      </c>
      <c r="H26" s="72" t="s">
        <v>2142</v>
      </c>
      <c r="I26" s="71" t="s">
        <v>5447</v>
      </c>
    </row>
    <row r="27" spans="1:9" ht="15.75" customHeight="1" x14ac:dyDescent="0.15">
      <c r="A27" s="324">
        <v>44803</v>
      </c>
      <c r="B27" s="23" t="s">
        <v>5448</v>
      </c>
      <c r="C27" s="21" t="s">
        <v>2164</v>
      </c>
      <c r="D27" s="21" t="s">
        <v>5449</v>
      </c>
      <c r="E27" s="21"/>
      <c r="F27" s="74">
        <v>1</v>
      </c>
      <c r="G27" s="326" t="s">
        <v>2472</v>
      </c>
      <c r="H27" s="72" t="s">
        <v>2142</v>
      </c>
      <c r="I27" s="71" t="s">
        <v>5450</v>
      </c>
    </row>
    <row r="28" spans="1:9" ht="15.75" customHeight="1" x14ac:dyDescent="0.15">
      <c r="A28" s="324" t="s">
        <v>5451</v>
      </c>
      <c r="B28" s="23" t="s">
        <v>5452</v>
      </c>
      <c r="C28" s="21" t="s">
        <v>5453</v>
      </c>
      <c r="D28" s="72" t="s">
        <v>5454</v>
      </c>
      <c r="E28" s="72"/>
      <c r="F28" s="74">
        <v>1</v>
      </c>
      <c r="G28" s="326" t="s">
        <v>5455</v>
      </c>
      <c r="H28" s="72" t="s">
        <v>5456</v>
      </c>
      <c r="I28" s="71" t="s">
        <v>5457</v>
      </c>
    </row>
    <row r="29" spans="1:9" ht="15.75" customHeight="1" x14ac:dyDescent="0.15">
      <c r="A29" s="324" t="s">
        <v>5458</v>
      </c>
      <c r="B29" s="23" t="s">
        <v>5459</v>
      </c>
      <c r="C29" s="21" t="s">
        <v>2164</v>
      </c>
      <c r="D29" s="72" t="s">
        <v>5460</v>
      </c>
      <c r="E29" s="72"/>
      <c r="F29" s="74">
        <v>1</v>
      </c>
      <c r="G29" s="326" t="s">
        <v>5417</v>
      </c>
      <c r="H29" s="72" t="s">
        <v>1617</v>
      </c>
      <c r="I29" s="72" t="s">
        <v>5461</v>
      </c>
    </row>
    <row r="30" spans="1:9" ht="15.75" customHeight="1" x14ac:dyDescent="0.15">
      <c r="A30" s="324" t="s">
        <v>5458</v>
      </c>
      <c r="B30" s="23" t="s">
        <v>5462</v>
      </c>
      <c r="C30" s="21" t="s">
        <v>2164</v>
      </c>
      <c r="D30" s="72" t="s">
        <v>5463</v>
      </c>
      <c r="E30" s="72"/>
      <c r="F30" s="74">
        <v>1</v>
      </c>
      <c r="G30" s="326" t="s">
        <v>2656</v>
      </c>
      <c r="H30" s="72" t="s">
        <v>73</v>
      </c>
      <c r="I30" s="71" t="s">
        <v>5464</v>
      </c>
    </row>
    <row r="31" spans="1:9" ht="116.25" customHeight="1" x14ac:dyDescent="0.15">
      <c r="A31" s="324" t="s">
        <v>5458</v>
      </c>
      <c r="B31" s="23" t="s">
        <v>5465</v>
      </c>
      <c r="C31" s="21" t="s">
        <v>5466</v>
      </c>
      <c r="D31" s="72" t="s">
        <v>5467</v>
      </c>
      <c r="E31" s="72"/>
      <c r="F31" s="74">
        <v>2</v>
      </c>
      <c r="G31" s="326" t="s">
        <v>5468</v>
      </c>
      <c r="H31" s="72" t="s">
        <v>35</v>
      </c>
      <c r="I31" s="71" t="s">
        <v>5469</v>
      </c>
    </row>
    <row r="32" spans="1:9" ht="15.75" customHeight="1" x14ac:dyDescent="0.15">
      <c r="A32" s="324" t="s">
        <v>5458</v>
      </c>
      <c r="B32" s="23" t="s">
        <v>5470</v>
      </c>
      <c r="C32" s="21" t="s">
        <v>2164</v>
      </c>
      <c r="D32" s="21" t="s">
        <v>5471</v>
      </c>
      <c r="E32" s="21"/>
      <c r="F32" s="74">
        <v>1</v>
      </c>
      <c r="G32" s="326" t="s">
        <v>3710</v>
      </c>
      <c r="H32" s="72" t="s">
        <v>73</v>
      </c>
      <c r="I32" s="71" t="s">
        <v>5472</v>
      </c>
    </row>
    <row r="33" spans="1:9" ht="15.75" customHeight="1" x14ac:dyDescent="0.15">
      <c r="A33" s="324" t="s">
        <v>5458</v>
      </c>
      <c r="B33" s="23" t="s">
        <v>5473</v>
      </c>
      <c r="C33" s="21" t="s">
        <v>2164</v>
      </c>
      <c r="D33" s="21" t="s">
        <v>5474</v>
      </c>
      <c r="E33" s="21"/>
      <c r="F33" s="74">
        <v>1</v>
      </c>
      <c r="G33" s="326" t="s">
        <v>3710</v>
      </c>
      <c r="H33" s="72" t="s">
        <v>73</v>
      </c>
      <c r="I33" s="71" t="s">
        <v>5475</v>
      </c>
    </row>
    <row r="34" spans="1:9" ht="15.75" customHeight="1" x14ac:dyDescent="0.15">
      <c r="A34" s="324" t="s">
        <v>5458</v>
      </c>
      <c r="B34" s="23" t="s">
        <v>5476</v>
      </c>
      <c r="C34" s="21" t="s">
        <v>2164</v>
      </c>
      <c r="D34" s="21" t="s">
        <v>5477</v>
      </c>
      <c r="E34" s="21"/>
      <c r="F34" s="74">
        <v>1</v>
      </c>
      <c r="G34" s="326" t="s">
        <v>3710</v>
      </c>
      <c r="H34" s="72" t="s">
        <v>73</v>
      </c>
      <c r="I34" s="71" t="s">
        <v>5478</v>
      </c>
    </row>
    <row r="35" spans="1:9" ht="15.75" customHeight="1" x14ac:dyDescent="0.15">
      <c r="A35" s="324" t="s">
        <v>5458</v>
      </c>
      <c r="B35" s="23" t="s">
        <v>5479</v>
      </c>
      <c r="C35" s="21" t="s">
        <v>2164</v>
      </c>
      <c r="D35" s="72" t="s">
        <v>5480</v>
      </c>
      <c r="E35" s="72"/>
      <c r="F35" s="74">
        <v>1</v>
      </c>
      <c r="G35" s="326" t="s">
        <v>3710</v>
      </c>
      <c r="H35" s="72" t="s">
        <v>73</v>
      </c>
      <c r="I35" s="71" t="s">
        <v>5481</v>
      </c>
    </row>
    <row r="36" spans="1:9" ht="15.75" customHeight="1" x14ac:dyDescent="0.15">
      <c r="A36" s="324" t="s">
        <v>5458</v>
      </c>
      <c r="B36" s="23" t="s">
        <v>5482</v>
      </c>
      <c r="C36" s="21" t="s">
        <v>2164</v>
      </c>
      <c r="D36" s="72" t="s">
        <v>5483</v>
      </c>
      <c r="E36" s="72"/>
      <c r="F36" s="74">
        <v>1</v>
      </c>
      <c r="G36" s="326" t="s">
        <v>3710</v>
      </c>
      <c r="H36" s="72" t="s">
        <v>73</v>
      </c>
      <c r="I36" s="71" t="s">
        <v>5484</v>
      </c>
    </row>
    <row r="37" spans="1:9" ht="15.75" customHeight="1" x14ac:dyDescent="0.15">
      <c r="A37" s="324" t="s">
        <v>5458</v>
      </c>
      <c r="B37" s="23" t="s">
        <v>5485</v>
      </c>
      <c r="C37" s="21" t="s">
        <v>2138</v>
      </c>
      <c r="D37" s="21" t="s">
        <v>5486</v>
      </c>
      <c r="E37" s="21"/>
      <c r="F37" s="74">
        <v>1</v>
      </c>
      <c r="G37" s="326" t="s">
        <v>3710</v>
      </c>
      <c r="H37" s="72" t="s">
        <v>73</v>
      </c>
      <c r="I37" s="71" t="s">
        <v>5487</v>
      </c>
    </row>
    <row r="38" spans="1:9" ht="15.75" customHeight="1" x14ac:dyDescent="0.15">
      <c r="A38" s="324" t="s">
        <v>5458</v>
      </c>
      <c r="B38" s="23" t="s">
        <v>5488</v>
      </c>
      <c r="C38" s="21" t="s">
        <v>2164</v>
      </c>
      <c r="D38" s="21" t="s">
        <v>5489</v>
      </c>
      <c r="E38" s="21"/>
      <c r="F38" s="74">
        <v>1</v>
      </c>
      <c r="G38" s="326" t="s">
        <v>3710</v>
      </c>
      <c r="H38" s="72" t="s">
        <v>73</v>
      </c>
      <c r="I38" s="71" t="s">
        <v>5490</v>
      </c>
    </row>
    <row r="39" spans="1:9" ht="15.75" customHeight="1" x14ac:dyDescent="0.15">
      <c r="A39" s="324" t="s">
        <v>5458</v>
      </c>
      <c r="B39" s="23" t="s">
        <v>5491</v>
      </c>
      <c r="C39" s="31" t="s">
        <v>2138</v>
      </c>
      <c r="D39" s="21" t="s">
        <v>5492</v>
      </c>
      <c r="E39" s="21"/>
      <c r="F39" s="327">
        <v>1</v>
      </c>
      <c r="G39" s="121" t="s">
        <v>3710</v>
      </c>
      <c r="H39" s="30" t="s">
        <v>73</v>
      </c>
      <c r="I39" s="124" t="s">
        <v>5493</v>
      </c>
    </row>
    <row r="40" spans="1:9" ht="15.75" customHeight="1" x14ac:dyDescent="0.15">
      <c r="A40" s="324" t="s">
        <v>5458</v>
      </c>
      <c r="B40" s="23" t="s">
        <v>5494</v>
      </c>
      <c r="C40" s="31" t="s">
        <v>2164</v>
      </c>
      <c r="D40" s="21" t="s">
        <v>5495</v>
      </c>
      <c r="E40" s="21"/>
      <c r="F40" s="327">
        <v>1</v>
      </c>
      <c r="G40" s="121" t="s">
        <v>5496</v>
      </c>
      <c r="H40" s="30" t="s">
        <v>84</v>
      </c>
      <c r="I40" s="124" t="s">
        <v>5497</v>
      </c>
    </row>
    <row r="41" spans="1:9" ht="15.75" customHeight="1" x14ac:dyDescent="0.15">
      <c r="A41" s="328" t="s">
        <v>5498</v>
      </c>
      <c r="B41" s="23" t="s">
        <v>5499</v>
      </c>
      <c r="C41" s="31" t="s">
        <v>5500</v>
      </c>
      <c r="D41" s="30" t="s">
        <v>5501</v>
      </c>
      <c r="E41" s="30"/>
      <c r="F41" s="327">
        <v>1</v>
      </c>
      <c r="G41" s="121" t="s">
        <v>5417</v>
      </c>
      <c r="H41" s="30" t="s">
        <v>1617</v>
      </c>
      <c r="I41" s="124" t="s">
        <v>5502</v>
      </c>
    </row>
    <row r="42" spans="1:9" ht="15.75" customHeight="1" x14ac:dyDescent="0.15">
      <c r="A42" s="328" t="s">
        <v>5503</v>
      </c>
      <c r="B42" s="23" t="s">
        <v>5504</v>
      </c>
      <c r="C42" s="31" t="s">
        <v>2164</v>
      </c>
      <c r="D42" s="30" t="s">
        <v>5505</v>
      </c>
      <c r="E42" s="30"/>
      <c r="F42" s="327">
        <v>1</v>
      </c>
      <c r="G42" s="121" t="s">
        <v>2472</v>
      </c>
      <c r="H42" s="30" t="s">
        <v>73</v>
      </c>
      <c r="I42" s="124" t="s">
        <v>5506</v>
      </c>
    </row>
    <row r="43" spans="1:9" ht="15.75" customHeight="1" x14ac:dyDescent="0.15">
      <c r="A43" s="328" t="s">
        <v>5503</v>
      </c>
      <c r="B43" s="23" t="s">
        <v>5507</v>
      </c>
      <c r="C43" s="31" t="s">
        <v>2164</v>
      </c>
      <c r="D43" s="30" t="s">
        <v>5505</v>
      </c>
      <c r="E43" s="30"/>
      <c r="F43" s="327">
        <v>1</v>
      </c>
      <c r="G43" s="121" t="s">
        <v>2472</v>
      </c>
      <c r="H43" s="30" t="s">
        <v>73</v>
      </c>
      <c r="I43" s="124" t="s">
        <v>5508</v>
      </c>
    </row>
    <row r="44" spans="1:9" ht="15.75" customHeight="1" x14ac:dyDescent="0.15">
      <c r="A44" s="328" t="s">
        <v>5503</v>
      </c>
      <c r="B44" s="23" t="s">
        <v>5509</v>
      </c>
      <c r="C44" s="31" t="s">
        <v>2164</v>
      </c>
      <c r="D44" s="30" t="s">
        <v>5510</v>
      </c>
      <c r="E44" s="30"/>
      <c r="F44" s="327">
        <v>1</v>
      </c>
      <c r="G44" s="121" t="s">
        <v>2472</v>
      </c>
      <c r="H44" s="30" t="s">
        <v>73</v>
      </c>
      <c r="I44" s="124" t="s">
        <v>5511</v>
      </c>
    </row>
    <row r="45" spans="1:9" ht="15.75" customHeight="1" x14ac:dyDescent="0.15">
      <c r="A45" s="328" t="s">
        <v>5503</v>
      </c>
      <c r="B45" s="23" t="s">
        <v>5512</v>
      </c>
      <c r="C45" s="31" t="s">
        <v>2164</v>
      </c>
      <c r="D45" s="30" t="s">
        <v>5513</v>
      </c>
      <c r="E45" s="30"/>
      <c r="F45" s="327">
        <v>1</v>
      </c>
      <c r="G45" s="121" t="s">
        <v>2472</v>
      </c>
      <c r="H45" s="30" t="s">
        <v>73</v>
      </c>
      <c r="I45" s="124" t="s">
        <v>5514</v>
      </c>
    </row>
    <row r="46" spans="1:9" ht="15.75" customHeight="1" x14ac:dyDescent="0.15">
      <c r="A46" s="328" t="s">
        <v>5503</v>
      </c>
      <c r="B46" s="23" t="s">
        <v>5515</v>
      </c>
      <c r="C46" s="31" t="s">
        <v>2138</v>
      </c>
      <c r="D46" s="30" t="s">
        <v>5516</v>
      </c>
      <c r="E46" s="30"/>
      <c r="F46" s="327">
        <v>1</v>
      </c>
      <c r="G46" s="121" t="s">
        <v>2472</v>
      </c>
      <c r="H46" s="30" t="s">
        <v>73</v>
      </c>
      <c r="I46" s="124" t="s">
        <v>5517</v>
      </c>
    </row>
    <row r="47" spans="1:9" ht="15.75" customHeight="1" x14ac:dyDescent="0.15">
      <c r="A47" s="328" t="s">
        <v>5518</v>
      </c>
      <c r="B47" s="23" t="s">
        <v>5519</v>
      </c>
      <c r="C47" s="31" t="s">
        <v>5520</v>
      </c>
      <c r="D47" s="30" t="s">
        <v>5521</v>
      </c>
      <c r="E47" s="30"/>
      <c r="F47" s="327">
        <v>1</v>
      </c>
      <c r="G47" s="121" t="s">
        <v>5417</v>
      </c>
      <c r="H47" s="30" t="s">
        <v>1617</v>
      </c>
      <c r="I47" s="124" t="s">
        <v>5502</v>
      </c>
    </row>
    <row r="48" spans="1:9" ht="15.75" customHeight="1" x14ac:dyDescent="0.15">
      <c r="A48" s="328" t="s">
        <v>5518</v>
      </c>
      <c r="B48" s="23" t="s">
        <v>5522</v>
      </c>
      <c r="C48" s="31" t="s">
        <v>5520</v>
      </c>
      <c r="D48" s="30" t="s">
        <v>5523</v>
      </c>
      <c r="E48" s="30"/>
      <c r="F48" s="327">
        <v>1</v>
      </c>
      <c r="G48" s="121" t="s">
        <v>5417</v>
      </c>
      <c r="H48" s="30" t="s">
        <v>1617</v>
      </c>
      <c r="I48" s="124" t="s">
        <v>5502</v>
      </c>
    </row>
    <row r="49" spans="1:9" ht="15.75" customHeight="1" x14ac:dyDescent="0.15">
      <c r="A49" s="328" t="s">
        <v>5518</v>
      </c>
      <c r="B49" s="23" t="s">
        <v>5524</v>
      </c>
      <c r="C49" s="31" t="s">
        <v>5520</v>
      </c>
      <c r="D49" s="30" t="s">
        <v>5525</v>
      </c>
      <c r="E49" s="30"/>
      <c r="F49" s="327">
        <v>1</v>
      </c>
      <c r="G49" s="121" t="s">
        <v>5417</v>
      </c>
      <c r="H49" s="30" t="s">
        <v>1617</v>
      </c>
      <c r="I49" s="124" t="s">
        <v>5502</v>
      </c>
    </row>
    <row r="50" spans="1:9" ht="15.75" customHeight="1" x14ac:dyDescent="0.15">
      <c r="A50" s="328" t="s">
        <v>5518</v>
      </c>
      <c r="B50" s="23" t="s">
        <v>5526</v>
      </c>
      <c r="C50" s="31" t="s">
        <v>5527</v>
      </c>
      <c r="D50" s="30" t="s">
        <v>5528</v>
      </c>
      <c r="E50" s="30"/>
      <c r="F50" s="327">
        <v>1</v>
      </c>
      <c r="G50" s="121" t="s">
        <v>5417</v>
      </c>
      <c r="H50" s="30" t="s">
        <v>1617</v>
      </c>
      <c r="I50" s="124" t="s">
        <v>5502</v>
      </c>
    </row>
    <row r="51" spans="1:9" ht="15.75" customHeight="1" x14ac:dyDescent="0.15">
      <c r="A51" s="328" t="s">
        <v>5529</v>
      </c>
      <c r="B51" s="23" t="s">
        <v>5530</v>
      </c>
      <c r="C51" s="31" t="s">
        <v>2164</v>
      </c>
      <c r="D51" s="30" t="s">
        <v>5531</v>
      </c>
      <c r="E51" s="30"/>
      <c r="F51" s="327">
        <v>1</v>
      </c>
      <c r="G51" s="121" t="s">
        <v>5532</v>
      </c>
      <c r="H51" s="30" t="s">
        <v>5533</v>
      </c>
      <c r="I51" s="124" t="s">
        <v>5534</v>
      </c>
    </row>
    <row r="52" spans="1:9" ht="15.75" customHeight="1" x14ac:dyDescent="0.15">
      <c r="A52" s="328" t="s">
        <v>5529</v>
      </c>
      <c r="B52" s="23" t="s">
        <v>5535</v>
      </c>
      <c r="C52" s="31" t="s">
        <v>2164</v>
      </c>
      <c r="D52" s="30" t="s">
        <v>5531</v>
      </c>
      <c r="E52" s="30"/>
      <c r="F52" s="327">
        <v>1</v>
      </c>
      <c r="G52" s="121" t="s">
        <v>5532</v>
      </c>
      <c r="H52" s="30" t="s">
        <v>5533</v>
      </c>
      <c r="I52" s="124" t="s">
        <v>5536</v>
      </c>
    </row>
    <row r="53" spans="1:9" ht="15.75" customHeight="1" x14ac:dyDescent="0.15">
      <c r="A53" s="328" t="s">
        <v>5529</v>
      </c>
      <c r="B53" s="23" t="s">
        <v>5537</v>
      </c>
      <c r="C53" s="31" t="s">
        <v>2138</v>
      </c>
      <c r="D53" s="30" t="s">
        <v>5538</v>
      </c>
      <c r="E53" s="30"/>
      <c r="F53" s="327">
        <v>1</v>
      </c>
      <c r="G53" s="121" t="s">
        <v>5539</v>
      </c>
      <c r="H53" s="30" t="s">
        <v>5540</v>
      </c>
      <c r="I53" s="124" t="s">
        <v>5541</v>
      </c>
    </row>
    <row r="54" spans="1:9" ht="15.75" customHeight="1" x14ac:dyDescent="0.15">
      <c r="A54" s="328" t="s">
        <v>5529</v>
      </c>
      <c r="B54" s="23" t="s">
        <v>5542</v>
      </c>
      <c r="C54" s="31" t="s">
        <v>2138</v>
      </c>
      <c r="D54" s="30" t="s">
        <v>5543</v>
      </c>
      <c r="E54" s="30"/>
      <c r="F54" s="327">
        <v>1</v>
      </c>
      <c r="G54" s="121" t="s">
        <v>5544</v>
      </c>
      <c r="H54" s="30" t="s">
        <v>5544</v>
      </c>
      <c r="I54" s="124" t="s">
        <v>5545</v>
      </c>
    </row>
    <row r="55" spans="1:9" ht="15.75" customHeight="1" x14ac:dyDescent="0.15">
      <c r="A55" s="328" t="s">
        <v>5546</v>
      </c>
      <c r="B55" s="23" t="s">
        <v>5547</v>
      </c>
      <c r="C55" s="31" t="s">
        <v>2164</v>
      </c>
      <c r="D55" s="30" t="s">
        <v>5548</v>
      </c>
      <c r="E55" s="30"/>
      <c r="F55" s="327">
        <v>1</v>
      </c>
      <c r="G55" s="121" t="s">
        <v>2472</v>
      </c>
      <c r="H55" s="30" t="s">
        <v>2142</v>
      </c>
      <c r="I55" s="124" t="s">
        <v>5549</v>
      </c>
    </row>
    <row r="56" spans="1:9" ht="15.75" customHeight="1" x14ac:dyDescent="0.15">
      <c r="A56" s="328" t="s">
        <v>5546</v>
      </c>
      <c r="B56" s="23" t="s">
        <v>5550</v>
      </c>
      <c r="C56" s="31" t="s">
        <v>2164</v>
      </c>
      <c r="D56" s="30" t="s">
        <v>5551</v>
      </c>
      <c r="E56" s="30"/>
      <c r="F56" s="327">
        <v>1</v>
      </c>
      <c r="G56" s="121" t="s">
        <v>2472</v>
      </c>
      <c r="H56" s="30" t="s">
        <v>2142</v>
      </c>
      <c r="I56" s="124" t="s">
        <v>5552</v>
      </c>
    </row>
    <row r="57" spans="1:9" ht="15.75" customHeight="1" x14ac:dyDescent="0.15">
      <c r="A57" s="328" t="s">
        <v>5553</v>
      </c>
      <c r="B57" s="23" t="s">
        <v>5554</v>
      </c>
      <c r="C57" s="31" t="s">
        <v>2138</v>
      </c>
      <c r="D57" s="30" t="s">
        <v>5555</v>
      </c>
      <c r="E57" s="30"/>
      <c r="F57" s="327">
        <v>1</v>
      </c>
      <c r="G57" s="121" t="s">
        <v>5556</v>
      </c>
      <c r="H57" s="30" t="s">
        <v>1617</v>
      </c>
      <c r="I57" s="124" t="s">
        <v>5557</v>
      </c>
    </row>
    <row r="58" spans="1:9" ht="15.75" customHeight="1" x14ac:dyDescent="0.15">
      <c r="A58" s="328" t="s">
        <v>5553</v>
      </c>
      <c r="B58" s="23" t="s">
        <v>5558</v>
      </c>
      <c r="C58" s="31" t="s">
        <v>5520</v>
      </c>
      <c r="D58" s="30" t="s">
        <v>5559</v>
      </c>
      <c r="E58" s="30"/>
      <c r="F58" s="327">
        <v>1</v>
      </c>
      <c r="G58" s="121" t="s">
        <v>5556</v>
      </c>
      <c r="H58" s="30" t="s">
        <v>1617</v>
      </c>
      <c r="I58" s="124" t="s">
        <v>5560</v>
      </c>
    </row>
    <row r="59" spans="1:9" ht="15.75" customHeight="1" x14ac:dyDescent="0.15">
      <c r="A59" s="328" t="s">
        <v>5561</v>
      </c>
      <c r="B59" s="23" t="s">
        <v>5562</v>
      </c>
      <c r="C59" s="31" t="s">
        <v>2164</v>
      </c>
      <c r="D59" s="30" t="s">
        <v>5563</v>
      </c>
      <c r="E59" s="30"/>
      <c r="F59" s="327">
        <v>1</v>
      </c>
      <c r="G59" s="121" t="s">
        <v>2472</v>
      </c>
      <c r="H59" s="30" t="s">
        <v>73</v>
      </c>
      <c r="I59" s="124" t="s">
        <v>5564</v>
      </c>
    </row>
    <row r="60" spans="1:9" ht="15.75" customHeight="1" x14ac:dyDescent="0.15">
      <c r="A60" s="328" t="s">
        <v>5561</v>
      </c>
      <c r="B60" s="23" t="s">
        <v>5565</v>
      </c>
      <c r="C60" s="31" t="s">
        <v>2164</v>
      </c>
      <c r="D60" s="30" t="s">
        <v>5566</v>
      </c>
      <c r="E60" s="30"/>
      <c r="F60" s="327">
        <v>1</v>
      </c>
      <c r="G60" s="121" t="s">
        <v>2472</v>
      </c>
      <c r="H60" s="30" t="s">
        <v>73</v>
      </c>
      <c r="I60" s="124" t="s">
        <v>5567</v>
      </c>
    </row>
    <row r="61" spans="1:9" ht="15.75" customHeight="1" x14ac:dyDescent="0.15">
      <c r="A61" s="328" t="s">
        <v>5561</v>
      </c>
      <c r="B61" s="23" t="s">
        <v>5568</v>
      </c>
      <c r="C61" s="31" t="s">
        <v>2164</v>
      </c>
      <c r="D61" s="30" t="s">
        <v>5569</v>
      </c>
      <c r="E61" s="30"/>
      <c r="F61" s="327">
        <v>1</v>
      </c>
      <c r="G61" s="121" t="s">
        <v>2472</v>
      </c>
      <c r="H61" s="30" t="s">
        <v>73</v>
      </c>
      <c r="I61" s="124" t="s">
        <v>5570</v>
      </c>
    </row>
    <row r="62" spans="1:9" ht="15.75" customHeight="1" x14ac:dyDescent="0.15">
      <c r="A62" s="328" t="s">
        <v>5561</v>
      </c>
      <c r="B62" s="23" t="s">
        <v>5571</v>
      </c>
      <c r="C62" s="31" t="s">
        <v>2138</v>
      </c>
      <c r="D62" s="30" t="s">
        <v>5572</v>
      </c>
      <c r="E62" s="30"/>
      <c r="F62" s="327">
        <v>1</v>
      </c>
      <c r="G62" s="121" t="s">
        <v>2472</v>
      </c>
      <c r="H62" s="30" t="s">
        <v>73</v>
      </c>
      <c r="I62" s="124" t="s">
        <v>5573</v>
      </c>
    </row>
    <row r="63" spans="1:9" ht="15.75" customHeight="1" x14ac:dyDescent="0.15">
      <c r="A63" s="328" t="s">
        <v>5561</v>
      </c>
      <c r="B63" s="23" t="s">
        <v>5574</v>
      </c>
      <c r="C63" s="31" t="s">
        <v>2138</v>
      </c>
      <c r="D63" s="30" t="s">
        <v>5575</v>
      </c>
      <c r="E63" s="30"/>
      <c r="F63" s="327">
        <v>1</v>
      </c>
      <c r="G63" s="121" t="s">
        <v>2472</v>
      </c>
      <c r="H63" s="30" t="s">
        <v>73</v>
      </c>
      <c r="I63" s="124" t="s">
        <v>5576</v>
      </c>
    </row>
    <row r="64" spans="1:9" ht="15.75" customHeight="1" x14ac:dyDescent="0.15">
      <c r="A64" s="328" t="s">
        <v>5577</v>
      </c>
      <c r="B64" s="23" t="s">
        <v>5578</v>
      </c>
      <c r="C64" s="31" t="s">
        <v>2138</v>
      </c>
      <c r="D64" s="30" t="s">
        <v>5579</v>
      </c>
      <c r="E64" s="30"/>
      <c r="F64" s="327">
        <v>1</v>
      </c>
      <c r="G64" s="121" t="s">
        <v>5556</v>
      </c>
      <c r="H64" s="30" t="s">
        <v>1617</v>
      </c>
      <c r="I64" s="124" t="s">
        <v>5580</v>
      </c>
    </row>
    <row r="65" spans="1:9" ht="15.75" customHeight="1" x14ac:dyDescent="0.15">
      <c r="A65" s="328" t="s">
        <v>5577</v>
      </c>
      <c r="B65" s="23" t="s">
        <v>5581</v>
      </c>
      <c r="C65" s="31" t="s">
        <v>5415</v>
      </c>
      <c r="D65" s="30" t="s">
        <v>5582</v>
      </c>
      <c r="E65" s="30"/>
      <c r="F65" s="327">
        <v>1</v>
      </c>
      <c r="G65" s="121" t="s">
        <v>5556</v>
      </c>
      <c r="H65" s="30" t="s">
        <v>1617</v>
      </c>
      <c r="I65" s="124" t="s">
        <v>5583</v>
      </c>
    </row>
    <row r="66" spans="1:9" ht="15.75" customHeight="1" x14ac:dyDescent="0.15">
      <c r="A66" s="328" t="s">
        <v>5561</v>
      </c>
      <c r="B66" s="23" t="s">
        <v>5584</v>
      </c>
      <c r="C66" s="31" t="s">
        <v>2164</v>
      </c>
      <c r="D66" s="30" t="s">
        <v>5585</v>
      </c>
      <c r="E66" s="30"/>
      <c r="F66" s="327">
        <v>1</v>
      </c>
      <c r="G66" s="121" t="s">
        <v>2141</v>
      </c>
      <c r="H66" s="30" t="s">
        <v>73</v>
      </c>
      <c r="I66" s="124" t="s">
        <v>5586</v>
      </c>
    </row>
    <row r="67" spans="1:9" ht="15.75" customHeight="1" x14ac:dyDescent="0.15">
      <c r="A67" s="328" t="s">
        <v>5587</v>
      </c>
      <c r="B67" s="23" t="s">
        <v>5588</v>
      </c>
      <c r="C67" s="31" t="s">
        <v>5589</v>
      </c>
      <c r="D67" s="30" t="s">
        <v>5590</v>
      </c>
      <c r="E67" s="30"/>
      <c r="F67" s="327">
        <v>1</v>
      </c>
      <c r="G67" s="121" t="s">
        <v>5417</v>
      </c>
      <c r="H67" s="30" t="s">
        <v>1617</v>
      </c>
      <c r="I67" s="124" t="s">
        <v>5591</v>
      </c>
    </row>
    <row r="68" spans="1:9" ht="15.75" customHeight="1" x14ac:dyDescent="0.15">
      <c r="A68" s="258" t="s">
        <v>5587</v>
      </c>
      <c r="B68" s="23" t="s">
        <v>5592</v>
      </c>
      <c r="C68" s="31" t="s">
        <v>2164</v>
      </c>
      <c r="D68" s="30" t="s">
        <v>5593</v>
      </c>
      <c r="E68" s="30"/>
      <c r="F68" s="327">
        <v>1</v>
      </c>
      <c r="G68" s="121" t="s">
        <v>2472</v>
      </c>
      <c r="H68" s="30" t="s">
        <v>73</v>
      </c>
      <c r="I68" s="124" t="s">
        <v>5594</v>
      </c>
    </row>
    <row r="69" spans="1:9" ht="15.75" customHeight="1" x14ac:dyDescent="0.15">
      <c r="A69" s="258" t="s">
        <v>5587</v>
      </c>
      <c r="B69" s="23" t="s">
        <v>5595</v>
      </c>
      <c r="C69" s="31" t="s">
        <v>2164</v>
      </c>
      <c r="D69" s="30" t="s">
        <v>5596</v>
      </c>
      <c r="E69" s="30"/>
      <c r="F69" s="327">
        <v>1</v>
      </c>
      <c r="G69" s="121" t="s">
        <v>2472</v>
      </c>
      <c r="H69" s="30" t="s">
        <v>73</v>
      </c>
      <c r="I69" s="124" t="s">
        <v>5597</v>
      </c>
    </row>
    <row r="70" spans="1:9" ht="15.75" customHeight="1" x14ac:dyDescent="0.15">
      <c r="A70" s="258" t="s">
        <v>5587</v>
      </c>
      <c r="B70" s="23" t="s">
        <v>5598</v>
      </c>
      <c r="C70" s="31" t="s">
        <v>2138</v>
      </c>
      <c r="D70" s="30" t="s">
        <v>5599</v>
      </c>
      <c r="E70" s="30"/>
      <c r="F70" s="327">
        <v>1</v>
      </c>
      <c r="G70" s="121" t="s">
        <v>2472</v>
      </c>
      <c r="H70" s="30" t="s">
        <v>73</v>
      </c>
      <c r="I70" s="124" t="s">
        <v>5600</v>
      </c>
    </row>
    <row r="71" spans="1:9" ht="15.75" customHeight="1" x14ac:dyDescent="0.15">
      <c r="A71" s="258" t="s">
        <v>5587</v>
      </c>
      <c r="B71" s="23" t="s">
        <v>5601</v>
      </c>
      <c r="C71" s="31" t="s">
        <v>2138</v>
      </c>
      <c r="D71" s="30" t="s">
        <v>5602</v>
      </c>
      <c r="E71" s="30"/>
      <c r="F71" s="327">
        <v>1</v>
      </c>
      <c r="G71" s="121" t="s">
        <v>5603</v>
      </c>
      <c r="H71" s="30" t="s">
        <v>73</v>
      </c>
      <c r="I71" s="124" t="s">
        <v>5604</v>
      </c>
    </row>
    <row r="72" spans="1:9" ht="15.75" customHeight="1" x14ac:dyDescent="0.15">
      <c r="A72" s="328">
        <v>44838</v>
      </c>
      <c r="B72" s="23" t="s">
        <v>5605</v>
      </c>
      <c r="C72" s="31" t="s">
        <v>5589</v>
      </c>
      <c r="D72" s="30" t="s">
        <v>5606</v>
      </c>
      <c r="E72" s="30"/>
      <c r="F72" s="327">
        <v>1</v>
      </c>
      <c r="G72" s="121" t="s">
        <v>5417</v>
      </c>
      <c r="H72" s="30" t="s">
        <v>1617</v>
      </c>
      <c r="I72" s="124"/>
    </row>
    <row r="73" spans="1:9" ht="15.75" customHeight="1" x14ac:dyDescent="0.15">
      <c r="A73" s="328">
        <v>44838</v>
      </c>
      <c r="B73" s="23" t="s">
        <v>5607</v>
      </c>
      <c r="C73" s="31" t="s">
        <v>2138</v>
      </c>
      <c r="D73" s="21" t="s">
        <v>5608</v>
      </c>
      <c r="E73" s="21"/>
      <c r="F73" s="327">
        <v>1</v>
      </c>
      <c r="G73" s="121" t="s">
        <v>5609</v>
      </c>
      <c r="H73" s="30" t="s">
        <v>2142</v>
      </c>
      <c r="I73" s="124" t="s">
        <v>5610</v>
      </c>
    </row>
    <row r="74" spans="1:9" ht="15.75" customHeight="1" x14ac:dyDescent="0.15">
      <c r="A74" s="328">
        <v>44838</v>
      </c>
      <c r="B74" s="23" t="s">
        <v>5611</v>
      </c>
      <c r="C74" s="31" t="s">
        <v>2138</v>
      </c>
      <c r="D74" s="21" t="s">
        <v>5612</v>
      </c>
      <c r="E74" s="21"/>
      <c r="F74" s="327">
        <v>1</v>
      </c>
      <c r="G74" s="121" t="s">
        <v>5613</v>
      </c>
      <c r="H74" s="30" t="s">
        <v>2142</v>
      </c>
      <c r="I74" s="124" t="s">
        <v>5614</v>
      </c>
    </row>
    <row r="75" spans="1:9" ht="15.75" customHeight="1" x14ac:dyDescent="0.15">
      <c r="A75" s="328">
        <v>44838</v>
      </c>
      <c r="B75" s="23" t="s">
        <v>5615</v>
      </c>
      <c r="C75" s="31" t="s">
        <v>2138</v>
      </c>
      <c r="D75" s="68" t="s">
        <v>5616</v>
      </c>
      <c r="E75" s="68"/>
      <c r="F75" s="327">
        <v>1</v>
      </c>
      <c r="G75" s="121" t="s">
        <v>5609</v>
      </c>
      <c r="H75" s="30" t="s">
        <v>2142</v>
      </c>
      <c r="I75" s="124" t="s">
        <v>5617</v>
      </c>
    </row>
    <row r="76" spans="1:9" ht="15.75" customHeight="1" x14ac:dyDescent="0.15">
      <c r="A76" s="328">
        <v>44838</v>
      </c>
      <c r="B76" s="23" t="s">
        <v>5618</v>
      </c>
      <c r="C76" s="31" t="s">
        <v>2138</v>
      </c>
      <c r="D76" s="68" t="s">
        <v>5619</v>
      </c>
      <c r="E76" s="68"/>
      <c r="F76" s="327">
        <v>1</v>
      </c>
      <c r="G76" s="121" t="s">
        <v>5613</v>
      </c>
      <c r="H76" s="30" t="s">
        <v>2142</v>
      </c>
      <c r="I76" s="124" t="s">
        <v>5620</v>
      </c>
    </row>
    <row r="77" spans="1:9" ht="15.75" customHeight="1" x14ac:dyDescent="0.15">
      <c r="A77" s="328">
        <v>44838</v>
      </c>
      <c r="B77" s="23" t="s">
        <v>5621</v>
      </c>
      <c r="C77" s="31" t="s">
        <v>2164</v>
      </c>
      <c r="D77" s="21" t="s">
        <v>5622</v>
      </c>
      <c r="E77" s="329" t="s">
        <v>5623</v>
      </c>
      <c r="F77" s="327">
        <v>1</v>
      </c>
      <c r="G77" s="121" t="s">
        <v>5624</v>
      </c>
      <c r="H77" s="30" t="s">
        <v>2239</v>
      </c>
      <c r="I77" s="124" t="s">
        <v>5625</v>
      </c>
    </row>
    <row r="78" spans="1:9" ht="15.75" customHeight="1" x14ac:dyDescent="0.15">
      <c r="A78" s="328">
        <v>44838</v>
      </c>
      <c r="B78" s="23" t="s">
        <v>5626</v>
      </c>
      <c r="C78" s="31" t="s">
        <v>2164</v>
      </c>
      <c r="D78" s="21" t="s">
        <v>5627</v>
      </c>
      <c r="E78" s="329" t="s">
        <v>5628</v>
      </c>
      <c r="F78" s="327">
        <v>1</v>
      </c>
      <c r="G78" s="121" t="s">
        <v>5609</v>
      </c>
      <c r="H78" s="30" t="s">
        <v>2142</v>
      </c>
      <c r="I78" s="124" t="s">
        <v>5629</v>
      </c>
    </row>
    <row r="79" spans="1:9" ht="15.75" customHeight="1" x14ac:dyDescent="0.15">
      <c r="A79" s="328">
        <v>44838</v>
      </c>
      <c r="B79" s="23" t="s">
        <v>5630</v>
      </c>
      <c r="C79" s="31" t="s">
        <v>2138</v>
      </c>
      <c r="D79" s="21" t="s">
        <v>5631</v>
      </c>
      <c r="E79" s="64" t="s">
        <v>5632</v>
      </c>
      <c r="F79" s="327">
        <v>1</v>
      </c>
      <c r="G79" s="121" t="s">
        <v>5624</v>
      </c>
      <c r="H79" s="30" t="s">
        <v>2142</v>
      </c>
      <c r="I79" s="124" t="s">
        <v>5633</v>
      </c>
    </row>
    <row r="80" spans="1:9" ht="15.75" customHeight="1" x14ac:dyDescent="0.15">
      <c r="A80" s="328">
        <v>44838</v>
      </c>
      <c r="B80" s="23" t="s">
        <v>5634</v>
      </c>
      <c r="C80" s="31" t="s">
        <v>2164</v>
      </c>
      <c r="D80" s="21" t="s">
        <v>5635</v>
      </c>
      <c r="E80" s="329" t="s">
        <v>5636</v>
      </c>
      <c r="F80" s="327">
        <v>12</v>
      </c>
      <c r="G80" s="121" t="s">
        <v>5624</v>
      </c>
      <c r="H80" s="30" t="s">
        <v>2142</v>
      </c>
      <c r="I80" s="124" t="s">
        <v>5637</v>
      </c>
    </row>
    <row r="81" spans="1:9" ht="15.75" customHeight="1" x14ac:dyDescent="0.15">
      <c r="A81" s="328">
        <v>44838</v>
      </c>
      <c r="B81" s="23" t="s">
        <v>5638</v>
      </c>
      <c r="C81" s="31" t="s">
        <v>5639</v>
      </c>
      <c r="D81" s="30" t="s">
        <v>5640</v>
      </c>
      <c r="E81" s="30"/>
      <c r="F81" s="327">
        <v>3</v>
      </c>
      <c r="G81" s="121" t="s">
        <v>5417</v>
      </c>
      <c r="H81" s="30" t="s">
        <v>1617</v>
      </c>
      <c r="I81" s="124"/>
    </row>
    <row r="82" spans="1:9" ht="15.75" customHeight="1" x14ac:dyDescent="0.15">
      <c r="A82" s="328">
        <v>44839</v>
      </c>
      <c r="B82" s="23" t="s">
        <v>5641</v>
      </c>
      <c r="C82" s="31" t="s">
        <v>5420</v>
      </c>
      <c r="D82" s="30" t="s">
        <v>5642</v>
      </c>
      <c r="E82" s="30"/>
      <c r="F82" s="327">
        <v>2</v>
      </c>
      <c r="G82" s="121" t="s">
        <v>5468</v>
      </c>
      <c r="H82" s="30" t="s">
        <v>35</v>
      </c>
      <c r="I82" s="124"/>
    </row>
    <row r="83" spans="1:9" ht="15.75" customHeight="1" x14ac:dyDescent="0.15">
      <c r="A83" s="328">
        <v>44840</v>
      </c>
      <c r="B83" s="23" t="s">
        <v>5643</v>
      </c>
      <c r="C83" s="31" t="s">
        <v>2138</v>
      </c>
      <c r="D83" s="30" t="s">
        <v>5644</v>
      </c>
      <c r="E83" s="30" t="s">
        <v>5603</v>
      </c>
      <c r="F83" s="327">
        <v>1</v>
      </c>
      <c r="G83" s="121" t="s">
        <v>5645</v>
      </c>
      <c r="H83" s="30" t="s">
        <v>73</v>
      </c>
      <c r="I83" s="124"/>
    </row>
    <row r="84" spans="1:9" ht="15.75" customHeight="1" x14ac:dyDescent="0.15">
      <c r="A84" s="328">
        <v>44840</v>
      </c>
      <c r="B84" s="23" t="s">
        <v>5646</v>
      </c>
      <c r="C84" s="31" t="s">
        <v>5647</v>
      </c>
      <c r="D84" s="30" t="s">
        <v>5648</v>
      </c>
      <c r="E84" s="30"/>
      <c r="F84" s="327">
        <v>3</v>
      </c>
      <c r="G84" s="121" t="s">
        <v>2663</v>
      </c>
      <c r="H84" s="30" t="s">
        <v>73</v>
      </c>
      <c r="I84" s="124"/>
    </row>
    <row r="85" spans="1:9" ht="15.75" customHeight="1" x14ac:dyDescent="0.15">
      <c r="A85" s="328">
        <v>44841</v>
      </c>
      <c r="B85" s="23" t="s">
        <v>5649</v>
      </c>
      <c r="C85" s="31" t="s">
        <v>2138</v>
      </c>
      <c r="D85" s="30" t="s">
        <v>5650</v>
      </c>
      <c r="E85" s="30" t="s">
        <v>5651</v>
      </c>
      <c r="F85" s="327">
        <v>4</v>
      </c>
      <c r="G85" s="121" t="s">
        <v>5624</v>
      </c>
      <c r="H85" s="30" t="s">
        <v>73</v>
      </c>
      <c r="I85" s="124" t="s">
        <v>5652</v>
      </c>
    </row>
    <row r="86" spans="1:9" ht="15.75" customHeight="1" x14ac:dyDescent="0.15">
      <c r="A86" s="328">
        <v>44841</v>
      </c>
      <c r="B86" s="23" t="s">
        <v>5653</v>
      </c>
      <c r="C86" s="31" t="s">
        <v>2138</v>
      </c>
      <c r="D86" s="30" t="s">
        <v>5654</v>
      </c>
      <c r="E86" s="30" t="s">
        <v>5655</v>
      </c>
      <c r="F86" s="327">
        <v>4</v>
      </c>
      <c r="G86" s="121" t="s">
        <v>5624</v>
      </c>
      <c r="H86" s="30" t="s">
        <v>73</v>
      </c>
      <c r="I86" s="124" t="s">
        <v>5656</v>
      </c>
    </row>
    <row r="87" spans="1:9" ht="15.75" customHeight="1" x14ac:dyDescent="0.15">
      <c r="A87" s="328">
        <v>44841</v>
      </c>
      <c r="B87" s="23" t="s">
        <v>5657</v>
      </c>
      <c r="C87" s="31" t="s">
        <v>2138</v>
      </c>
      <c r="D87" s="30" t="s">
        <v>5658</v>
      </c>
      <c r="E87" s="30" t="s">
        <v>5659</v>
      </c>
      <c r="F87" s="327">
        <v>2</v>
      </c>
      <c r="G87" s="121" t="s">
        <v>5624</v>
      </c>
      <c r="H87" s="30" t="s">
        <v>73</v>
      </c>
      <c r="I87" s="124" t="s">
        <v>5660</v>
      </c>
    </row>
    <row r="88" spans="1:9" ht="15.75" customHeight="1" x14ac:dyDescent="0.15">
      <c r="A88" s="328">
        <v>44841</v>
      </c>
      <c r="B88" s="23" t="s">
        <v>5661</v>
      </c>
      <c r="C88" s="31" t="s">
        <v>2164</v>
      </c>
      <c r="D88" s="30" t="s">
        <v>5662</v>
      </c>
      <c r="E88" s="30" t="s">
        <v>5663</v>
      </c>
      <c r="F88" s="327">
        <v>5</v>
      </c>
      <c r="G88" s="121" t="s">
        <v>5624</v>
      </c>
      <c r="H88" s="30" t="s">
        <v>73</v>
      </c>
      <c r="I88" s="124" t="s">
        <v>5664</v>
      </c>
    </row>
    <row r="89" spans="1:9" ht="15.75" customHeight="1" x14ac:dyDescent="0.15">
      <c r="A89" s="328">
        <v>44841</v>
      </c>
      <c r="B89" s="23" t="s">
        <v>5665</v>
      </c>
      <c r="C89" s="31" t="s">
        <v>2145</v>
      </c>
      <c r="D89" s="30" t="s">
        <v>5666</v>
      </c>
      <c r="E89" s="30" t="s">
        <v>5667</v>
      </c>
      <c r="F89" s="327">
        <v>3</v>
      </c>
      <c r="G89" s="121" t="s">
        <v>5624</v>
      </c>
      <c r="H89" s="30" t="s">
        <v>73</v>
      </c>
      <c r="I89" s="124" t="s">
        <v>5668</v>
      </c>
    </row>
    <row r="90" spans="1:9" ht="15.75" customHeight="1" x14ac:dyDescent="0.15">
      <c r="A90" s="328">
        <v>44841</v>
      </c>
      <c r="B90" s="23" t="s">
        <v>5669</v>
      </c>
      <c r="C90" s="31" t="s">
        <v>2164</v>
      </c>
      <c r="D90" s="30" t="s">
        <v>5670</v>
      </c>
      <c r="E90" s="30" t="s">
        <v>5671</v>
      </c>
      <c r="F90" s="327">
        <v>2</v>
      </c>
      <c r="G90" s="121" t="s">
        <v>2472</v>
      </c>
      <c r="H90" s="30" t="s">
        <v>73</v>
      </c>
      <c r="I90" s="124" t="s">
        <v>5672</v>
      </c>
    </row>
    <row r="91" spans="1:9" ht="15.75" customHeight="1" x14ac:dyDescent="0.15">
      <c r="A91" s="328">
        <v>44841</v>
      </c>
      <c r="B91" s="23" t="s">
        <v>5673</v>
      </c>
      <c r="C91" s="31" t="s">
        <v>2164</v>
      </c>
      <c r="D91" s="30" t="s">
        <v>5674</v>
      </c>
      <c r="E91" s="30" t="s">
        <v>2159</v>
      </c>
      <c r="F91" s="327">
        <v>2</v>
      </c>
      <c r="G91" s="121" t="s">
        <v>2472</v>
      </c>
      <c r="H91" s="30" t="s">
        <v>73</v>
      </c>
      <c r="I91" s="124" t="s">
        <v>5675</v>
      </c>
    </row>
    <row r="92" spans="1:9" ht="15.75" customHeight="1" x14ac:dyDescent="0.15">
      <c r="A92" s="328">
        <v>44844</v>
      </c>
      <c r="B92" s="23" t="s">
        <v>5676</v>
      </c>
      <c r="C92" s="31" t="s">
        <v>2138</v>
      </c>
      <c r="D92" s="21" t="s">
        <v>5677</v>
      </c>
      <c r="E92" s="68" t="s">
        <v>5678</v>
      </c>
      <c r="F92" s="327">
        <v>2</v>
      </c>
      <c r="G92" s="121" t="s">
        <v>2472</v>
      </c>
      <c r="H92" s="30" t="s">
        <v>73</v>
      </c>
      <c r="I92" s="124" t="s">
        <v>5679</v>
      </c>
    </row>
    <row r="93" spans="1:9" ht="15.75" customHeight="1" x14ac:dyDescent="0.15">
      <c r="A93" s="328">
        <v>44845</v>
      </c>
      <c r="B93" s="23" t="s">
        <v>5680</v>
      </c>
      <c r="C93" s="31" t="s">
        <v>2138</v>
      </c>
      <c r="D93" s="30" t="s">
        <v>5681</v>
      </c>
      <c r="E93" s="30" t="s">
        <v>5682</v>
      </c>
      <c r="F93" s="327">
        <v>3</v>
      </c>
      <c r="G93" s="121" t="s">
        <v>2472</v>
      </c>
      <c r="H93" s="30" t="s">
        <v>73</v>
      </c>
      <c r="I93" s="124" t="s">
        <v>5683</v>
      </c>
    </row>
    <row r="94" spans="1:9" ht="15.75" customHeight="1" x14ac:dyDescent="0.15">
      <c r="A94" s="328">
        <v>44845</v>
      </c>
      <c r="B94" s="23" t="s">
        <v>5684</v>
      </c>
      <c r="C94" s="31" t="s">
        <v>2145</v>
      </c>
      <c r="D94" s="30" t="s">
        <v>5685</v>
      </c>
      <c r="E94" s="30" t="s">
        <v>5686</v>
      </c>
      <c r="F94" s="327">
        <v>4</v>
      </c>
      <c r="G94" s="121" t="s">
        <v>2472</v>
      </c>
      <c r="H94" s="30" t="s">
        <v>73</v>
      </c>
      <c r="I94" s="124" t="s">
        <v>5687</v>
      </c>
    </row>
    <row r="95" spans="1:9" ht="15.75" customHeight="1" x14ac:dyDescent="0.15">
      <c r="A95" s="328">
        <v>44845</v>
      </c>
      <c r="B95" s="23" t="s">
        <v>5688</v>
      </c>
      <c r="C95" s="31" t="s">
        <v>2164</v>
      </c>
      <c r="D95" s="30" t="s">
        <v>5689</v>
      </c>
      <c r="E95" s="30" t="s">
        <v>5690</v>
      </c>
      <c r="F95" s="327">
        <v>5</v>
      </c>
      <c r="G95" s="121" t="s">
        <v>2141</v>
      </c>
      <c r="H95" s="30" t="s">
        <v>73</v>
      </c>
      <c r="I95" s="124" t="s">
        <v>5691</v>
      </c>
    </row>
    <row r="96" spans="1:9" ht="15.75" customHeight="1" x14ac:dyDescent="0.15">
      <c r="A96" s="328">
        <v>44845</v>
      </c>
      <c r="B96" s="23" t="s">
        <v>5692</v>
      </c>
      <c r="C96" s="31" t="s">
        <v>5693</v>
      </c>
      <c r="D96" s="30" t="s">
        <v>5694</v>
      </c>
      <c r="E96" s="30" t="s">
        <v>5695</v>
      </c>
      <c r="F96" s="327">
        <v>1</v>
      </c>
      <c r="G96" s="121" t="s">
        <v>2141</v>
      </c>
      <c r="H96" s="30" t="s">
        <v>73</v>
      </c>
      <c r="I96" s="124" t="s">
        <v>5696</v>
      </c>
    </row>
    <row r="97" spans="1:9" ht="15.75" customHeight="1" x14ac:dyDescent="0.15">
      <c r="A97" s="328">
        <v>44845</v>
      </c>
      <c r="B97" s="23" t="s">
        <v>5697</v>
      </c>
      <c r="C97" s="31" t="s">
        <v>5693</v>
      </c>
      <c r="D97" s="30" t="s">
        <v>5698</v>
      </c>
      <c r="E97" s="30" t="s">
        <v>5699</v>
      </c>
      <c r="F97" s="327">
        <v>4</v>
      </c>
      <c r="G97" s="121" t="s">
        <v>2141</v>
      </c>
      <c r="H97" s="30" t="s">
        <v>73</v>
      </c>
      <c r="I97" s="124" t="s">
        <v>5700</v>
      </c>
    </row>
    <row r="98" spans="1:9" ht="15.75" customHeight="1" x14ac:dyDescent="0.15">
      <c r="A98" s="328">
        <v>44846</v>
      </c>
      <c r="B98" s="23" t="s">
        <v>5701</v>
      </c>
      <c r="C98" s="31" t="s">
        <v>2164</v>
      </c>
      <c r="D98" s="330" t="s">
        <v>5702</v>
      </c>
      <c r="E98" s="330" t="s">
        <v>5703</v>
      </c>
      <c r="F98" s="327">
        <v>1</v>
      </c>
      <c r="G98" s="121" t="s">
        <v>2472</v>
      </c>
      <c r="H98" s="30" t="s">
        <v>73</v>
      </c>
      <c r="I98" s="124" t="s">
        <v>5704</v>
      </c>
    </row>
    <row r="99" spans="1:9" ht="15.75" customHeight="1" x14ac:dyDescent="0.15">
      <c r="A99" s="328">
        <v>44846</v>
      </c>
      <c r="B99" s="23" t="s">
        <v>5705</v>
      </c>
      <c r="C99" s="31" t="s">
        <v>2164</v>
      </c>
      <c r="D99" s="330" t="s">
        <v>5706</v>
      </c>
      <c r="E99" s="330" t="s">
        <v>5707</v>
      </c>
      <c r="F99" s="327">
        <v>1</v>
      </c>
      <c r="G99" s="121" t="s">
        <v>2472</v>
      </c>
      <c r="H99" s="30" t="s">
        <v>73</v>
      </c>
      <c r="I99" s="124" t="s">
        <v>5708</v>
      </c>
    </row>
    <row r="100" spans="1:9" ht="15.75" customHeight="1" x14ac:dyDescent="0.15">
      <c r="A100" s="328">
        <v>44846</v>
      </c>
      <c r="B100" s="23" t="s">
        <v>5709</v>
      </c>
      <c r="C100" s="31" t="s">
        <v>5710</v>
      </c>
      <c r="D100" s="30" t="s">
        <v>5711</v>
      </c>
      <c r="E100" s="30" t="s">
        <v>5712</v>
      </c>
      <c r="F100" s="327">
        <v>1</v>
      </c>
      <c r="G100" s="121" t="s">
        <v>5712</v>
      </c>
      <c r="H100" s="30" t="s">
        <v>2634</v>
      </c>
      <c r="I100" s="124"/>
    </row>
    <row r="101" spans="1:9" ht="15.75" customHeight="1" x14ac:dyDescent="0.15">
      <c r="A101" s="328">
        <v>44846</v>
      </c>
      <c r="B101" s="23" t="s">
        <v>5713</v>
      </c>
      <c r="C101" s="31" t="s">
        <v>5714</v>
      </c>
      <c r="D101" s="30" t="s">
        <v>5715</v>
      </c>
      <c r="E101" s="30" t="s">
        <v>5716</v>
      </c>
      <c r="F101" s="327">
        <v>2</v>
      </c>
      <c r="G101" s="122" t="s">
        <v>5717</v>
      </c>
      <c r="H101" s="30" t="s">
        <v>1617</v>
      </c>
      <c r="I101" s="124" t="s">
        <v>5502</v>
      </c>
    </row>
    <row r="102" spans="1:9" ht="15.75" customHeight="1" x14ac:dyDescent="0.15">
      <c r="A102" s="328">
        <v>44848</v>
      </c>
      <c r="B102" s="23" t="s">
        <v>5718</v>
      </c>
      <c r="C102" s="31" t="s">
        <v>5384</v>
      </c>
      <c r="D102" s="30" t="s">
        <v>5719</v>
      </c>
      <c r="E102" s="30" t="s">
        <v>5720</v>
      </c>
      <c r="F102" s="327">
        <v>4</v>
      </c>
      <c r="G102" s="121" t="s">
        <v>2472</v>
      </c>
      <c r="H102" s="30" t="s">
        <v>73</v>
      </c>
      <c r="I102" s="124"/>
    </row>
    <row r="103" spans="1:9" ht="15.75" customHeight="1" x14ac:dyDescent="0.15">
      <c r="A103" s="328">
        <v>44848</v>
      </c>
      <c r="B103" s="23" t="s">
        <v>5721</v>
      </c>
      <c r="C103" s="31" t="s">
        <v>2138</v>
      </c>
      <c r="D103" s="331" t="s">
        <v>5722</v>
      </c>
      <c r="E103" s="30" t="s">
        <v>2159</v>
      </c>
      <c r="F103" s="327">
        <v>2</v>
      </c>
      <c r="G103" s="121" t="s">
        <v>2472</v>
      </c>
      <c r="H103" s="30" t="s">
        <v>73</v>
      </c>
      <c r="I103" s="124" t="s">
        <v>5723</v>
      </c>
    </row>
    <row r="104" spans="1:9" ht="15.75" customHeight="1" x14ac:dyDescent="0.15">
      <c r="A104" s="328">
        <v>44848</v>
      </c>
      <c r="B104" s="23" t="s">
        <v>5724</v>
      </c>
      <c r="C104" s="31" t="s">
        <v>5725</v>
      </c>
      <c r="D104" s="30" t="s">
        <v>5726</v>
      </c>
      <c r="E104" s="30" t="s">
        <v>5727</v>
      </c>
      <c r="F104" s="327">
        <v>1</v>
      </c>
      <c r="G104" s="121" t="s">
        <v>5728</v>
      </c>
      <c r="H104" s="30" t="s">
        <v>1617</v>
      </c>
      <c r="I104" s="124"/>
    </row>
    <row r="105" spans="1:9" ht="15.75" customHeight="1" x14ac:dyDescent="0.15">
      <c r="A105" s="328">
        <v>44848</v>
      </c>
      <c r="B105" s="23" t="s">
        <v>5729</v>
      </c>
      <c r="C105" s="31" t="s">
        <v>2138</v>
      </c>
      <c r="D105" s="331" t="s">
        <v>5730</v>
      </c>
      <c r="E105" s="30" t="s">
        <v>5703</v>
      </c>
      <c r="F105" s="327">
        <v>1</v>
      </c>
      <c r="G105" s="121" t="s">
        <v>2472</v>
      </c>
      <c r="H105" s="30" t="s">
        <v>73</v>
      </c>
      <c r="I105" s="124" t="s">
        <v>5731</v>
      </c>
    </row>
    <row r="106" spans="1:9" ht="15.75" customHeight="1" x14ac:dyDescent="0.15">
      <c r="A106" s="328">
        <v>44848</v>
      </c>
      <c r="B106" s="23" t="s">
        <v>5732</v>
      </c>
      <c r="C106" s="31"/>
      <c r="D106" s="331" t="s">
        <v>5733</v>
      </c>
      <c r="E106" s="30" t="s">
        <v>5734</v>
      </c>
      <c r="F106" s="327">
        <v>1</v>
      </c>
      <c r="G106" s="121" t="s">
        <v>2472</v>
      </c>
      <c r="H106" s="30" t="s">
        <v>73</v>
      </c>
      <c r="I106" s="124" t="s">
        <v>5735</v>
      </c>
    </row>
    <row r="107" spans="1:9" ht="15.75" customHeight="1" x14ac:dyDescent="0.15">
      <c r="A107" s="328">
        <v>44848</v>
      </c>
      <c r="B107" s="23" t="s">
        <v>5736</v>
      </c>
      <c r="C107" s="31"/>
      <c r="D107" s="331" t="s">
        <v>5737</v>
      </c>
      <c r="E107" s="30" t="s">
        <v>2159</v>
      </c>
      <c r="F107" s="327">
        <v>1</v>
      </c>
      <c r="G107" s="121" t="s">
        <v>2141</v>
      </c>
      <c r="H107" s="30" t="s">
        <v>73</v>
      </c>
      <c r="I107" s="124" t="s">
        <v>5738</v>
      </c>
    </row>
    <row r="108" spans="1:9" ht="15.75" customHeight="1" x14ac:dyDescent="0.15">
      <c r="A108" s="328">
        <v>44851</v>
      </c>
      <c r="B108" s="23" t="s">
        <v>5739</v>
      </c>
      <c r="C108" s="31" t="s">
        <v>2138</v>
      </c>
      <c r="D108" s="331" t="s">
        <v>5740</v>
      </c>
      <c r="E108" s="330" t="s">
        <v>5741</v>
      </c>
      <c r="F108" s="327">
        <v>13</v>
      </c>
      <c r="G108" s="121" t="s">
        <v>2472</v>
      </c>
      <c r="H108" s="30" t="s">
        <v>73</v>
      </c>
      <c r="I108" s="124" t="s">
        <v>5742</v>
      </c>
    </row>
    <row r="109" spans="1:9" ht="15.75" customHeight="1" x14ac:dyDescent="0.15">
      <c r="A109" s="328">
        <v>44852</v>
      </c>
      <c r="B109" s="23" t="s">
        <v>5743</v>
      </c>
      <c r="C109" s="31" t="s">
        <v>2164</v>
      </c>
      <c r="D109" s="331" t="s">
        <v>5744</v>
      </c>
      <c r="E109" s="30" t="s">
        <v>5745</v>
      </c>
      <c r="F109" s="327">
        <v>3</v>
      </c>
      <c r="G109" s="121" t="s">
        <v>2141</v>
      </c>
      <c r="H109" s="30" t="s">
        <v>73</v>
      </c>
      <c r="I109" s="124" t="s">
        <v>5746</v>
      </c>
    </row>
    <row r="110" spans="1:9" ht="15.75" customHeight="1" x14ac:dyDescent="0.15">
      <c r="A110" s="328">
        <v>44852</v>
      </c>
      <c r="B110" s="23" t="s">
        <v>5747</v>
      </c>
      <c r="C110" s="31" t="s">
        <v>2164</v>
      </c>
      <c r="D110" s="330" t="s">
        <v>5748</v>
      </c>
      <c r="E110" s="30" t="s">
        <v>5749</v>
      </c>
      <c r="F110" s="327">
        <v>1</v>
      </c>
      <c r="G110" s="121" t="s">
        <v>2141</v>
      </c>
      <c r="H110" s="30" t="s">
        <v>73</v>
      </c>
      <c r="I110" s="124" t="s">
        <v>5750</v>
      </c>
    </row>
    <row r="111" spans="1:9" ht="15.75" customHeight="1" x14ac:dyDescent="0.15">
      <c r="A111" s="328">
        <v>44853</v>
      </c>
      <c r="B111" s="23" t="s">
        <v>5751</v>
      </c>
      <c r="C111" s="31" t="s">
        <v>2138</v>
      </c>
      <c r="D111" s="331" t="s">
        <v>5752</v>
      </c>
      <c r="E111" s="330" t="s">
        <v>5753</v>
      </c>
      <c r="F111" s="327">
        <v>5</v>
      </c>
      <c r="G111" s="121" t="s">
        <v>2472</v>
      </c>
      <c r="H111" s="30" t="s">
        <v>73</v>
      </c>
      <c r="I111" s="124" t="s">
        <v>5754</v>
      </c>
    </row>
    <row r="112" spans="1:9" ht="15.75" customHeight="1" x14ac:dyDescent="0.15">
      <c r="A112" s="328">
        <v>44853</v>
      </c>
      <c r="B112" s="23" t="s">
        <v>5755</v>
      </c>
      <c r="C112" s="31" t="s">
        <v>2138</v>
      </c>
      <c r="D112" s="331" t="s">
        <v>5756</v>
      </c>
      <c r="E112" s="330" t="s">
        <v>5757</v>
      </c>
      <c r="F112" s="327">
        <v>2</v>
      </c>
      <c r="G112" s="121" t="s">
        <v>2141</v>
      </c>
      <c r="H112" s="30" t="s">
        <v>73</v>
      </c>
      <c r="I112" s="124" t="s">
        <v>5758</v>
      </c>
    </row>
    <row r="113" spans="1:9" ht="15.75" customHeight="1" x14ac:dyDescent="0.15">
      <c r="A113" s="328">
        <v>44854</v>
      </c>
      <c r="B113" s="23" t="s">
        <v>5759</v>
      </c>
      <c r="C113" s="31" t="s">
        <v>2138</v>
      </c>
      <c r="D113" s="331" t="s">
        <v>5760</v>
      </c>
      <c r="E113" s="30" t="s">
        <v>5734</v>
      </c>
      <c r="F113" s="327">
        <v>1</v>
      </c>
      <c r="G113" s="121" t="s">
        <v>2472</v>
      </c>
      <c r="H113" s="30" t="s">
        <v>73</v>
      </c>
      <c r="I113" s="124" t="s">
        <v>5761</v>
      </c>
    </row>
    <row r="114" spans="1:9" ht="15.75" customHeight="1" x14ac:dyDescent="0.15">
      <c r="A114" s="328">
        <v>44861</v>
      </c>
      <c r="B114" s="23" t="s">
        <v>5762</v>
      </c>
      <c r="C114" s="31" t="s">
        <v>5763</v>
      </c>
      <c r="D114" s="30" t="s">
        <v>5764</v>
      </c>
      <c r="E114" s="30" t="s">
        <v>2786</v>
      </c>
      <c r="F114" s="327">
        <v>7</v>
      </c>
      <c r="G114" s="121" t="s">
        <v>2663</v>
      </c>
      <c r="H114" s="30" t="s">
        <v>2634</v>
      </c>
      <c r="I114" s="124"/>
    </row>
    <row r="115" spans="1:9" ht="15.75" customHeight="1" x14ac:dyDescent="0.15">
      <c r="A115" s="328">
        <v>44861</v>
      </c>
      <c r="B115" s="23" t="s">
        <v>5765</v>
      </c>
      <c r="C115" s="31" t="s">
        <v>2138</v>
      </c>
      <c r="D115" s="30" t="s">
        <v>5766</v>
      </c>
      <c r="E115" s="30" t="s">
        <v>5767</v>
      </c>
      <c r="F115" s="327">
        <v>1</v>
      </c>
      <c r="G115" s="121" t="s">
        <v>2141</v>
      </c>
      <c r="H115" s="30" t="s">
        <v>2142</v>
      </c>
      <c r="I115" s="124" t="s">
        <v>5768</v>
      </c>
    </row>
    <row r="116" spans="1:9" ht="15.75" customHeight="1" x14ac:dyDescent="0.15">
      <c r="A116" s="328">
        <v>44861</v>
      </c>
      <c r="B116" s="23" t="s">
        <v>5769</v>
      </c>
      <c r="C116" s="31" t="s">
        <v>2138</v>
      </c>
      <c r="D116" s="331" t="s">
        <v>5770</v>
      </c>
      <c r="E116" s="30" t="s">
        <v>5771</v>
      </c>
      <c r="F116" s="327">
        <v>1</v>
      </c>
      <c r="G116" s="121" t="s">
        <v>2141</v>
      </c>
      <c r="H116" s="30" t="s">
        <v>2142</v>
      </c>
      <c r="I116" s="124" t="s">
        <v>5772</v>
      </c>
    </row>
    <row r="117" spans="1:9" ht="15.75" customHeight="1" x14ac:dyDescent="0.15">
      <c r="A117" s="328">
        <v>44861</v>
      </c>
      <c r="B117" s="23" t="s">
        <v>5773</v>
      </c>
      <c r="C117" s="31" t="s">
        <v>2138</v>
      </c>
      <c r="D117" s="331" t="s">
        <v>5770</v>
      </c>
      <c r="E117" s="30" t="s">
        <v>5774</v>
      </c>
      <c r="F117" s="327">
        <v>1</v>
      </c>
      <c r="G117" s="121" t="s">
        <v>2141</v>
      </c>
      <c r="H117" s="30" t="s">
        <v>2142</v>
      </c>
      <c r="I117" s="124" t="s">
        <v>5775</v>
      </c>
    </row>
    <row r="118" spans="1:9" ht="15.75" customHeight="1" x14ac:dyDescent="0.15">
      <c r="A118" s="332">
        <v>44861</v>
      </c>
      <c r="B118" s="243" t="s">
        <v>5776</v>
      </c>
      <c r="C118" s="48" t="s">
        <v>2164</v>
      </c>
      <c r="D118" s="122" t="s">
        <v>5777</v>
      </c>
      <c r="E118" s="330" t="s">
        <v>5778</v>
      </c>
      <c r="F118" s="260">
        <v>1</v>
      </c>
      <c r="G118" s="121" t="s">
        <v>2141</v>
      </c>
      <c r="H118" s="122" t="s">
        <v>2142</v>
      </c>
      <c r="I118" s="121" t="s">
        <v>5779</v>
      </c>
    </row>
    <row r="119" spans="1:9" ht="15.75" customHeight="1" x14ac:dyDescent="0.15">
      <c r="A119" s="328">
        <v>44869</v>
      </c>
      <c r="B119" s="243" t="s">
        <v>5780</v>
      </c>
      <c r="C119" s="31" t="s">
        <v>2145</v>
      </c>
      <c r="D119" s="30" t="s">
        <v>5781</v>
      </c>
      <c r="E119" s="30" t="s">
        <v>5782</v>
      </c>
      <c r="F119" s="327">
        <v>2</v>
      </c>
      <c r="G119" s="121" t="s">
        <v>5624</v>
      </c>
      <c r="H119" s="30" t="s">
        <v>2142</v>
      </c>
      <c r="I119" s="124" t="s">
        <v>5783</v>
      </c>
    </row>
    <row r="120" spans="1:9" ht="15.75" customHeight="1" x14ac:dyDescent="0.15">
      <c r="A120" s="328">
        <v>44869</v>
      </c>
      <c r="B120" s="243" t="s">
        <v>5784</v>
      </c>
      <c r="C120" s="31" t="s">
        <v>2145</v>
      </c>
      <c r="D120" s="30" t="s">
        <v>5785</v>
      </c>
      <c r="E120" s="30" t="s">
        <v>5786</v>
      </c>
      <c r="F120" s="327">
        <v>6</v>
      </c>
      <c r="G120" s="121" t="s">
        <v>2472</v>
      </c>
      <c r="H120" s="30" t="s">
        <v>2142</v>
      </c>
      <c r="I120" s="124" t="s">
        <v>5787</v>
      </c>
    </row>
    <row r="121" spans="1:9" ht="15.75" customHeight="1" x14ac:dyDescent="0.15">
      <c r="A121" s="328">
        <v>44869</v>
      </c>
      <c r="B121" s="243" t="s">
        <v>5788</v>
      </c>
      <c r="C121" s="31" t="s">
        <v>2145</v>
      </c>
      <c r="D121" s="331" t="s">
        <v>5789</v>
      </c>
      <c r="E121" s="330" t="s">
        <v>5790</v>
      </c>
      <c r="F121" s="327">
        <v>1</v>
      </c>
      <c r="G121" s="121" t="s">
        <v>2472</v>
      </c>
      <c r="H121" s="30" t="s">
        <v>2142</v>
      </c>
      <c r="I121" s="124" t="s">
        <v>5791</v>
      </c>
    </row>
    <row r="122" spans="1:9" ht="15.75" customHeight="1" x14ac:dyDescent="0.15">
      <c r="A122" s="328">
        <v>44869</v>
      </c>
      <c r="B122" s="243" t="s">
        <v>5792</v>
      </c>
      <c r="C122" s="31" t="s">
        <v>2145</v>
      </c>
      <c r="D122" s="331" t="s">
        <v>5793</v>
      </c>
      <c r="E122" s="330" t="s">
        <v>5794</v>
      </c>
      <c r="F122" s="327">
        <v>3</v>
      </c>
      <c r="G122" s="121" t="s">
        <v>2472</v>
      </c>
      <c r="H122" s="30" t="s">
        <v>2142</v>
      </c>
      <c r="I122" s="124" t="s">
        <v>5795</v>
      </c>
    </row>
    <row r="123" spans="1:9" ht="15.75" customHeight="1" x14ac:dyDescent="0.15">
      <c r="A123" s="328">
        <v>44869</v>
      </c>
      <c r="B123" s="243" t="s">
        <v>5796</v>
      </c>
      <c r="C123" s="31" t="s">
        <v>2145</v>
      </c>
      <c r="D123" s="331" t="s">
        <v>5797</v>
      </c>
      <c r="E123" s="330" t="s">
        <v>5798</v>
      </c>
      <c r="F123" s="327">
        <v>3</v>
      </c>
      <c r="G123" s="121" t="s">
        <v>2472</v>
      </c>
      <c r="H123" s="30" t="s">
        <v>2142</v>
      </c>
      <c r="I123" s="124" t="s">
        <v>5799</v>
      </c>
    </row>
    <row r="124" spans="1:9" ht="15.75" customHeight="1" x14ac:dyDescent="0.15">
      <c r="A124" s="328">
        <v>44874</v>
      </c>
      <c r="B124" s="243" t="s">
        <v>5800</v>
      </c>
      <c r="C124" s="31" t="s">
        <v>2138</v>
      </c>
      <c r="D124" s="331" t="s">
        <v>5801</v>
      </c>
      <c r="E124" s="30" t="s">
        <v>2140</v>
      </c>
      <c r="F124" s="327">
        <v>1</v>
      </c>
      <c r="G124" s="121" t="s">
        <v>2141</v>
      </c>
      <c r="H124" s="30" t="s">
        <v>2142</v>
      </c>
      <c r="I124" s="124" t="s">
        <v>5802</v>
      </c>
    </row>
    <row r="125" spans="1:9" ht="15.75" customHeight="1" x14ac:dyDescent="0.15">
      <c r="A125" s="328">
        <v>44874</v>
      </c>
      <c r="B125" s="243" t="s">
        <v>5803</v>
      </c>
      <c r="C125" s="31" t="s">
        <v>2164</v>
      </c>
      <c r="D125" s="30" t="s">
        <v>5804</v>
      </c>
      <c r="E125" s="30" t="s">
        <v>2159</v>
      </c>
      <c r="F125" s="327">
        <v>1</v>
      </c>
      <c r="G125" s="121" t="s">
        <v>2141</v>
      </c>
      <c r="H125" s="30" t="s">
        <v>2142</v>
      </c>
      <c r="I125" s="124" t="s">
        <v>5805</v>
      </c>
    </row>
    <row r="126" spans="1:9" ht="15.75" customHeight="1" x14ac:dyDescent="0.15">
      <c r="A126" s="328">
        <v>44874</v>
      </c>
      <c r="B126" s="243" t="s">
        <v>5806</v>
      </c>
      <c r="C126" s="31" t="s">
        <v>2164</v>
      </c>
      <c r="D126" s="31" t="s">
        <v>5807</v>
      </c>
      <c r="E126" s="30" t="s">
        <v>5808</v>
      </c>
      <c r="F126" s="327">
        <v>1</v>
      </c>
      <c r="G126" s="121" t="s">
        <v>2141</v>
      </c>
      <c r="H126" s="30" t="s">
        <v>2142</v>
      </c>
      <c r="I126" s="124" t="s">
        <v>5809</v>
      </c>
    </row>
    <row r="127" spans="1:9" ht="15.75" customHeight="1" x14ac:dyDescent="0.15">
      <c r="A127" s="328">
        <v>44874</v>
      </c>
      <c r="B127" s="243" t="s">
        <v>5810</v>
      </c>
      <c r="C127" s="31" t="s">
        <v>2138</v>
      </c>
      <c r="D127" s="331" t="s">
        <v>5811</v>
      </c>
      <c r="E127" s="330" t="s">
        <v>5812</v>
      </c>
      <c r="F127" s="327">
        <v>1</v>
      </c>
      <c r="G127" s="121" t="s">
        <v>2141</v>
      </c>
      <c r="H127" s="30" t="s">
        <v>2142</v>
      </c>
      <c r="I127" s="124" t="s">
        <v>5813</v>
      </c>
    </row>
    <row r="128" spans="1:9" ht="15.75" customHeight="1" x14ac:dyDescent="0.15">
      <c r="A128" s="328">
        <v>44874</v>
      </c>
      <c r="B128" s="243" t="s">
        <v>5814</v>
      </c>
      <c r="C128" s="31" t="s">
        <v>2138</v>
      </c>
      <c r="D128" s="331" t="s">
        <v>5815</v>
      </c>
      <c r="E128" s="330" t="s">
        <v>5816</v>
      </c>
      <c r="F128" s="327">
        <v>1</v>
      </c>
      <c r="G128" s="121" t="s">
        <v>2141</v>
      </c>
      <c r="H128" s="30" t="s">
        <v>2142</v>
      </c>
      <c r="I128" s="124" t="s">
        <v>5817</v>
      </c>
    </row>
    <row r="129" spans="1:9" ht="15.75" customHeight="1" x14ac:dyDescent="0.15">
      <c r="A129" s="328">
        <v>44874</v>
      </c>
      <c r="B129" s="243" t="s">
        <v>5818</v>
      </c>
      <c r="C129" s="31" t="s">
        <v>2138</v>
      </c>
      <c r="D129" s="331" t="s">
        <v>5819</v>
      </c>
      <c r="E129" s="330" t="s">
        <v>5820</v>
      </c>
      <c r="F129" s="327">
        <v>1</v>
      </c>
      <c r="G129" s="121" t="s">
        <v>2141</v>
      </c>
      <c r="H129" s="30" t="s">
        <v>2142</v>
      </c>
      <c r="I129" s="124" t="s">
        <v>5821</v>
      </c>
    </row>
    <row r="130" spans="1:9" ht="15.75" customHeight="1" x14ac:dyDescent="0.15">
      <c r="A130" s="328">
        <v>44875</v>
      </c>
      <c r="B130" s="23" t="s">
        <v>5822</v>
      </c>
      <c r="C130" s="31" t="s">
        <v>5823</v>
      </c>
      <c r="D130" s="30" t="s">
        <v>5824</v>
      </c>
      <c r="E130" s="192" t="s">
        <v>5825</v>
      </c>
      <c r="F130" s="327">
        <v>5</v>
      </c>
      <c r="G130" s="121" t="s">
        <v>2559</v>
      </c>
      <c r="H130" s="30" t="s">
        <v>1617</v>
      </c>
      <c r="I130" s="124" t="s">
        <v>5826</v>
      </c>
    </row>
    <row r="131" spans="1:9" ht="15.75" customHeight="1" x14ac:dyDescent="0.15">
      <c r="A131" s="328">
        <v>44879</v>
      </c>
      <c r="B131" s="23" t="s">
        <v>5827</v>
      </c>
      <c r="C131" s="31" t="s">
        <v>2164</v>
      </c>
      <c r="D131" s="31" t="s">
        <v>5828</v>
      </c>
      <c r="E131" s="258" t="s">
        <v>5829</v>
      </c>
      <c r="F131" s="327">
        <v>4</v>
      </c>
      <c r="G131" s="121" t="s">
        <v>2472</v>
      </c>
      <c r="H131" s="30" t="s">
        <v>5830</v>
      </c>
      <c r="I131" s="124" t="s">
        <v>5831</v>
      </c>
    </row>
    <row r="132" spans="1:9" ht="15.75" customHeight="1" x14ac:dyDescent="0.15">
      <c r="A132" s="328">
        <v>44879</v>
      </c>
      <c r="B132" s="23" t="s">
        <v>5832</v>
      </c>
      <c r="C132" s="31" t="s">
        <v>2138</v>
      </c>
      <c r="D132" s="331" t="s">
        <v>5833</v>
      </c>
      <c r="E132" s="30" t="s">
        <v>5695</v>
      </c>
      <c r="F132" s="327">
        <v>1</v>
      </c>
      <c r="G132" s="121" t="s">
        <v>2472</v>
      </c>
      <c r="H132" s="30" t="s">
        <v>5830</v>
      </c>
      <c r="I132" s="124" t="s">
        <v>5834</v>
      </c>
    </row>
    <row r="133" spans="1:9" ht="15.75" customHeight="1" x14ac:dyDescent="0.15">
      <c r="A133" s="328">
        <v>44879</v>
      </c>
      <c r="B133" s="23" t="s">
        <v>5835</v>
      </c>
      <c r="C133" s="31" t="s">
        <v>2138</v>
      </c>
      <c r="D133" s="331" t="s">
        <v>5836</v>
      </c>
      <c r="E133" s="30" t="s">
        <v>5837</v>
      </c>
      <c r="F133" s="327">
        <v>1</v>
      </c>
      <c r="G133" s="121" t="s">
        <v>2472</v>
      </c>
      <c r="H133" s="30" t="s">
        <v>5830</v>
      </c>
      <c r="I133" s="124" t="s">
        <v>5838</v>
      </c>
    </row>
    <row r="134" spans="1:9" ht="15.75" customHeight="1" x14ac:dyDescent="0.15">
      <c r="A134" s="328">
        <v>44879</v>
      </c>
      <c r="B134" s="23" t="s">
        <v>5839</v>
      </c>
      <c r="C134" s="31" t="s">
        <v>2138</v>
      </c>
      <c r="D134" s="331" t="s">
        <v>5840</v>
      </c>
      <c r="E134" s="30" t="s">
        <v>2159</v>
      </c>
      <c r="F134" s="327">
        <v>1</v>
      </c>
      <c r="G134" s="121" t="s">
        <v>2472</v>
      </c>
      <c r="H134" s="30" t="s">
        <v>5830</v>
      </c>
      <c r="I134" s="124" t="s">
        <v>5841</v>
      </c>
    </row>
    <row r="135" spans="1:9" ht="15.75" customHeight="1" x14ac:dyDescent="0.15">
      <c r="A135" s="328">
        <v>44879</v>
      </c>
      <c r="B135" s="23" t="s">
        <v>5842</v>
      </c>
      <c r="C135" s="31" t="s">
        <v>2164</v>
      </c>
      <c r="D135" s="31" t="s">
        <v>5843</v>
      </c>
      <c r="E135" s="30" t="s">
        <v>5844</v>
      </c>
      <c r="F135" s="327">
        <v>3</v>
      </c>
      <c r="G135" s="121" t="s">
        <v>2472</v>
      </c>
      <c r="H135" s="30" t="s">
        <v>5830</v>
      </c>
      <c r="I135" s="124" t="s">
        <v>5845</v>
      </c>
    </row>
    <row r="136" spans="1:9" ht="15.75" customHeight="1" x14ac:dyDescent="0.15">
      <c r="A136" s="328">
        <v>44879</v>
      </c>
      <c r="B136" s="23" t="s">
        <v>5846</v>
      </c>
      <c r="C136" s="31" t="s">
        <v>2164</v>
      </c>
      <c r="D136" s="31" t="s">
        <v>5847</v>
      </c>
      <c r="E136" s="258" t="s">
        <v>5848</v>
      </c>
      <c r="F136" s="327">
        <v>5</v>
      </c>
      <c r="G136" s="121" t="s">
        <v>2472</v>
      </c>
      <c r="H136" s="30" t="s">
        <v>5830</v>
      </c>
      <c r="I136" s="124" t="s">
        <v>5849</v>
      </c>
    </row>
    <row r="137" spans="1:9" ht="15.75" customHeight="1" x14ac:dyDescent="0.15">
      <c r="A137" s="328">
        <v>44879</v>
      </c>
      <c r="B137" s="23" t="s">
        <v>5850</v>
      </c>
      <c r="C137" s="31" t="s">
        <v>2145</v>
      </c>
      <c r="D137" s="31" t="s">
        <v>5847</v>
      </c>
      <c r="E137" s="258" t="s">
        <v>5851</v>
      </c>
      <c r="F137" s="327">
        <v>5</v>
      </c>
      <c r="G137" s="121" t="s">
        <v>2472</v>
      </c>
      <c r="H137" s="30" t="s">
        <v>5830</v>
      </c>
      <c r="I137" s="124" t="s">
        <v>5852</v>
      </c>
    </row>
    <row r="138" spans="1:9" ht="15.75" customHeight="1" x14ac:dyDescent="0.15">
      <c r="A138" s="328">
        <v>44879</v>
      </c>
      <c r="B138" s="23" t="s">
        <v>5853</v>
      </c>
      <c r="C138" s="31" t="s">
        <v>2164</v>
      </c>
      <c r="D138" s="31" t="s">
        <v>5847</v>
      </c>
      <c r="E138" s="258" t="s">
        <v>5854</v>
      </c>
      <c r="F138" s="327">
        <v>7</v>
      </c>
      <c r="G138" s="121" t="s">
        <v>2472</v>
      </c>
      <c r="H138" s="30" t="s">
        <v>5830</v>
      </c>
      <c r="I138" s="124" t="s">
        <v>5855</v>
      </c>
    </row>
    <row r="139" spans="1:9" ht="15.75" customHeight="1" x14ac:dyDescent="0.15">
      <c r="A139" s="328">
        <v>44879</v>
      </c>
      <c r="B139" s="23" t="s">
        <v>5856</v>
      </c>
      <c r="C139" s="31" t="s">
        <v>2164</v>
      </c>
      <c r="D139" s="31" t="s">
        <v>5857</v>
      </c>
      <c r="E139" s="30" t="s">
        <v>2159</v>
      </c>
      <c r="F139" s="327">
        <v>1</v>
      </c>
      <c r="G139" s="121" t="s">
        <v>2472</v>
      </c>
      <c r="H139" s="30" t="s">
        <v>5830</v>
      </c>
      <c r="I139" s="124" t="s">
        <v>5858</v>
      </c>
    </row>
    <row r="140" spans="1:9" ht="15.75" customHeight="1" x14ac:dyDescent="0.15">
      <c r="A140" s="328">
        <v>44879</v>
      </c>
      <c r="B140" s="23" t="s">
        <v>5859</v>
      </c>
      <c r="C140" s="31" t="s">
        <v>2164</v>
      </c>
      <c r="D140" s="30" t="s">
        <v>5860</v>
      </c>
      <c r="E140" s="30" t="s">
        <v>5861</v>
      </c>
      <c r="F140" s="327">
        <v>1</v>
      </c>
      <c r="G140" s="121" t="s">
        <v>2472</v>
      </c>
      <c r="H140" s="30" t="s">
        <v>5862</v>
      </c>
      <c r="I140" s="124" t="s">
        <v>5863</v>
      </c>
    </row>
    <row r="141" spans="1:9" ht="15.75" customHeight="1" x14ac:dyDescent="0.15">
      <c r="A141" s="328">
        <v>44879</v>
      </c>
      <c r="B141" s="23" t="s">
        <v>5864</v>
      </c>
      <c r="C141" s="31" t="s">
        <v>2164</v>
      </c>
      <c r="D141" s="31" t="s">
        <v>5865</v>
      </c>
      <c r="E141" s="30" t="s">
        <v>5866</v>
      </c>
      <c r="F141" s="327">
        <v>1</v>
      </c>
      <c r="G141" s="121" t="s">
        <v>2472</v>
      </c>
      <c r="H141" s="30" t="s">
        <v>5862</v>
      </c>
      <c r="I141" s="124" t="s">
        <v>5867</v>
      </c>
    </row>
    <row r="142" spans="1:9" ht="15.75" customHeight="1" x14ac:dyDescent="0.15">
      <c r="A142" s="328">
        <v>44879</v>
      </c>
      <c r="B142" s="23" t="s">
        <v>5868</v>
      </c>
      <c r="C142" s="31" t="s">
        <v>2164</v>
      </c>
      <c r="D142" s="31" t="s">
        <v>5869</v>
      </c>
      <c r="E142" s="258" t="s">
        <v>5870</v>
      </c>
      <c r="F142" s="327">
        <v>4</v>
      </c>
      <c r="G142" s="121" t="s">
        <v>2472</v>
      </c>
      <c r="H142" s="30" t="s">
        <v>5862</v>
      </c>
      <c r="I142" s="124" t="s">
        <v>5871</v>
      </c>
    </row>
    <row r="143" spans="1:9" ht="15.75" customHeight="1" x14ac:dyDescent="0.15">
      <c r="A143" s="328">
        <v>44881</v>
      </c>
      <c r="B143" s="23" t="s">
        <v>5872</v>
      </c>
      <c r="C143" s="31" t="s">
        <v>2164</v>
      </c>
      <c r="D143" s="31" t="s">
        <v>5873</v>
      </c>
      <c r="E143" s="258" t="s">
        <v>5874</v>
      </c>
      <c r="F143" s="327">
        <v>12</v>
      </c>
      <c r="G143" s="121" t="s">
        <v>2472</v>
      </c>
      <c r="H143" s="30" t="s">
        <v>2142</v>
      </c>
      <c r="I143" s="124" t="s">
        <v>5875</v>
      </c>
    </row>
    <row r="144" spans="1:9" ht="15.75" customHeight="1" x14ac:dyDescent="0.15">
      <c r="A144" s="328">
        <v>44881</v>
      </c>
      <c r="B144" s="23" t="s">
        <v>5876</v>
      </c>
      <c r="C144" s="31" t="s">
        <v>2138</v>
      </c>
      <c r="D144" s="331" t="s">
        <v>5877</v>
      </c>
      <c r="E144" s="330" t="s">
        <v>5878</v>
      </c>
      <c r="F144" s="327">
        <v>1</v>
      </c>
      <c r="G144" s="121" t="s">
        <v>2472</v>
      </c>
      <c r="H144" s="30" t="s">
        <v>2142</v>
      </c>
      <c r="I144" s="124" t="s">
        <v>5879</v>
      </c>
    </row>
    <row r="145" spans="1:9" ht="15.75" customHeight="1" x14ac:dyDescent="0.15">
      <c r="A145" s="328">
        <v>44881</v>
      </c>
      <c r="B145" s="23" t="s">
        <v>5880</v>
      </c>
      <c r="C145" s="31" t="s">
        <v>2138</v>
      </c>
      <c r="D145" s="331" t="s">
        <v>5881</v>
      </c>
      <c r="E145" s="330" t="s">
        <v>5695</v>
      </c>
      <c r="F145" s="327">
        <v>1</v>
      </c>
      <c r="G145" s="121" t="s">
        <v>2472</v>
      </c>
      <c r="H145" s="30" t="s">
        <v>2142</v>
      </c>
      <c r="I145" s="124" t="s">
        <v>5882</v>
      </c>
    </row>
    <row r="146" spans="1:9" ht="15.75" customHeight="1" x14ac:dyDescent="0.15">
      <c r="A146" s="328">
        <v>44881</v>
      </c>
      <c r="B146" s="23" t="s">
        <v>5883</v>
      </c>
      <c r="C146" s="31" t="s">
        <v>2138</v>
      </c>
      <c r="D146" s="331" t="s">
        <v>5884</v>
      </c>
      <c r="E146" s="330" t="s">
        <v>5885</v>
      </c>
      <c r="F146" s="327">
        <v>1</v>
      </c>
      <c r="G146" s="121" t="s">
        <v>2472</v>
      </c>
      <c r="H146" s="30" t="s">
        <v>2142</v>
      </c>
      <c r="I146" s="124" t="s">
        <v>5886</v>
      </c>
    </row>
    <row r="147" spans="1:9" ht="15.75" customHeight="1" x14ac:dyDescent="0.15">
      <c r="A147" s="328">
        <v>44881</v>
      </c>
      <c r="B147" s="23" t="s">
        <v>5887</v>
      </c>
      <c r="C147" s="31" t="s">
        <v>2164</v>
      </c>
      <c r="D147" s="31" t="s">
        <v>5888</v>
      </c>
      <c r="E147" s="30" t="s">
        <v>5889</v>
      </c>
      <c r="F147" s="327">
        <v>1</v>
      </c>
      <c r="G147" s="121" t="s">
        <v>2472</v>
      </c>
      <c r="H147" s="30" t="s">
        <v>2142</v>
      </c>
      <c r="I147" s="124" t="s">
        <v>5890</v>
      </c>
    </row>
    <row r="148" spans="1:9" ht="15.75" customHeight="1" x14ac:dyDescent="0.15">
      <c r="A148" s="328">
        <v>44881</v>
      </c>
      <c r="B148" s="23" t="s">
        <v>5891</v>
      </c>
      <c r="C148" s="31" t="s">
        <v>2138</v>
      </c>
      <c r="D148" s="331" t="s">
        <v>5892</v>
      </c>
      <c r="E148" s="30" t="s">
        <v>5893</v>
      </c>
      <c r="F148" s="327">
        <v>1</v>
      </c>
      <c r="G148" s="121" t="s">
        <v>2472</v>
      </c>
      <c r="H148" s="30" t="s">
        <v>2142</v>
      </c>
      <c r="I148" s="124" t="s">
        <v>5894</v>
      </c>
    </row>
    <row r="149" spans="1:9" ht="15.75" customHeight="1" x14ac:dyDescent="0.15">
      <c r="A149" s="328">
        <v>44882</v>
      </c>
      <c r="B149" s="23" t="s">
        <v>5895</v>
      </c>
      <c r="C149" s="31" t="s">
        <v>2164</v>
      </c>
      <c r="D149" s="31" t="s">
        <v>5896</v>
      </c>
      <c r="E149" s="258" t="s">
        <v>5897</v>
      </c>
      <c r="F149" s="327">
        <v>1</v>
      </c>
      <c r="G149" s="121" t="s">
        <v>2472</v>
      </c>
      <c r="H149" s="30" t="s">
        <v>2142</v>
      </c>
      <c r="I149" s="124" t="s">
        <v>5898</v>
      </c>
    </row>
    <row r="150" spans="1:9" ht="15.75" customHeight="1" x14ac:dyDescent="0.15">
      <c r="A150" s="328">
        <v>44882</v>
      </c>
      <c r="B150" s="23" t="s">
        <v>5899</v>
      </c>
      <c r="C150" s="31" t="s">
        <v>2164</v>
      </c>
      <c r="D150" s="31" t="s">
        <v>5900</v>
      </c>
      <c r="E150" s="258" t="s">
        <v>5901</v>
      </c>
      <c r="F150" s="327">
        <v>10</v>
      </c>
      <c r="G150" s="121" t="s">
        <v>2472</v>
      </c>
      <c r="H150" s="30" t="s">
        <v>2142</v>
      </c>
      <c r="I150" s="124" t="s">
        <v>5902</v>
      </c>
    </row>
    <row r="151" spans="1:9" ht="15.75" customHeight="1" x14ac:dyDescent="0.15">
      <c r="A151" s="328">
        <v>44882</v>
      </c>
      <c r="B151" s="23" t="s">
        <v>5903</v>
      </c>
      <c r="C151" s="31" t="s">
        <v>2164</v>
      </c>
      <c r="D151" s="31" t="s">
        <v>5900</v>
      </c>
      <c r="E151" s="258" t="s">
        <v>5904</v>
      </c>
      <c r="F151" s="327">
        <v>1</v>
      </c>
      <c r="G151" s="121" t="s">
        <v>2472</v>
      </c>
      <c r="H151" s="30" t="s">
        <v>2142</v>
      </c>
      <c r="I151" s="124" t="s">
        <v>5905</v>
      </c>
    </row>
    <row r="152" spans="1:9" ht="15.75" customHeight="1" x14ac:dyDescent="0.15">
      <c r="A152" s="328">
        <v>44886</v>
      </c>
      <c r="B152" s="23" t="s">
        <v>5906</v>
      </c>
      <c r="C152" s="31" t="s">
        <v>2164</v>
      </c>
      <c r="D152" s="31" t="s">
        <v>5907</v>
      </c>
      <c r="E152" s="258" t="s">
        <v>5908</v>
      </c>
      <c r="F152" s="327">
        <v>1</v>
      </c>
      <c r="G152" s="121" t="s">
        <v>2472</v>
      </c>
      <c r="H152" s="30" t="s">
        <v>2142</v>
      </c>
      <c r="I152" s="124" t="s">
        <v>5909</v>
      </c>
    </row>
    <row r="153" spans="1:9" ht="15.75" customHeight="1" x14ac:dyDescent="0.15">
      <c r="A153" s="328">
        <v>44886</v>
      </c>
      <c r="B153" s="23" t="s">
        <v>5910</v>
      </c>
      <c r="C153" s="31" t="s">
        <v>2164</v>
      </c>
      <c r="D153" s="31" t="s">
        <v>5911</v>
      </c>
      <c r="E153" s="258" t="s">
        <v>5912</v>
      </c>
      <c r="F153" s="327">
        <v>1</v>
      </c>
      <c r="G153" s="121" t="s">
        <v>2472</v>
      </c>
      <c r="H153" s="30" t="s">
        <v>2142</v>
      </c>
      <c r="I153" s="124" t="s">
        <v>5913</v>
      </c>
    </row>
    <row r="154" spans="1:9" ht="15.75" customHeight="1" x14ac:dyDescent="0.15">
      <c r="A154" s="328">
        <v>44887</v>
      </c>
      <c r="B154" s="23" t="s">
        <v>5914</v>
      </c>
      <c r="C154" s="31" t="s">
        <v>2145</v>
      </c>
      <c r="D154" s="31" t="s">
        <v>5900</v>
      </c>
      <c r="E154" s="258" t="s">
        <v>5667</v>
      </c>
      <c r="F154" s="327">
        <v>1</v>
      </c>
      <c r="G154" s="121" t="s">
        <v>2472</v>
      </c>
      <c r="H154" s="30" t="s">
        <v>2142</v>
      </c>
      <c r="I154" s="124" t="s">
        <v>5915</v>
      </c>
    </row>
    <row r="155" spans="1:9" ht="15.75" customHeight="1" x14ac:dyDescent="0.15">
      <c r="A155" s="328">
        <v>44887</v>
      </c>
      <c r="B155" s="23" t="s">
        <v>5916</v>
      </c>
      <c r="C155" s="31" t="s">
        <v>2145</v>
      </c>
      <c r="D155" s="31" t="s">
        <v>5917</v>
      </c>
      <c r="E155" s="258" t="s">
        <v>5918</v>
      </c>
      <c r="F155" s="327">
        <v>1</v>
      </c>
      <c r="G155" s="121" t="s">
        <v>2472</v>
      </c>
      <c r="H155" s="30" t="s">
        <v>2142</v>
      </c>
      <c r="I155" s="124" t="s">
        <v>5919</v>
      </c>
    </row>
    <row r="156" spans="1:9" ht="15.75" customHeight="1" x14ac:dyDescent="0.15">
      <c r="A156" s="328">
        <v>44887</v>
      </c>
      <c r="B156" s="23" t="s">
        <v>5920</v>
      </c>
      <c r="C156" s="31" t="s">
        <v>2145</v>
      </c>
      <c r="D156" s="31" t="s">
        <v>5921</v>
      </c>
      <c r="E156" s="258" t="s">
        <v>5695</v>
      </c>
      <c r="F156" s="327">
        <v>1</v>
      </c>
      <c r="G156" s="121" t="s">
        <v>2472</v>
      </c>
      <c r="H156" s="30" t="s">
        <v>2142</v>
      </c>
      <c r="I156" s="124" t="s">
        <v>5922</v>
      </c>
    </row>
    <row r="157" spans="1:9" ht="15.75" customHeight="1" x14ac:dyDescent="0.15">
      <c r="A157" s="328">
        <v>44887</v>
      </c>
      <c r="B157" s="23" t="s">
        <v>5923</v>
      </c>
      <c r="C157" s="31" t="s">
        <v>2145</v>
      </c>
      <c r="D157" s="31" t="s">
        <v>5924</v>
      </c>
      <c r="E157" s="258" t="s">
        <v>5925</v>
      </c>
      <c r="F157" s="327">
        <v>1</v>
      </c>
      <c r="G157" s="121" t="s">
        <v>2472</v>
      </c>
      <c r="H157" s="30" t="s">
        <v>2142</v>
      </c>
      <c r="I157" s="124" t="s">
        <v>5926</v>
      </c>
    </row>
    <row r="158" spans="1:9" ht="15.75" customHeight="1" x14ac:dyDescent="0.15">
      <c r="A158" s="328">
        <v>44887</v>
      </c>
      <c r="B158" s="23" t="s">
        <v>5927</v>
      </c>
      <c r="C158" s="31" t="s">
        <v>2138</v>
      </c>
      <c r="D158" s="331" t="s">
        <v>5928</v>
      </c>
      <c r="E158" s="30" t="s">
        <v>5695</v>
      </c>
      <c r="F158" s="327">
        <v>1</v>
      </c>
      <c r="G158" s="121" t="s">
        <v>2472</v>
      </c>
      <c r="H158" s="30" t="s">
        <v>2142</v>
      </c>
      <c r="I158" s="124" t="s">
        <v>5929</v>
      </c>
    </row>
    <row r="159" spans="1:9" ht="15.75" customHeight="1" x14ac:dyDescent="0.15">
      <c r="A159" s="328">
        <v>44887</v>
      </c>
      <c r="B159" s="23" t="s">
        <v>5930</v>
      </c>
      <c r="C159" s="31" t="s">
        <v>2138</v>
      </c>
      <c r="D159" s="331" t="s">
        <v>5931</v>
      </c>
      <c r="E159" s="30" t="s">
        <v>5932</v>
      </c>
      <c r="F159" s="327">
        <v>2</v>
      </c>
      <c r="G159" s="121" t="s">
        <v>2472</v>
      </c>
      <c r="H159" s="30" t="s">
        <v>2142</v>
      </c>
      <c r="I159" s="124" t="s">
        <v>5933</v>
      </c>
    </row>
    <row r="160" spans="1:9" ht="15.75" customHeight="1" x14ac:dyDescent="0.15">
      <c r="A160" s="328">
        <v>44887</v>
      </c>
      <c r="B160" s="23" t="s">
        <v>5934</v>
      </c>
      <c r="C160" s="31" t="s">
        <v>2138</v>
      </c>
      <c r="D160" s="331" t="s">
        <v>5935</v>
      </c>
      <c r="E160" s="30" t="s">
        <v>5936</v>
      </c>
      <c r="F160" s="327">
        <v>1</v>
      </c>
      <c r="G160" s="121" t="s">
        <v>2472</v>
      </c>
      <c r="H160" s="30" t="s">
        <v>2142</v>
      </c>
      <c r="I160" s="124" t="s">
        <v>5937</v>
      </c>
    </row>
    <row r="161" spans="1:9" ht="15.75" customHeight="1" x14ac:dyDescent="0.15">
      <c r="A161" s="328">
        <v>44888</v>
      </c>
      <c r="B161" s="23" t="s">
        <v>5938</v>
      </c>
      <c r="C161" s="31" t="s">
        <v>2145</v>
      </c>
      <c r="D161" s="31" t="s">
        <v>5939</v>
      </c>
      <c r="E161" s="258" t="s">
        <v>5940</v>
      </c>
      <c r="F161" s="327">
        <v>1</v>
      </c>
      <c r="G161" s="121" t="s">
        <v>2472</v>
      </c>
      <c r="H161" s="30" t="s">
        <v>2142</v>
      </c>
      <c r="I161" s="124" t="s">
        <v>5941</v>
      </c>
    </row>
    <row r="162" spans="1:9" ht="15.75" customHeight="1" x14ac:dyDescent="0.15">
      <c r="A162" s="328">
        <v>44888</v>
      </c>
      <c r="B162" s="23" t="s">
        <v>5942</v>
      </c>
      <c r="C162" s="31" t="s">
        <v>2145</v>
      </c>
      <c r="D162" s="31" t="s">
        <v>5943</v>
      </c>
      <c r="E162" s="258" t="s">
        <v>5944</v>
      </c>
      <c r="F162" s="327">
        <v>2</v>
      </c>
      <c r="G162" s="121" t="s">
        <v>2472</v>
      </c>
      <c r="H162" s="30" t="s">
        <v>2142</v>
      </c>
      <c r="I162" s="124" t="s">
        <v>5945</v>
      </c>
    </row>
    <row r="163" spans="1:9" ht="15.75" customHeight="1" x14ac:dyDescent="0.15">
      <c r="A163" s="328">
        <v>44888</v>
      </c>
      <c r="B163" s="23" t="s">
        <v>5946</v>
      </c>
      <c r="C163" s="31" t="s">
        <v>2145</v>
      </c>
      <c r="D163" s="31" t="s">
        <v>5947</v>
      </c>
      <c r="E163" s="258" t="s">
        <v>5948</v>
      </c>
      <c r="F163" s="327">
        <v>2</v>
      </c>
      <c r="G163" s="121" t="s">
        <v>2472</v>
      </c>
      <c r="H163" s="30" t="s">
        <v>2142</v>
      </c>
      <c r="I163" s="124" t="s">
        <v>5949</v>
      </c>
    </row>
    <row r="164" spans="1:9" ht="15.75" customHeight="1" x14ac:dyDescent="0.15">
      <c r="A164" s="328">
        <v>44888</v>
      </c>
      <c r="B164" s="23" t="s">
        <v>5950</v>
      </c>
      <c r="C164" s="31" t="s">
        <v>2145</v>
      </c>
      <c r="D164" s="31" t="s">
        <v>5951</v>
      </c>
      <c r="E164" s="258" t="s">
        <v>5952</v>
      </c>
      <c r="F164" s="327">
        <v>1</v>
      </c>
      <c r="G164" s="121" t="s">
        <v>2472</v>
      </c>
      <c r="H164" s="30" t="s">
        <v>2142</v>
      </c>
      <c r="I164" s="124" t="s">
        <v>5953</v>
      </c>
    </row>
    <row r="165" spans="1:9" ht="15.75" customHeight="1" x14ac:dyDescent="0.15">
      <c r="A165" s="328">
        <v>44888</v>
      </c>
      <c r="B165" s="23" t="s">
        <v>5954</v>
      </c>
      <c r="C165" s="31" t="s">
        <v>2145</v>
      </c>
      <c r="D165" s="31" t="s">
        <v>5955</v>
      </c>
      <c r="E165" s="258" t="s">
        <v>5952</v>
      </c>
      <c r="F165" s="327">
        <v>1</v>
      </c>
      <c r="G165" s="121" t="s">
        <v>2472</v>
      </c>
      <c r="H165" s="30" t="s">
        <v>2142</v>
      </c>
      <c r="I165" s="124" t="s">
        <v>5956</v>
      </c>
    </row>
    <row r="166" spans="1:9" ht="15.75" customHeight="1" x14ac:dyDescent="0.15">
      <c r="A166" s="328">
        <v>44888</v>
      </c>
      <c r="B166" s="23" t="s">
        <v>5957</v>
      </c>
      <c r="C166" s="31" t="s">
        <v>2145</v>
      </c>
      <c r="D166" s="31" t="s">
        <v>5958</v>
      </c>
      <c r="E166" s="258" t="s">
        <v>5959</v>
      </c>
      <c r="F166" s="327">
        <v>1</v>
      </c>
      <c r="G166" s="121" t="s">
        <v>2472</v>
      </c>
      <c r="H166" s="30" t="s">
        <v>2142</v>
      </c>
      <c r="I166" s="124" t="s">
        <v>5960</v>
      </c>
    </row>
    <row r="167" spans="1:9" ht="15.75" customHeight="1" x14ac:dyDescent="0.15">
      <c r="A167" s="328">
        <v>44894</v>
      </c>
      <c r="B167" s="23" t="s">
        <v>5961</v>
      </c>
      <c r="C167" s="31" t="s">
        <v>2145</v>
      </c>
      <c r="D167" s="31" t="s">
        <v>5962</v>
      </c>
      <c r="E167" s="258" t="s">
        <v>5963</v>
      </c>
      <c r="F167" s="327">
        <v>1</v>
      </c>
      <c r="G167" s="121" t="s">
        <v>2472</v>
      </c>
      <c r="H167" s="30" t="s">
        <v>2142</v>
      </c>
      <c r="I167" s="258" t="s">
        <v>5964</v>
      </c>
    </row>
    <row r="168" spans="1:9" ht="15.75" customHeight="1" x14ac:dyDescent="0.15">
      <c r="A168" s="328">
        <v>44894</v>
      </c>
      <c r="B168" s="23" t="s">
        <v>5965</v>
      </c>
      <c r="C168" s="31" t="s">
        <v>2145</v>
      </c>
      <c r="D168" s="31" t="s">
        <v>5966</v>
      </c>
      <c r="E168" s="258" t="s">
        <v>5967</v>
      </c>
      <c r="F168" s="327">
        <v>1</v>
      </c>
      <c r="G168" s="121" t="s">
        <v>2472</v>
      </c>
      <c r="H168" s="30" t="s">
        <v>2142</v>
      </c>
      <c r="I168" s="258" t="s">
        <v>5968</v>
      </c>
    </row>
    <row r="169" spans="1:9" ht="15.75" customHeight="1" x14ac:dyDescent="0.15">
      <c r="A169" s="328">
        <v>44894</v>
      </c>
      <c r="B169" s="23" t="s">
        <v>5969</v>
      </c>
      <c r="C169" s="31" t="s">
        <v>2145</v>
      </c>
      <c r="D169" s="31" t="s">
        <v>5970</v>
      </c>
      <c r="E169" s="258" t="s">
        <v>5971</v>
      </c>
      <c r="F169" s="327">
        <v>6</v>
      </c>
      <c r="G169" s="121" t="s">
        <v>2472</v>
      </c>
      <c r="H169" s="30" t="s">
        <v>2142</v>
      </c>
      <c r="I169" s="258" t="s">
        <v>5972</v>
      </c>
    </row>
    <row r="170" spans="1:9" ht="15.75" customHeight="1" x14ac:dyDescent="0.15">
      <c r="A170" s="328">
        <v>44894</v>
      </c>
      <c r="B170" s="23" t="s">
        <v>5973</v>
      </c>
      <c r="C170" s="31" t="s">
        <v>2145</v>
      </c>
      <c r="D170" s="31" t="s">
        <v>5974</v>
      </c>
      <c r="E170" s="258" t="s">
        <v>5975</v>
      </c>
      <c r="F170" s="327">
        <v>4</v>
      </c>
      <c r="G170" s="121" t="s">
        <v>2472</v>
      </c>
      <c r="H170" s="30" t="s">
        <v>2142</v>
      </c>
      <c r="I170" s="258" t="s">
        <v>5976</v>
      </c>
    </row>
    <row r="171" spans="1:9" ht="15.75" customHeight="1" x14ac:dyDescent="0.15">
      <c r="A171" s="328">
        <v>44894</v>
      </c>
      <c r="B171" s="23" t="s">
        <v>5977</v>
      </c>
      <c r="C171" s="31" t="s">
        <v>2145</v>
      </c>
      <c r="D171" s="31" t="s">
        <v>5978</v>
      </c>
      <c r="E171" s="258" t="s">
        <v>5979</v>
      </c>
      <c r="F171" s="327">
        <v>1</v>
      </c>
      <c r="G171" s="121" t="s">
        <v>2472</v>
      </c>
      <c r="H171" s="30" t="s">
        <v>2142</v>
      </c>
      <c r="I171" s="258" t="s">
        <v>5980</v>
      </c>
    </row>
    <row r="172" spans="1:9" ht="15.75" customHeight="1" x14ac:dyDescent="0.15">
      <c r="A172" s="328">
        <v>44894</v>
      </c>
      <c r="B172" s="23" t="s">
        <v>5981</v>
      </c>
      <c r="C172" s="31" t="s">
        <v>2145</v>
      </c>
      <c r="D172" s="31" t="s">
        <v>5982</v>
      </c>
      <c r="E172" s="258" t="s">
        <v>5983</v>
      </c>
      <c r="F172" s="327">
        <v>1</v>
      </c>
      <c r="G172" s="121" t="s">
        <v>2472</v>
      </c>
      <c r="H172" s="30" t="s">
        <v>2142</v>
      </c>
      <c r="I172" s="258" t="s">
        <v>5984</v>
      </c>
    </row>
    <row r="173" spans="1:9" ht="15.75" customHeight="1" x14ac:dyDescent="0.15">
      <c r="A173" s="328">
        <v>44894</v>
      </c>
      <c r="B173" s="23" t="s">
        <v>5985</v>
      </c>
      <c r="C173" s="31" t="s">
        <v>2145</v>
      </c>
      <c r="D173" s="31" t="s">
        <v>5986</v>
      </c>
      <c r="E173" s="258" t="s">
        <v>5987</v>
      </c>
      <c r="F173" s="327">
        <v>2</v>
      </c>
      <c r="G173" s="121" t="s">
        <v>2472</v>
      </c>
      <c r="H173" s="30" t="s">
        <v>2142</v>
      </c>
      <c r="I173" s="258" t="s">
        <v>5988</v>
      </c>
    </row>
    <row r="174" spans="1:9" ht="15.75" customHeight="1" x14ac:dyDescent="0.15">
      <c r="A174" s="328">
        <v>44894</v>
      </c>
      <c r="B174" s="23" t="s">
        <v>5989</v>
      </c>
      <c r="C174" s="31" t="s">
        <v>2145</v>
      </c>
      <c r="D174" s="31" t="s">
        <v>5990</v>
      </c>
      <c r="E174" s="258" t="s">
        <v>5991</v>
      </c>
      <c r="F174" s="327">
        <v>7</v>
      </c>
      <c r="G174" s="121" t="s">
        <v>2472</v>
      </c>
      <c r="H174" s="30" t="s">
        <v>2142</v>
      </c>
      <c r="I174" s="258" t="s">
        <v>5992</v>
      </c>
    </row>
    <row r="175" spans="1:9" ht="15.75" customHeight="1" x14ac:dyDescent="0.15">
      <c r="A175" s="328">
        <v>44894</v>
      </c>
      <c r="B175" s="23" t="s">
        <v>5993</v>
      </c>
      <c r="C175" s="31" t="s">
        <v>2145</v>
      </c>
      <c r="D175" s="31" t="s">
        <v>5994</v>
      </c>
      <c r="E175" s="258" t="s">
        <v>5995</v>
      </c>
      <c r="F175" s="327">
        <v>3</v>
      </c>
      <c r="G175" s="121" t="s">
        <v>2472</v>
      </c>
      <c r="H175" s="30" t="s">
        <v>2142</v>
      </c>
      <c r="I175" s="258" t="s">
        <v>5996</v>
      </c>
    </row>
    <row r="176" spans="1:9" ht="15.75" customHeight="1" x14ac:dyDescent="0.15">
      <c r="A176" s="328">
        <v>44894</v>
      </c>
      <c r="B176" s="23" t="s">
        <v>5997</v>
      </c>
      <c r="C176" s="31" t="s">
        <v>2145</v>
      </c>
      <c r="D176" s="31" t="s">
        <v>5998</v>
      </c>
      <c r="E176" s="258" t="s">
        <v>5999</v>
      </c>
      <c r="F176" s="327">
        <v>4</v>
      </c>
      <c r="G176" s="121" t="s">
        <v>2472</v>
      </c>
      <c r="H176" s="30" t="s">
        <v>2142</v>
      </c>
      <c r="I176" s="258" t="s">
        <v>6000</v>
      </c>
    </row>
    <row r="177" spans="1:9" ht="15.75" customHeight="1" x14ac:dyDescent="0.15">
      <c r="A177" s="328">
        <v>44894</v>
      </c>
      <c r="B177" s="23" t="s">
        <v>6001</v>
      </c>
      <c r="C177" s="31" t="s">
        <v>2145</v>
      </c>
      <c r="D177" s="31" t="s">
        <v>6002</v>
      </c>
      <c r="E177" s="258" t="s">
        <v>6003</v>
      </c>
      <c r="F177" s="327">
        <v>1</v>
      </c>
      <c r="G177" s="121" t="s">
        <v>2472</v>
      </c>
      <c r="H177" s="30" t="s">
        <v>2142</v>
      </c>
      <c r="I177" s="258" t="s">
        <v>6004</v>
      </c>
    </row>
    <row r="178" spans="1:9" ht="15.75" customHeight="1" x14ac:dyDescent="0.15">
      <c r="A178" s="328">
        <v>44894</v>
      </c>
      <c r="B178" s="23" t="s">
        <v>6005</v>
      </c>
      <c r="C178" s="31" t="s">
        <v>2145</v>
      </c>
      <c r="D178" s="31" t="s">
        <v>6006</v>
      </c>
      <c r="E178" s="258" t="s">
        <v>6007</v>
      </c>
      <c r="F178" s="327">
        <v>4</v>
      </c>
      <c r="G178" s="121" t="s">
        <v>2472</v>
      </c>
      <c r="H178" s="30" t="s">
        <v>2142</v>
      </c>
      <c r="I178" s="258" t="s">
        <v>6008</v>
      </c>
    </row>
    <row r="179" spans="1:9" ht="15.75" customHeight="1" x14ac:dyDescent="0.15">
      <c r="A179" s="328"/>
      <c r="B179" s="32"/>
      <c r="C179" s="31"/>
      <c r="D179" s="30"/>
      <c r="E179" s="30"/>
      <c r="F179" s="327"/>
      <c r="G179" s="121"/>
      <c r="H179" s="30"/>
      <c r="I179" s="124"/>
    </row>
    <row r="180" spans="1:9" ht="15.75" customHeight="1" x14ac:dyDescent="0.15">
      <c r="A180" s="328"/>
      <c r="B180" s="32"/>
      <c r="C180" s="31"/>
      <c r="D180" s="30"/>
      <c r="E180" s="30"/>
      <c r="F180" s="327"/>
      <c r="G180" s="121"/>
      <c r="H180" s="30"/>
      <c r="I180" s="124"/>
    </row>
    <row r="181" spans="1:9" ht="15.75" customHeight="1" x14ac:dyDescent="0.15"/>
    <row r="182" spans="1:9" ht="15.75" customHeight="1" x14ac:dyDescent="0.15"/>
    <row r="183" spans="1:9" ht="15.75" customHeight="1" x14ac:dyDescent="0.15"/>
    <row r="184" spans="1:9" ht="15.75" customHeight="1" x14ac:dyDescent="0.15"/>
    <row r="185" spans="1:9" ht="15.75" customHeight="1" x14ac:dyDescent="0.15"/>
    <row r="186" spans="1:9" ht="15.75" customHeight="1" x14ac:dyDescent="0.15"/>
    <row r="187" spans="1:9" ht="15.75" customHeight="1" x14ac:dyDescent="0.15"/>
    <row r="188" spans="1:9" ht="15.75" customHeight="1" x14ac:dyDescent="0.15"/>
    <row r="189" spans="1:9" ht="15.75" customHeight="1" x14ac:dyDescent="0.15"/>
    <row r="190" spans="1:9" ht="15.75" customHeight="1" x14ac:dyDescent="0.15"/>
    <row r="191" spans="1:9" ht="15.75" customHeight="1" x14ac:dyDescent="0.15"/>
    <row r="192" spans="1:9"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I1"/>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FF"/>
    <outlinePr summaryBelow="0" summaryRight="0"/>
    <pageSetUpPr fitToPage="1"/>
  </sheetPr>
  <dimension ref="A1:H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15.1640625" customWidth="1"/>
    <col min="2" max="2" width="10.6640625" customWidth="1"/>
    <col min="3" max="3" width="22.1640625" customWidth="1"/>
    <col min="4" max="4" width="16.6640625" customWidth="1"/>
    <col min="5" max="5" width="106.33203125" customWidth="1"/>
    <col min="6" max="6" width="28.6640625" customWidth="1"/>
    <col min="7" max="7" width="17" customWidth="1"/>
    <col min="8" max="8" width="14.33203125" customWidth="1"/>
    <col min="9" max="26" width="12.6640625" customWidth="1"/>
  </cols>
  <sheetData>
    <row r="1" spans="1:8" ht="15.75" customHeight="1" x14ac:dyDescent="0.15">
      <c r="A1" s="452" t="s">
        <v>6009</v>
      </c>
      <c r="B1" s="399"/>
      <c r="C1" s="399"/>
      <c r="D1" s="399"/>
      <c r="E1" s="399"/>
      <c r="F1" s="399"/>
      <c r="G1" s="399"/>
      <c r="H1" s="400"/>
    </row>
    <row r="2" spans="1:8" ht="15.75" customHeight="1" x14ac:dyDescent="0.15">
      <c r="A2" s="333" t="s">
        <v>6010</v>
      </c>
      <c r="B2" s="333" t="s">
        <v>6011</v>
      </c>
      <c r="C2" s="333" t="s">
        <v>6012</v>
      </c>
      <c r="D2" s="333" t="s">
        <v>6013</v>
      </c>
      <c r="E2" s="333" t="s">
        <v>6014</v>
      </c>
      <c r="F2" s="333" t="s">
        <v>6015</v>
      </c>
      <c r="G2" s="333" t="s">
        <v>6016</v>
      </c>
      <c r="H2" s="333" t="s">
        <v>6017</v>
      </c>
    </row>
    <row r="3" spans="1:8" ht="15.75" hidden="1" customHeight="1" x14ac:dyDescent="0.15">
      <c r="A3" s="334">
        <v>44551</v>
      </c>
      <c r="B3" s="327">
        <v>39</v>
      </c>
      <c r="C3" s="31" t="s">
        <v>6018</v>
      </c>
      <c r="D3" s="258" t="s">
        <v>5540</v>
      </c>
      <c r="E3" s="31"/>
      <c r="F3" s="31" t="s">
        <v>6019</v>
      </c>
      <c r="G3" s="258" t="s">
        <v>6020</v>
      </c>
      <c r="H3" s="31" t="s">
        <v>6021</v>
      </c>
    </row>
    <row r="4" spans="1:8" ht="15.75" hidden="1" customHeight="1" x14ac:dyDescent="0.15">
      <c r="A4" s="334"/>
      <c r="B4" s="327">
        <v>40</v>
      </c>
      <c r="C4" s="31" t="s">
        <v>6022</v>
      </c>
      <c r="D4" s="258" t="s">
        <v>6023</v>
      </c>
      <c r="E4" s="31"/>
      <c r="F4" s="31" t="s">
        <v>6024</v>
      </c>
      <c r="G4" s="258" t="s">
        <v>6025</v>
      </c>
      <c r="H4" s="31" t="s">
        <v>6026</v>
      </c>
    </row>
    <row r="5" spans="1:8" ht="15.75" hidden="1" customHeight="1" x14ac:dyDescent="0.15">
      <c r="A5" s="334"/>
      <c r="B5" s="327">
        <v>41</v>
      </c>
      <c r="C5" s="31" t="s">
        <v>6027</v>
      </c>
      <c r="D5" s="258" t="s">
        <v>2262</v>
      </c>
      <c r="E5" s="31"/>
      <c r="F5" s="31" t="s">
        <v>6028</v>
      </c>
      <c r="G5" s="258" t="s">
        <v>6029</v>
      </c>
      <c r="H5" s="31" t="s">
        <v>6030</v>
      </c>
    </row>
    <row r="6" spans="1:8" ht="15.75" hidden="1" customHeight="1" x14ac:dyDescent="0.15">
      <c r="A6" s="334"/>
      <c r="B6" s="327">
        <v>42</v>
      </c>
      <c r="C6" s="31" t="s">
        <v>6027</v>
      </c>
      <c r="D6" s="258" t="s">
        <v>2262</v>
      </c>
      <c r="E6" s="31"/>
      <c r="F6" s="31" t="s">
        <v>6031</v>
      </c>
      <c r="G6" s="335">
        <v>44546</v>
      </c>
      <c r="H6" s="31" t="s">
        <v>6030</v>
      </c>
    </row>
    <row r="7" spans="1:8" ht="15.75" hidden="1" customHeight="1" x14ac:dyDescent="0.15">
      <c r="A7" s="334"/>
      <c r="B7" s="327">
        <v>43</v>
      </c>
      <c r="C7" s="31" t="s">
        <v>6032</v>
      </c>
      <c r="D7" s="258" t="s">
        <v>6033</v>
      </c>
      <c r="E7" s="31"/>
      <c r="F7" s="31" t="s">
        <v>6034</v>
      </c>
      <c r="G7" s="258" t="s">
        <v>6035</v>
      </c>
      <c r="H7" s="31" t="s">
        <v>6030</v>
      </c>
    </row>
    <row r="8" spans="1:8" ht="15.75" hidden="1" customHeight="1" x14ac:dyDescent="0.15">
      <c r="A8" s="334"/>
      <c r="B8" s="327">
        <v>44</v>
      </c>
      <c r="C8" s="31" t="s">
        <v>6036</v>
      </c>
      <c r="D8" s="258" t="s">
        <v>6037</v>
      </c>
      <c r="E8" s="31"/>
      <c r="F8" s="31" t="s">
        <v>6038</v>
      </c>
      <c r="G8" s="258" t="s">
        <v>6039</v>
      </c>
      <c r="H8" s="31" t="s">
        <v>6021</v>
      </c>
    </row>
    <row r="9" spans="1:8" ht="15.75" hidden="1" customHeight="1" x14ac:dyDescent="0.15">
      <c r="A9" s="334">
        <v>44557</v>
      </c>
      <c r="B9" s="327">
        <v>45</v>
      </c>
      <c r="C9" s="31" t="s">
        <v>6040</v>
      </c>
      <c r="D9" s="258" t="s">
        <v>73</v>
      </c>
      <c r="E9" s="31"/>
      <c r="F9" s="31" t="s">
        <v>6041</v>
      </c>
      <c r="G9" s="336">
        <v>44529</v>
      </c>
      <c r="H9" s="31" t="s">
        <v>6042</v>
      </c>
    </row>
    <row r="10" spans="1:8" ht="15.75" hidden="1" customHeight="1" x14ac:dyDescent="0.15">
      <c r="A10" s="453" t="s">
        <v>6043</v>
      </c>
      <c r="B10" s="399"/>
      <c r="C10" s="399"/>
      <c r="D10" s="399"/>
      <c r="E10" s="399"/>
      <c r="F10" s="399"/>
      <c r="G10" s="399"/>
      <c r="H10" s="400"/>
    </row>
    <row r="11" spans="1:8" ht="15.75" hidden="1" customHeight="1" x14ac:dyDescent="0.15">
      <c r="A11" s="337" t="s">
        <v>6044</v>
      </c>
      <c r="B11" s="338" t="s">
        <v>6011</v>
      </c>
      <c r="C11" s="339" t="s">
        <v>6012</v>
      </c>
      <c r="D11" s="339" t="s">
        <v>6013</v>
      </c>
      <c r="E11" s="31"/>
      <c r="F11" s="31" t="s">
        <v>6015</v>
      </c>
      <c r="G11" s="339" t="s">
        <v>6016</v>
      </c>
      <c r="H11" s="339" t="s">
        <v>6017</v>
      </c>
    </row>
    <row r="12" spans="1:8" ht="15.75" customHeight="1" x14ac:dyDescent="0.15">
      <c r="A12" s="334">
        <v>44613</v>
      </c>
      <c r="B12" s="327">
        <v>1</v>
      </c>
      <c r="C12" s="31" t="s">
        <v>6045</v>
      </c>
      <c r="D12" s="258" t="s">
        <v>84</v>
      </c>
      <c r="E12" s="31" t="s">
        <v>6046</v>
      </c>
      <c r="F12" s="31" t="s">
        <v>6047</v>
      </c>
      <c r="G12" s="258" t="s">
        <v>6048</v>
      </c>
      <c r="H12" s="31" t="s">
        <v>70</v>
      </c>
    </row>
    <row r="13" spans="1:8" ht="15.75" customHeight="1" x14ac:dyDescent="0.15">
      <c r="A13" s="334">
        <v>44616</v>
      </c>
      <c r="B13" s="327">
        <v>2</v>
      </c>
      <c r="C13" s="31" t="s">
        <v>6049</v>
      </c>
      <c r="D13" s="258" t="s">
        <v>73</v>
      </c>
      <c r="E13" s="31" t="s">
        <v>6050</v>
      </c>
      <c r="F13" s="31" t="s">
        <v>6041</v>
      </c>
      <c r="G13" s="258" t="s">
        <v>6051</v>
      </c>
      <c r="H13" s="31" t="s">
        <v>6052</v>
      </c>
    </row>
    <row r="14" spans="1:8" ht="15.75" customHeight="1" x14ac:dyDescent="0.15">
      <c r="A14" s="334"/>
      <c r="B14" s="327">
        <v>3</v>
      </c>
      <c r="C14" s="31" t="s">
        <v>6053</v>
      </c>
      <c r="D14" s="258" t="s">
        <v>6023</v>
      </c>
      <c r="E14" s="31" t="s">
        <v>6054</v>
      </c>
      <c r="F14" s="31" t="s">
        <v>6055</v>
      </c>
      <c r="G14" s="335">
        <v>44607</v>
      </c>
      <c r="H14" s="31" t="s">
        <v>6056</v>
      </c>
    </row>
    <row r="15" spans="1:8" ht="15.75" customHeight="1" x14ac:dyDescent="0.15">
      <c r="A15" s="334">
        <v>44620</v>
      </c>
      <c r="B15" s="327" t="s">
        <v>6057</v>
      </c>
      <c r="C15" s="31" t="s">
        <v>6058</v>
      </c>
      <c r="D15" s="258" t="s">
        <v>6059</v>
      </c>
      <c r="E15" s="31" t="s">
        <v>6060</v>
      </c>
      <c r="F15" s="31" t="s">
        <v>6061</v>
      </c>
      <c r="G15" s="258" t="s">
        <v>6062</v>
      </c>
      <c r="H15" s="31" t="s">
        <v>6063</v>
      </c>
    </row>
    <row r="16" spans="1:8" ht="15.75" customHeight="1" x14ac:dyDescent="0.15">
      <c r="A16" s="334"/>
      <c r="B16" s="327" t="s">
        <v>6064</v>
      </c>
      <c r="C16" s="31" t="s">
        <v>6065</v>
      </c>
      <c r="D16" s="258" t="s">
        <v>73</v>
      </c>
      <c r="E16" s="31" t="s">
        <v>6066</v>
      </c>
      <c r="F16" s="31" t="s">
        <v>6067</v>
      </c>
      <c r="G16" s="31" t="s">
        <v>6068</v>
      </c>
      <c r="H16" s="31" t="s">
        <v>6052</v>
      </c>
    </row>
    <row r="17" spans="1:8" ht="15.75" customHeight="1" x14ac:dyDescent="0.15">
      <c r="A17" s="334">
        <v>44621</v>
      </c>
      <c r="B17" s="327">
        <v>5</v>
      </c>
      <c r="C17" s="31" t="s">
        <v>6053</v>
      </c>
      <c r="D17" s="258" t="s">
        <v>6023</v>
      </c>
      <c r="E17" s="31" t="s">
        <v>6069</v>
      </c>
      <c r="F17" s="31" t="s">
        <v>6070</v>
      </c>
      <c r="G17" s="258" t="s">
        <v>6071</v>
      </c>
      <c r="H17" s="31" t="s">
        <v>6072</v>
      </c>
    </row>
    <row r="18" spans="1:8" ht="15.75" customHeight="1" x14ac:dyDescent="0.15">
      <c r="A18" s="334"/>
      <c r="B18" s="327">
        <v>6</v>
      </c>
      <c r="C18" s="31" t="s">
        <v>6053</v>
      </c>
      <c r="D18" s="31" t="s">
        <v>6023</v>
      </c>
      <c r="E18" s="31" t="s">
        <v>6073</v>
      </c>
      <c r="F18" s="31" t="s">
        <v>6074</v>
      </c>
      <c r="G18" s="258" t="s">
        <v>6075</v>
      </c>
      <c r="H18" s="31" t="s">
        <v>6072</v>
      </c>
    </row>
    <row r="19" spans="1:8" ht="15.75" customHeight="1" x14ac:dyDescent="0.15">
      <c r="A19" s="334">
        <v>44641</v>
      </c>
      <c r="B19" s="327">
        <v>7</v>
      </c>
      <c r="C19" s="31" t="s">
        <v>6076</v>
      </c>
      <c r="D19" s="258" t="s">
        <v>84</v>
      </c>
      <c r="E19" s="31" t="s">
        <v>6077</v>
      </c>
      <c r="F19" s="31" t="s">
        <v>6078</v>
      </c>
      <c r="G19" s="258" t="s">
        <v>6079</v>
      </c>
      <c r="H19" s="31" t="s">
        <v>6080</v>
      </c>
    </row>
    <row r="20" spans="1:8" ht="15.75" customHeight="1" x14ac:dyDescent="0.15">
      <c r="A20" s="334">
        <v>44648</v>
      </c>
      <c r="B20" s="327">
        <v>8</v>
      </c>
      <c r="C20" s="31" t="s">
        <v>6081</v>
      </c>
      <c r="D20" s="258" t="s">
        <v>6082</v>
      </c>
      <c r="E20" s="31" t="s">
        <v>6083</v>
      </c>
      <c r="F20" s="31" t="s">
        <v>6084</v>
      </c>
      <c r="G20" s="340">
        <v>44650</v>
      </c>
      <c r="H20" s="31" t="s">
        <v>6052</v>
      </c>
    </row>
    <row r="21" spans="1:8" ht="15.75" customHeight="1" x14ac:dyDescent="0.15">
      <c r="A21" s="334">
        <v>44664</v>
      </c>
      <c r="B21" s="327">
        <v>9</v>
      </c>
      <c r="C21" s="31" t="s">
        <v>6053</v>
      </c>
      <c r="D21" s="258" t="s">
        <v>6023</v>
      </c>
      <c r="E21" s="31" t="s">
        <v>6085</v>
      </c>
      <c r="F21" s="31" t="s">
        <v>6086</v>
      </c>
      <c r="G21" s="258" t="s">
        <v>6087</v>
      </c>
      <c r="H21" s="31" t="s">
        <v>6072</v>
      </c>
    </row>
    <row r="22" spans="1:8" ht="15.75" customHeight="1" x14ac:dyDescent="0.15">
      <c r="A22" s="334">
        <v>44677</v>
      </c>
      <c r="B22" s="327">
        <v>10</v>
      </c>
      <c r="C22" s="31" t="s">
        <v>6053</v>
      </c>
      <c r="D22" s="258" t="s">
        <v>6023</v>
      </c>
      <c r="E22" s="31" t="s">
        <v>6088</v>
      </c>
      <c r="F22" s="31" t="s">
        <v>6089</v>
      </c>
      <c r="G22" s="258" t="s">
        <v>6090</v>
      </c>
      <c r="H22" s="31" t="s">
        <v>6091</v>
      </c>
    </row>
    <row r="23" spans="1:8" ht="15.75" customHeight="1" x14ac:dyDescent="0.15">
      <c r="A23" s="334"/>
      <c r="B23" s="327">
        <v>11</v>
      </c>
      <c r="C23" s="31" t="s">
        <v>6092</v>
      </c>
      <c r="D23" s="258" t="s">
        <v>5544</v>
      </c>
      <c r="E23" s="31" t="s">
        <v>6093</v>
      </c>
      <c r="F23" s="31" t="s">
        <v>6094</v>
      </c>
      <c r="G23" s="258" t="s">
        <v>6095</v>
      </c>
      <c r="H23" s="31" t="s">
        <v>6096</v>
      </c>
    </row>
    <row r="24" spans="1:8" ht="15.75" customHeight="1" x14ac:dyDescent="0.15">
      <c r="A24" s="334"/>
      <c r="B24" s="327">
        <v>12</v>
      </c>
      <c r="C24" s="31" t="s">
        <v>6097</v>
      </c>
      <c r="D24" s="258" t="s">
        <v>5540</v>
      </c>
      <c r="E24" s="31" t="s">
        <v>6098</v>
      </c>
      <c r="F24" s="31" t="s">
        <v>6099</v>
      </c>
      <c r="G24" s="258" t="s">
        <v>6100</v>
      </c>
      <c r="H24" s="31" t="s">
        <v>6030</v>
      </c>
    </row>
    <row r="25" spans="1:8" ht="15.75" customHeight="1" x14ac:dyDescent="0.15">
      <c r="A25" s="334"/>
      <c r="B25" s="327">
        <v>13</v>
      </c>
      <c r="C25" s="31" t="s">
        <v>6101</v>
      </c>
      <c r="D25" s="258" t="s">
        <v>6102</v>
      </c>
      <c r="E25" s="31" t="s">
        <v>6103</v>
      </c>
      <c r="F25" s="31" t="s">
        <v>6104</v>
      </c>
      <c r="G25" s="258" t="s">
        <v>6105</v>
      </c>
      <c r="H25" s="31" t="s">
        <v>6106</v>
      </c>
    </row>
    <row r="26" spans="1:8" ht="15.75" customHeight="1" x14ac:dyDescent="0.15">
      <c r="A26" s="334"/>
      <c r="B26" s="327">
        <v>14</v>
      </c>
      <c r="C26" s="31" t="s">
        <v>6101</v>
      </c>
      <c r="D26" s="258" t="s">
        <v>6102</v>
      </c>
      <c r="E26" s="31" t="s">
        <v>6107</v>
      </c>
      <c r="F26" s="31" t="s">
        <v>6108</v>
      </c>
      <c r="G26" s="258" t="s">
        <v>6109</v>
      </c>
      <c r="H26" s="31" t="s">
        <v>6110</v>
      </c>
    </row>
    <row r="27" spans="1:8" ht="15.75" customHeight="1" x14ac:dyDescent="0.15">
      <c r="A27" s="334">
        <v>44683</v>
      </c>
      <c r="B27" s="327">
        <v>15</v>
      </c>
      <c r="C27" s="31" t="s">
        <v>6111</v>
      </c>
      <c r="D27" s="258" t="s">
        <v>6112</v>
      </c>
      <c r="E27" s="31" t="s">
        <v>6113</v>
      </c>
      <c r="F27" s="31" t="s">
        <v>6114</v>
      </c>
      <c r="G27" s="258" t="s">
        <v>6115</v>
      </c>
      <c r="H27" s="31" t="s">
        <v>6116</v>
      </c>
    </row>
    <row r="28" spans="1:8" ht="15.75" customHeight="1" x14ac:dyDescent="0.15">
      <c r="A28" s="334"/>
      <c r="B28" s="327">
        <v>16</v>
      </c>
      <c r="C28" s="31" t="s">
        <v>6117</v>
      </c>
      <c r="D28" s="258" t="s">
        <v>6033</v>
      </c>
      <c r="E28" s="31" t="s">
        <v>6118</v>
      </c>
      <c r="F28" s="31" t="s">
        <v>6119</v>
      </c>
      <c r="G28" s="258" t="s">
        <v>6120</v>
      </c>
      <c r="H28" s="31" t="s">
        <v>6121</v>
      </c>
    </row>
    <row r="29" spans="1:8" ht="15.75" customHeight="1" x14ac:dyDescent="0.15">
      <c r="A29" s="334">
        <v>44687</v>
      </c>
      <c r="B29" s="327">
        <v>17</v>
      </c>
      <c r="C29" s="31" t="s">
        <v>6101</v>
      </c>
      <c r="D29" s="258" t="s">
        <v>6102</v>
      </c>
      <c r="E29" s="31" t="s">
        <v>6122</v>
      </c>
      <c r="F29" s="31" t="s">
        <v>6123</v>
      </c>
      <c r="G29" s="258" t="s">
        <v>6124</v>
      </c>
      <c r="H29" s="31" t="s">
        <v>6125</v>
      </c>
    </row>
    <row r="30" spans="1:8" ht="15.75" customHeight="1" x14ac:dyDescent="0.15">
      <c r="A30" s="334">
        <v>44691</v>
      </c>
      <c r="B30" s="327">
        <v>18</v>
      </c>
      <c r="C30" s="31" t="s">
        <v>6126</v>
      </c>
      <c r="D30" s="258" t="s">
        <v>84</v>
      </c>
      <c r="E30" s="31" t="s">
        <v>6127</v>
      </c>
      <c r="F30" s="31" t="s">
        <v>6128</v>
      </c>
      <c r="G30" s="258" t="s">
        <v>6129</v>
      </c>
      <c r="H30" s="31" t="s">
        <v>6130</v>
      </c>
    </row>
    <row r="31" spans="1:8" ht="15.75" customHeight="1" x14ac:dyDescent="0.15">
      <c r="A31" s="334">
        <v>44692</v>
      </c>
      <c r="B31" s="327">
        <v>19</v>
      </c>
      <c r="C31" s="31" t="s">
        <v>6092</v>
      </c>
      <c r="D31" s="258" t="s">
        <v>5544</v>
      </c>
      <c r="E31" s="31" t="s">
        <v>6131</v>
      </c>
      <c r="F31" s="31" t="s">
        <v>6132</v>
      </c>
      <c r="G31" s="258" t="s">
        <v>6133</v>
      </c>
      <c r="H31" s="31" t="s">
        <v>6096</v>
      </c>
    </row>
    <row r="32" spans="1:8" ht="15.75" customHeight="1" x14ac:dyDescent="0.15">
      <c r="A32" s="334">
        <v>44692</v>
      </c>
      <c r="B32" s="327">
        <v>20</v>
      </c>
      <c r="C32" s="31" t="s">
        <v>6053</v>
      </c>
      <c r="D32" s="258" t="s">
        <v>6134</v>
      </c>
      <c r="E32" s="31" t="s">
        <v>6135</v>
      </c>
      <c r="F32" s="31" t="s">
        <v>6136</v>
      </c>
      <c r="G32" s="340">
        <v>44708</v>
      </c>
      <c r="H32" s="31" t="s">
        <v>6137</v>
      </c>
    </row>
    <row r="33" spans="1:8" ht="15.75" customHeight="1" x14ac:dyDescent="0.15">
      <c r="A33" s="334">
        <v>44692</v>
      </c>
      <c r="B33" s="327">
        <v>21</v>
      </c>
      <c r="C33" s="31" t="s">
        <v>6053</v>
      </c>
      <c r="D33" s="258" t="s">
        <v>6023</v>
      </c>
      <c r="E33" s="31" t="s">
        <v>6135</v>
      </c>
      <c r="F33" s="31" t="s">
        <v>6138</v>
      </c>
      <c r="G33" s="258" t="s">
        <v>6139</v>
      </c>
      <c r="H33" s="31" t="s">
        <v>6091</v>
      </c>
    </row>
    <row r="34" spans="1:8" ht="15.75" customHeight="1" x14ac:dyDescent="0.15">
      <c r="A34" s="334">
        <v>44697</v>
      </c>
      <c r="B34" s="327">
        <v>22</v>
      </c>
      <c r="C34" s="31" t="s">
        <v>6140</v>
      </c>
      <c r="D34" s="258" t="s">
        <v>84</v>
      </c>
      <c r="E34" s="31" t="s">
        <v>6141</v>
      </c>
      <c r="F34" s="31" t="s">
        <v>6142</v>
      </c>
      <c r="G34" s="258" t="s">
        <v>6129</v>
      </c>
      <c r="H34" s="31" t="s">
        <v>6143</v>
      </c>
    </row>
    <row r="35" spans="1:8" ht="15.75" customHeight="1" x14ac:dyDescent="0.15">
      <c r="A35" s="334">
        <v>44697</v>
      </c>
      <c r="B35" s="327">
        <v>23</v>
      </c>
      <c r="C35" s="31" t="s">
        <v>6144</v>
      </c>
      <c r="D35" s="258" t="s">
        <v>84</v>
      </c>
      <c r="E35" s="31" t="s">
        <v>6141</v>
      </c>
      <c r="F35" s="31"/>
      <c r="G35" s="258" t="s">
        <v>6129</v>
      </c>
      <c r="H35" s="31" t="s">
        <v>6143</v>
      </c>
    </row>
    <row r="36" spans="1:8" ht="15.75" customHeight="1" x14ac:dyDescent="0.15">
      <c r="A36" s="334">
        <v>44697</v>
      </c>
      <c r="B36" s="327">
        <v>24</v>
      </c>
      <c r="C36" s="31" t="s">
        <v>6145</v>
      </c>
      <c r="D36" s="258" t="s">
        <v>84</v>
      </c>
      <c r="E36" s="31" t="s">
        <v>6146</v>
      </c>
      <c r="F36" s="31" t="s">
        <v>6147</v>
      </c>
      <c r="G36" s="258" t="s">
        <v>6148</v>
      </c>
      <c r="H36" s="31" t="s">
        <v>6149</v>
      </c>
    </row>
    <row r="37" spans="1:8" ht="15.75" customHeight="1" x14ac:dyDescent="0.15">
      <c r="A37" s="334">
        <v>44697</v>
      </c>
      <c r="B37" s="327">
        <v>25</v>
      </c>
      <c r="C37" s="31" t="s">
        <v>6150</v>
      </c>
      <c r="D37" s="258" t="s">
        <v>84</v>
      </c>
      <c r="E37" s="31" t="s">
        <v>6151</v>
      </c>
      <c r="F37" s="31" t="s">
        <v>6152</v>
      </c>
      <c r="G37" s="258" t="s">
        <v>6153</v>
      </c>
      <c r="H37" s="31" t="s">
        <v>6149</v>
      </c>
    </row>
    <row r="38" spans="1:8" ht="15.75" customHeight="1" x14ac:dyDescent="0.15">
      <c r="A38" s="334">
        <v>44697</v>
      </c>
      <c r="B38" s="327">
        <v>26</v>
      </c>
      <c r="C38" s="31" t="s">
        <v>6154</v>
      </c>
      <c r="D38" s="258" t="s">
        <v>6155</v>
      </c>
      <c r="E38" s="31" t="s">
        <v>6156</v>
      </c>
      <c r="F38" s="31" t="s">
        <v>6157</v>
      </c>
      <c r="G38" s="258" t="s">
        <v>6158</v>
      </c>
      <c r="H38" s="31" t="s">
        <v>6030</v>
      </c>
    </row>
    <row r="39" spans="1:8" ht="15.75" customHeight="1" x14ac:dyDescent="0.15">
      <c r="A39" s="334">
        <v>44697</v>
      </c>
      <c r="B39" s="327">
        <v>27</v>
      </c>
      <c r="C39" s="31" t="s">
        <v>6092</v>
      </c>
      <c r="D39" s="258" t="s">
        <v>5544</v>
      </c>
      <c r="E39" s="31" t="s">
        <v>6159</v>
      </c>
      <c r="F39" s="31" t="s">
        <v>6160</v>
      </c>
      <c r="G39" s="258" t="s">
        <v>6161</v>
      </c>
      <c r="H39" s="31" t="s">
        <v>6096</v>
      </c>
    </row>
    <row r="40" spans="1:8" ht="15.75" customHeight="1" x14ac:dyDescent="0.15">
      <c r="A40" s="334">
        <v>44698</v>
      </c>
      <c r="B40" s="327">
        <v>28</v>
      </c>
      <c r="C40" s="31" t="s">
        <v>6162</v>
      </c>
      <c r="D40" s="258" t="s">
        <v>84</v>
      </c>
      <c r="E40" s="31" t="s">
        <v>6163</v>
      </c>
      <c r="F40" s="31" t="s">
        <v>6164</v>
      </c>
      <c r="G40" s="258" t="s">
        <v>6165</v>
      </c>
      <c r="H40" s="31" t="s">
        <v>6166</v>
      </c>
    </row>
    <row r="41" spans="1:8" ht="15.75" customHeight="1" x14ac:dyDescent="0.15">
      <c r="A41" s="334">
        <v>44698</v>
      </c>
      <c r="B41" s="327">
        <v>29</v>
      </c>
      <c r="C41" s="31" t="s">
        <v>6140</v>
      </c>
      <c r="D41" s="258" t="s">
        <v>84</v>
      </c>
      <c r="E41" s="31" t="s">
        <v>6167</v>
      </c>
      <c r="F41" s="31" t="s">
        <v>6168</v>
      </c>
      <c r="G41" s="258" t="s">
        <v>6158</v>
      </c>
      <c r="H41" s="31" t="s">
        <v>6143</v>
      </c>
    </row>
    <row r="42" spans="1:8" ht="15.75" customHeight="1" x14ac:dyDescent="0.15">
      <c r="A42" s="334">
        <v>44698</v>
      </c>
      <c r="B42" s="327">
        <v>30</v>
      </c>
      <c r="C42" s="31" t="s">
        <v>6169</v>
      </c>
      <c r="D42" s="258" t="s">
        <v>6170</v>
      </c>
      <c r="E42" s="31" t="s">
        <v>6171</v>
      </c>
      <c r="F42" s="31" t="s">
        <v>6168</v>
      </c>
      <c r="G42" s="258" t="s">
        <v>6158</v>
      </c>
      <c r="H42" s="31" t="s">
        <v>6143</v>
      </c>
    </row>
    <row r="43" spans="1:8" ht="15.75" customHeight="1" x14ac:dyDescent="0.15">
      <c r="A43" s="334">
        <v>44698</v>
      </c>
      <c r="B43" s="327">
        <v>31</v>
      </c>
      <c r="C43" s="31" t="s">
        <v>5767</v>
      </c>
      <c r="D43" s="258" t="s">
        <v>84</v>
      </c>
      <c r="E43" s="31" t="s">
        <v>6172</v>
      </c>
      <c r="F43" s="31" t="s">
        <v>6173</v>
      </c>
      <c r="G43" s="258" t="s">
        <v>6174</v>
      </c>
      <c r="H43" s="31" t="s">
        <v>6143</v>
      </c>
    </row>
    <row r="44" spans="1:8" ht="15.75" customHeight="1" x14ac:dyDescent="0.15">
      <c r="A44" s="334">
        <v>44698</v>
      </c>
      <c r="B44" s="327">
        <v>32</v>
      </c>
      <c r="C44" s="31" t="s">
        <v>5936</v>
      </c>
      <c r="D44" s="258" t="s">
        <v>84</v>
      </c>
      <c r="E44" s="31" t="s">
        <v>6172</v>
      </c>
      <c r="F44" s="31" t="s">
        <v>6175</v>
      </c>
      <c r="G44" s="258" t="s">
        <v>6176</v>
      </c>
      <c r="H44" s="31" t="s">
        <v>6143</v>
      </c>
    </row>
    <row r="45" spans="1:8" ht="15.75" customHeight="1" x14ac:dyDescent="0.15">
      <c r="A45" s="334">
        <v>44698</v>
      </c>
      <c r="B45" s="327">
        <v>33</v>
      </c>
      <c r="C45" s="31" t="s">
        <v>5936</v>
      </c>
      <c r="D45" s="258" t="s">
        <v>84</v>
      </c>
      <c r="E45" s="31" t="s">
        <v>6177</v>
      </c>
      <c r="F45" s="31" t="s">
        <v>6178</v>
      </c>
      <c r="G45" s="340">
        <v>44717</v>
      </c>
      <c r="H45" s="31" t="s">
        <v>6143</v>
      </c>
    </row>
    <row r="46" spans="1:8" ht="15.75" customHeight="1" x14ac:dyDescent="0.15">
      <c r="A46" s="334">
        <v>44698</v>
      </c>
      <c r="B46" s="327">
        <v>34</v>
      </c>
      <c r="C46" s="31" t="s">
        <v>6179</v>
      </c>
      <c r="D46" s="258" t="s">
        <v>84</v>
      </c>
      <c r="E46" s="31" t="s">
        <v>6180</v>
      </c>
      <c r="F46" s="31" t="s">
        <v>6181</v>
      </c>
      <c r="G46" s="258" t="s">
        <v>6182</v>
      </c>
      <c r="H46" s="31" t="s">
        <v>6143</v>
      </c>
    </row>
    <row r="47" spans="1:8" ht="15.75" customHeight="1" x14ac:dyDescent="0.15">
      <c r="A47" s="334">
        <v>44700</v>
      </c>
      <c r="B47" s="327">
        <v>35</v>
      </c>
      <c r="C47" s="31" t="s">
        <v>6183</v>
      </c>
      <c r="D47" s="258" t="s">
        <v>6037</v>
      </c>
      <c r="E47" s="31" t="s">
        <v>6184</v>
      </c>
      <c r="F47" s="31" t="s">
        <v>6185</v>
      </c>
      <c r="G47" s="340">
        <v>44700</v>
      </c>
      <c r="H47" s="31" t="s">
        <v>6186</v>
      </c>
    </row>
    <row r="48" spans="1:8" ht="15.75" customHeight="1" x14ac:dyDescent="0.15">
      <c r="A48" s="334">
        <v>44700</v>
      </c>
      <c r="B48" s="327">
        <v>36</v>
      </c>
      <c r="C48" s="31" t="s">
        <v>6187</v>
      </c>
      <c r="D48" s="258" t="s">
        <v>1617</v>
      </c>
      <c r="E48" s="31" t="s">
        <v>6188</v>
      </c>
      <c r="F48" s="31" t="s">
        <v>6189</v>
      </c>
      <c r="G48" s="258" t="s">
        <v>6190</v>
      </c>
      <c r="H48" s="31" t="s">
        <v>6130</v>
      </c>
    </row>
    <row r="49" spans="1:8" ht="15.75" customHeight="1" x14ac:dyDescent="0.15">
      <c r="A49" s="334">
        <v>44700</v>
      </c>
      <c r="B49" s="327">
        <v>37</v>
      </c>
      <c r="C49" s="31" t="s">
        <v>6191</v>
      </c>
      <c r="D49" s="258" t="s">
        <v>6102</v>
      </c>
      <c r="E49" s="31" t="s">
        <v>6192</v>
      </c>
      <c r="F49" s="31" t="s">
        <v>6193</v>
      </c>
      <c r="G49" s="258" t="s">
        <v>6194</v>
      </c>
      <c r="H49" s="31" t="s">
        <v>6195</v>
      </c>
    </row>
    <row r="50" spans="1:8" ht="15.75" customHeight="1" x14ac:dyDescent="0.15">
      <c r="A50" s="334">
        <v>44704</v>
      </c>
      <c r="B50" s="327">
        <v>38</v>
      </c>
      <c r="C50" s="31" t="s">
        <v>6196</v>
      </c>
      <c r="D50" s="258" t="s">
        <v>6197</v>
      </c>
      <c r="E50" s="31" t="s">
        <v>6198</v>
      </c>
      <c r="F50" s="31" t="s">
        <v>6199</v>
      </c>
      <c r="G50" s="258" t="s">
        <v>6200</v>
      </c>
      <c r="H50" s="31" t="s">
        <v>6091</v>
      </c>
    </row>
    <row r="51" spans="1:8" ht="15.75" customHeight="1" x14ac:dyDescent="0.15">
      <c r="A51" s="334">
        <v>44704</v>
      </c>
      <c r="B51" s="327">
        <v>39</v>
      </c>
      <c r="C51" s="31" t="s">
        <v>6201</v>
      </c>
      <c r="D51" s="258" t="s">
        <v>6202</v>
      </c>
      <c r="E51" s="31" t="s">
        <v>6177</v>
      </c>
      <c r="F51" s="31" t="s">
        <v>6203</v>
      </c>
      <c r="G51" s="340">
        <v>44738</v>
      </c>
      <c r="H51" s="31" t="s">
        <v>6204</v>
      </c>
    </row>
    <row r="52" spans="1:8" ht="15.75" customHeight="1" x14ac:dyDescent="0.15">
      <c r="A52" s="334">
        <v>44704</v>
      </c>
      <c r="B52" s="327">
        <v>40</v>
      </c>
      <c r="C52" s="31" t="s">
        <v>6205</v>
      </c>
      <c r="D52" s="258" t="s">
        <v>84</v>
      </c>
      <c r="E52" s="31" t="s">
        <v>6172</v>
      </c>
      <c r="F52" s="31" t="s">
        <v>6206</v>
      </c>
      <c r="G52" s="258" t="s">
        <v>6207</v>
      </c>
      <c r="H52" s="31" t="s">
        <v>6204</v>
      </c>
    </row>
    <row r="53" spans="1:8" ht="15.75" customHeight="1" x14ac:dyDescent="0.15">
      <c r="A53" s="334">
        <v>44704</v>
      </c>
      <c r="B53" s="327">
        <v>41</v>
      </c>
      <c r="C53" s="31" t="s">
        <v>6201</v>
      </c>
      <c r="D53" s="258" t="s">
        <v>84</v>
      </c>
      <c r="E53" s="31" t="s">
        <v>6172</v>
      </c>
      <c r="F53" s="31" t="s">
        <v>6208</v>
      </c>
      <c r="G53" s="258" t="s">
        <v>6209</v>
      </c>
      <c r="H53" s="31" t="s">
        <v>6204</v>
      </c>
    </row>
    <row r="54" spans="1:8" ht="15.75" customHeight="1" x14ac:dyDescent="0.15">
      <c r="A54" s="334">
        <v>44704</v>
      </c>
      <c r="B54" s="327">
        <v>42</v>
      </c>
      <c r="C54" s="31" t="s">
        <v>6117</v>
      </c>
      <c r="D54" s="258" t="s">
        <v>6210</v>
      </c>
      <c r="E54" s="31" t="s">
        <v>6211</v>
      </c>
      <c r="F54" s="31" t="s">
        <v>6212</v>
      </c>
      <c r="G54" s="258" t="s">
        <v>6213</v>
      </c>
      <c r="H54" s="31" t="s">
        <v>6121</v>
      </c>
    </row>
    <row r="55" spans="1:8" ht="15.75" customHeight="1" x14ac:dyDescent="0.15">
      <c r="A55" s="334">
        <v>44705</v>
      </c>
      <c r="B55" s="327">
        <v>43</v>
      </c>
      <c r="C55" s="31" t="s">
        <v>6092</v>
      </c>
      <c r="D55" s="258" t="s">
        <v>5544</v>
      </c>
      <c r="E55" s="31" t="s">
        <v>6214</v>
      </c>
      <c r="F55" s="31" t="s">
        <v>6157</v>
      </c>
      <c r="G55" s="258" t="s">
        <v>6215</v>
      </c>
      <c r="H55" s="31" t="s">
        <v>6096</v>
      </c>
    </row>
    <row r="56" spans="1:8" ht="15.75" customHeight="1" x14ac:dyDescent="0.15">
      <c r="A56" s="334">
        <v>44705</v>
      </c>
      <c r="B56" s="327">
        <v>44</v>
      </c>
      <c r="C56" s="31" t="s">
        <v>6053</v>
      </c>
      <c r="D56" s="258" t="s">
        <v>6023</v>
      </c>
      <c r="E56" s="31" t="s">
        <v>6216</v>
      </c>
      <c r="F56" s="31" t="s">
        <v>6217</v>
      </c>
      <c r="G56" s="258" t="s">
        <v>6218</v>
      </c>
      <c r="H56" s="31" t="s">
        <v>6219</v>
      </c>
    </row>
    <row r="57" spans="1:8" ht="15.75" customHeight="1" x14ac:dyDescent="0.15">
      <c r="A57" s="334">
        <v>44705</v>
      </c>
      <c r="B57" s="327">
        <v>45</v>
      </c>
      <c r="C57" s="31" t="s">
        <v>5897</v>
      </c>
      <c r="D57" s="258" t="s">
        <v>316</v>
      </c>
      <c r="E57" s="31" t="s">
        <v>6220</v>
      </c>
      <c r="F57" s="31" t="s">
        <v>6221</v>
      </c>
      <c r="G57" s="258" t="s">
        <v>6222</v>
      </c>
      <c r="H57" s="31" t="s">
        <v>6021</v>
      </c>
    </row>
    <row r="58" spans="1:8" ht="15.75" customHeight="1" x14ac:dyDescent="0.15">
      <c r="A58" s="334">
        <v>44707</v>
      </c>
      <c r="B58" s="327">
        <v>46</v>
      </c>
      <c r="C58" s="31" t="s">
        <v>6223</v>
      </c>
      <c r="D58" s="258" t="s">
        <v>6224</v>
      </c>
      <c r="E58" s="31" t="s">
        <v>6225</v>
      </c>
      <c r="F58" s="31" t="s">
        <v>6226</v>
      </c>
      <c r="G58" s="258" t="s">
        <v>6227</v>
      </c>
      <c r="H58" s="31" t="s">
        <v>6030</v>
      </c>
    </row>
    <row r="59" spans="1:8" ht="15.75" customHeight="1" x14ac:dyDescent="0.15">
      <c r="A59" s="334">
        <v>44707</v>
      </c>
      <c r="B59" s="327">
        <v>47</v>
      </c>
      <c r="C59" s="31" t="s">
        <v>6053</v>
      </c>
      <c r="D59" s="258" t="s">
        <v>6023</v>
      </c>
      <c r="E59" s="31" t="s">
        <v>6135</v>
      </c>
      <c r="F59" s="31" t="s">
        <v>6228</v>
      </c>
      <c r="G59" s="340">
        <v>44708</v>
      </c>
      <c r="H59" s="31" t="s">
        <v>6137</v>
      </c>
    </row>
    <row r="60" spans="1:8" ht="15.75" customHeight="1" x14ac:dyDescent="0.15">
      <c r="A60" s="334">
        <v>44713</v>
      </c>
      <c r="B60" s="327">
        <v>48</v>
      </c>
      <c r="C60" s="31" t="s">
        <v>6229</v>
      </c>
      <c r="D60" s="258" t="s">
        <v>35</v>
      </c>
      <c r="E60" s="31" t="s">
        <v>6230</v>
      </c>
      <c r="F60" s="31" t="s">
        <v>6231</v>
      </c>
      <c r="G60" s="258" t="s">
        <v>6232</v>
      </c>
      <c r="H60" s="31" t="s">
        <v>6233</v>
      </c>
    </row>
    <row r="61" spans="1:8" ht="15.75" customHeight="1" x14ac:dyDescent="0.15">
      <c r="A61" s="334">
        <v>44713</v>
      </c>
      <c r="B61" s="327">
        <v>49</v>
      </c>
      <c r="C61" s="31" t="s">
        <v>6223</v>
      </c>
      <c r="D61" s="258" t="s">
        <v>6224</v>
      </c>
      <c r="E61" s="31" t="s">
        <v>6234</v>
      </c>
      <c r="F61" s="31" t="s">
        <v>6235</v>
      </c>
      <c r="G61" s="340">
        <v>44704</v>
      </c>
      <c r="H61" s="31" t="s">
        <v>6030</v>
      </c>
    </row>
    <row r="62" spans="1:8" ht="15.75" customHeight="1" x14ac:dyDescent="0.15">
      <c r="A62" s="334">
        <v>44725</v>
      </c>
      <c r="B62" s="327">
        <v>50</v>
      </c>
      <c r="C62" s="31" t="s">
        <v>6236</v>
      </c>
      <c r="D62" s="258" t="s">
        <v>2262</v>
      </c>
      <c r="E62" s="31" t="s">
        <v>6237</v>
      </c>
      <c r="F62" s="31" t="s">
        <v>6238</v>
      </c>
      <c r="G62" s="258" t="s">
        <v>6239</v>
      </c>
      <c r="H62" s="31" t="s">
        <v>6240</v>
      </c>
    </row>
    <row r="63" spans="1:8" ht="15.75" customHeight="1" x14ac:dyDescent="0.15">
      <c r="A63" s="334">
        <v>44725</v>
      </c>
      <c r="B63" s="327">
        <v>51</v>
      </c>
      <c r="C63" s="31" t="s">
        <v>6241</v>
      </c>
      <c r="D63" s="258" t="s">
        <v>73</v>
      </c>
      <c r="E63" s="31" t="s">
        <v>6242</v>
      </c>
      <c r="F63" s="31" t="s">
        <v>6243</v>
      </c>
      <c r="G63" s="258" t="s">
        <v>6239</v>
      </c>
      <c r="H63" s="31" t="s">
        <v>6244</v>
      </c>
    </row>
    <row r="64" spans="1:8" ht="15.75" customHeight="1" x14ac:dyDescent="0.15">
      <c r="A64" s="334">
        <v>44725</v>
      </c>
      <c r="B64" s="327">
        <v>52</v>
      </c>
      <c r="C64" s="31" t="s">
        <v>6245</v>
      </c>
      <c r="D64" s="258" t="s">
        <v>4566</v>
      </c>
      <c r="E64" s="31" t="s">
        <v>6246</v>
      </c>
      <c r="F64" s="31" t="s">
        <v>6247</v>
      </c>
      <c r="G64" s="340">
        <v>44722</v>
      </c>
      <c r="H64" s="31" t="s">
        <v>6248</v>
      </c>
    </row>
    <row r="65" spans="1:8" ht="15.75" customHeight="1" x14ac:dyDescent="0.15">
      <c r="A65" s="334">
        <v>44725</v>
      </c>
      <c r="B65" s="327">
        <v>53</v>
      </c>
      <c r="C65" s="31" t="s">
        <v>6249</v>
      </c>
      <c r="D65" s="258" t="s">
        <v>6250</v>
      </c>
      <c r="E65" s="31" t="s">
        <v>6251</v>
      </c>
      <c r="F65" s="31" t="s">
        <v>6252</v>
      </c>
      <c r="G65" s="258" t="s">
        <v>6253</v>
      </c>
      <c r="H65" s="31" t="s">
        <v>6143</v>
      </c>
    </row>
    <row r="66" spans="1:8" ht="15.75" customHeight="1" x14ac:dyDescent="0.15">
      <c r="A66" s="334">
        <v>44727</v>
      </c>
      <c r="B66" s="327">
        <v>54</v>
      </c>
      <c r="C66" s="31" t="s">
        <v>6254</v>
      </c>
      <c r="D66" s="258" t="s">
        <v>73</v>
      </c>
      <c r="E66" s="31" t="s">
        <v>6255</v>
      </c>
      <c r="F66" s="31" t="s">
        <v>6231</v>
      </c>
      <c r="G66" s="341">
        <v>44725</v>
      </c>
      <c r="H66" s="31" t="s">
        <v>6052</v>
      </c>
    </row>
    <row r="67" spans="1:8" ht="15.75" customHeight="1" x14ac:dyDescent="0.15">
      <c r="A67" s="454">
        <v>44728</v>
      </c>
      <c r="B67" s="450">
        <v>55</v>
      </c>
      <c r="C67" s="446" t="s">
        <v>6117</v>
      </c>
      <c r="D67" s="447" t="s">
        <v>6033</v>
      </c>
      <c r="E67" s="446" t="s">
        <v>6211</v>
      </c>
      <c r="F67" s="31" t="s">
        <v>6256</v>
      </c>
      <c r="G67" s="31" t="s">
        <v>6256</v>
      </c>
      <c r="H67" s="446" t="s">
        <v>6121</v>
      </c>
    </row>
    <row r="68" spans="1:8" ht="15.75" customHeight="1" x14ac:dyDescent="0.15">
      <c r="A68" s="449"/>
      <c r="B68" s="449"/>
      <c r="C68" s="449"/>
      <c r="D68" s="449"/>
      <c r="E68" s="449"/>
      <c r="F68" s="31" t="s">
        <v>6257</v>
      </c>
      <c r="G68" s="31" t="s">
        <v>6257</v>
      </c>
      <c r="H68" s="449"/>
    </row>
    <row r="69" spans="1:8" ht="15.75" customHeight="1" x14ac:dyDescent="0.15">
      <c r="A69" s="449"/>
      <c r="B69" s="449"/>
      <c r="C69" s="449"/>
      <c r="D69" s="449"/>
      <c r="E69" s="449"/>
      <c r="F69" s="31" t="s">
        <v>6258</v>
      </c>
      <c r="G69" s="31" t="s">
        <v>6258</v>
      </c>
      <c r="H69" s="449"/>
    </row>
    <row r="70" spans="1:8" ht="15.75" customHeight="1" x14ac:dyDescent="0.15">
      <c r="A70" s="449"/>
      <c r="B70" s="449"/>
      <c r="C70" s="449"/>
      <c r="D70" s="449"/>
      <c r="E70" s="449"/>
      <c r="F70" s="31" t="s">
        <v>6259</v>
      </c>
      <c r="G70" s="31" t="s">
        <v>6259</v>
      </c>
      <c r="H70" s="449"/>
    </row>
    <row r="71" spans="1:8" ht="15.75" customHeight="1" x14ac:dyDescent="0.15">
      <c r="A71" s="449"/>
      <c r="B71" s="449"/>
      <c r="C71" s="449"/>
      <c r="D71" s="449"/>
      <c r="E71" s="449"/>
      <c r="F71" s="31" t="s">
        <v>6260</v>
      </c>
      <c r="G71" s="31" t="s">
        <v>6260</v>
      </c>
      <c r="H71" s="449"/>
    </row>
    <row r="72" spans="1:8" ht="15.75" customHeight="1" x14ac:dyDescent="0.15">
      <c r="A72" s="449"/>
      <c r="B72" s="449"/>
      <c r="C72" s="449"/>
      <c r="D72" s="449"/>
      <c r="E72" s="449"/>
      <c r="F72" s="31" t="s">
        <v>6261</v>
      </c>
      <c r="G72" s="31" t="s">
        <v>6261</v>
      </c>
      <c r="H72" s="449"/>
    </row>
    <row r="73" spans="1:8" ht="15.75" customHeight="1" x14ac:dyDescent="0.15">
      <c r="A73" s="449"/>
      <c r="B73" s="449"/>
      <c r="C73" s="449"/>
      <c r="D73" s="449"/>
      <c r="E73" s="449"/>
      <c r="F73" s="31" t="s">
        <v>6262</v>
      </c>
      <c r="G73" s="31" t="s">
        <v>6262</v>
      </c>
      <c r="H73" s="449"/>
    </row>
    <row r="74" spans="1:8" ht="15.75" customHeight="1" x14ac:dyDescent="0.15">
      <c r="A74" s="449"/>
      <c r="B74" s="449"/>
      <c r="C74" s="449"/>
      <c r="D74" s="449"/>
      <c r="E74" s="449"/>
      <c r="F74" s="31" t="s">
        <v>6263</v>
      </c>
      <c r="G74" s="31" t="s">
        <v>6263</v>
      </c>
      <c r="H74" s="449"/>
    </row>
    <row r="75" spans="1:8" ht="15.75" customHeight="1" x14ac:dyDescent="0.15">
      <c r="A75" s="395"/>
      <c r="B75" s="395"/>
      <c r="C75" s="395"/>
      <c r="D75" s="395"/>
      <c r="E75" s="395"/>
      <c r="F75" s="31" t="s">
        <v>6264</v>
      </c>
      <c r="G75" s="31" t="s">
        <v>6264</v>
      </c>
      <c r="H75" s="395"/>
    </row>
    <row r="76" spans="1:8" ht="15.75" customHeight="1" x14ac:dyDescent="0.15">
      <c r="A76" s="454">
        <v>44728</v>
      </c>
      <c r="B76" s="450">
        <v>56</v>
      </c>
      <c r="C76" s="446" t="s">
        <v>6265</v>
      </c>
      <c r="D76" s="447" t="s">
        <v>84</v>
      </c>
      <c r="E76" s="446" t="s">
        <v>6266</v>
      </c>
      <c r="F76" s="31" t="s">
        <v>6267</v>
      </c>
      <c r="G76" s="340">
        <v>44733</v>
      </c>
      <c r="H76" s="446" t="s">
        <v>6268</v>
      </c>
    </row>
    <row r="77" spans="1:8" ht="15.75" customHeight="1" x14ac:dyDescent="0.15">
      <c r="A77" s="449"/>
      <c r="B77" s="449"/>
      <c r="C77" s="449"/>
      <c r="D77" s="449"/>
      <c r="E77" s="449"/>
      <c r="F77" s="31" t="s">
        <v>6269</v>
      </c>
      <c r="G77" s="340">
        <v>44734</v>
      </c>
      <c r="H77" s="449"/>
    </row>
    <row r="78" spans="1:8" ht="15.75" customHeight="1" x14ac:dyDescent="0.15">
      <c r="A78" s="449"/>
      <c r="B78" s="449"/>
      <c r="C78" s="449"/>
      <c r="D78" s="449"/>
      <c r="E78" s="449"/>
      <c r="F78" s="31" t="s">
        <v>6270</v>
      </c>
      <c r="G78" s="340">
        <v>44735</v>
      </c>
      <c r="H78" s="449"/>
    </row>
    <row r="79" spans="1:8" ht="15.75" customHeight="1" x14ac:dyDescent="0.15">
      <c r="A79" s="395"/>
      <c r="B79" s="395"/>
      <c r="C79" s="395"/>
      <c r="D79" s="395"/>
      <c r="E79" s="395"/>
      <c r="F79" s="31" t="s">
        <v>6271</v>
      </c>
      <c r="G79" s="340">
        <v>44736</v>
      </c>
      <c r="H79" s="395"/>
    </row>
    <row r="80" spans="1:8" ht="15.75" customHeight="1" x14ac:dyDescent="0.15">
      <c r="A80" s="334">
        <v>44729</v>
      </c>
      <c r="B80" s="327">
        <v>57</v>
      </c>
      <c r="C80" s="31" t="s">
        <v>6272</v>
      </c>
      <c r="D80" s="258" t="s">
        <v>6224</v>
      </c>
      <c r="E80" s="31" t="s">
        <v>6273</v>
      </c>
      <c r="F80" s="31" t="s">
        <v>6274</v>
      </c>
      <c r="G80" s="258" t="s">
        <v>6275</v>
      </c>
      <c r="H80" s="31" t="s">
        <v>6030</v>
      </c>
    </row>
    <row r="81" spans="1:8" ht="15.75" customHeight="1" x14ac:dyDescent="0.15">
      <c r="A81" s="454">
        <v>44729</v>
      </c>
      <c r="B81" s="450">
        <v>58</v>
      </c>
      <c r="C81" s="451" t="s">
        <v>6276</v>
      </c>
      <c r="D81" s="447" t="s">
        <v>6033</v>
      </c>
      <c r="E81" s="31" t="s">
        <v>6277</v>
      </c>
      <c r="F81" s="446" t="s">
        <v>6278</v>
      </c>
      <c r="G81" s="258" t="s">
        <v>6279</v>
      </c>
      <c r="H81" s="446" t="s">
        <v>6121</v>
      </c>
    </row>
    <row r="82" spans="1:8" ht="15.75" customHeight="1" x14ac:dyDescent="0.15">
      <c r="A82" s="449"/>
      <c r="B82" s="449"/>
      <c r="C82" s="449"/>
      <c r="D82" s="449"/>
      <c r="E82" s="31" t="s">
        <v>6280</v>
      </c>
      <c r="F82" s="449"/>
      <c r="G82" s="340">
        <v>44736</v>
      </c>
      <c r="H82" s="449"/>
    </row>
    <row r="83" spans="1:8" ht="15.75" customHeight="1" x14ac:dyDescent="0.15">
      <c r="A83" s="395"/>
      <c r="B83" s="395"/>
      <c r="C83" s="395"/>
      <c r="D83" s="395"/>
      <c r="E83" s="31" t="s">
        <v>6281</v>
      </c>
      <c r="F83" s="395"/>
      <c r="G83" s="340">
        <v>44736</v>
      </c>
      <c r="H83" s="395"/>
    </row>
    <row r="84" spans="1:8" ht="15.75" customHeight="1" x14ac:dyDescent="0.15">
      <c r="A84" s="454">
        <v>44734</v>
      </c>
      <c r="B84" s="450">
        <v>59</v>
      </c>
      <c r="C84" s="31" t="s">
        <v>6282</v>
      </c>
      <c r="D84" s="447" t="s">
        <v>35</v>
      </c>
      <c r="E84" s="446" t="s">
        <v>6283</v>
      </c>
      <c r="F84" s="31" t="s">
        <v>6284</v>
      </c>
      <c r="G84" s="340">
        <v>44733</v>
      </c>
      <c r="H84" s="446" t="s">
        <v>6285</v>
      </c>
    </row>
    <row r="85" spans="1:8" ht="15.75" customHeight="1" x14ac:dyDescent="0.15">
      <c r="A85" s="395"/>
      <c r="B85" s="395"/>
      <c r="C85" s="31" t="s">
        <v>6286</v>
      </c>
      <c r="D85" s="395"/>
      <c r="E85" s="395"/>
      <c r="F85" s="31" t="s">
        <v>6287</v>
      </c>
      <c r="G85" s="340">
        <v>44740</v>
      </c>
      <c r="H85" s="395"/>
    </row>
    <row r="86" spans="1:8" ht="15.75" customHeight="1" x14ac:dyDescent="0.15">
      <c r="A86" s="454">
        <v>44734</v>
      </c>
      <c r="B86" s="450">
        <v>60</v>
      </c>
      <c r="C86" s="31" t="s">
        <v>2191</v>
      </c>
      <c r="D86" s="258" t="s">
        <v>84</v>
      </c>
      <c r="E86" s="446" t="s">
        <v>6288</v>
      </c>
      <c r="F86" s="31" t="s">
        <v>6289</v>
      </c>
      <c r="G86" s="448">
        <v>44740</v>
      </c>
      <c r="H86" s="446" t="s">
        <v>6290</v>
      </c>
    </row>
    <row r="87" spans="1:8" ht="15.75" customHeight="1" x14ac:dyDescent="0.15">
      <c r="A87" s="395"/>
      <c r="B87" s="395"/>
      <c r="C87" s="31" t="s">
        <v>6291</v>
      </c>
      <c r="D87" s="258" t="s">
        <v>6292</v>
      </c>
      <c r="E87" s="395"/>
      <c r="F87" s="31" t="s">
        <v>6293</v>
      </c>
      <c r="G87" s="395"/>
      <c r="H87" s="395"/>
    </row>
    <row r="88" spans="1:8" ht="15.75" customHeight="1" x14ac:dyDescent="0.15">
      <c r="A88" s="454">
        <v>44734</v>
      </c>
      <c r="B88" s="450">
        <v>61</v>
      </c>
      <c r="C88" s="31" t="s">
        <v>6294</v>
      </c>
      <c r="D88" s="258" t="s">
        <v>6023</v>
      </c>
      <c r="E88" s="446" t="s">
        <v>6295</v>
      </c>
      <c r="F88" s="446" t="s">
        <v>6296</v>
      </c>
      <c r="G88" s="447" t="s">
        <v>6253</v>
      </c>
      <c r="H88" s="446" t="s">
        <v>6268</v>
      </c>
    </row>
    <row r="89" spans="1:8" ht="15.75" customHeight="1" x14ac:dyDescent="0.15">
      <c r="A89" s="449"/>
      <c r="B89" s="449"/>
      <c r="C89" s="31" t="s">
        <v>6297</v>
      </c>
      <c r="D89" s="258" t="s">
        <v>6298</v>
      </c>
      <c r="E89" s="449"/>
      <c r="F89" s="449"/>
      <c r="G89" s="449"/>
      <c r="H89" s="449"/>
    </row>
    <row r="90" spans="1:8" ht="15.75" customHeight="1" x14ac:dyDescent="0.15">
      <c r="A90" s="449"/>
      <c r="B90" s="449"/>
      <c r="C90" s="31" t="s">
        <v>6291</v>
      </c>
      <c r="D90" s="258" t="s">
        <v>6292</v>
      </c>
      <c r="E90" s="449"/>
      <c r="F90" s="449"/>
      <c r="G90" s="449"/>
      <c r="H90" s="449"/>
    </row>
    <row r="91" spans="1:8" ht="15.75" customHeight="1" x14ac:dyDescent="0.15">
      <c r="A91" s="449"/>
      <c r="B91" s="449"/>
      <c r="C91" s="31" t="s">
        <v>6101</v>
      </c>
      <c r="D91" s="258" t="s">
        <v>6102</v>
      </c>
      <c r="E91" s="449"/>
      <c r="F91" s="449"/>
      <c r="G91" s="449"/>
      <c r="H91" s="449"/>
    </row>
    <row r="92" spans="1:8" ht="15.75" customHeight="1" x14ac:dyDescent="0.15">
      <c r="A92" s="395"/>
      <c r="B92" s="395"/>
      <c r="C92" s="31" t="s">
        <v>6299</v>
      </c>
      <c r="D92" s="258" t="s">
        <v>6300</v>
      </c>
      <c r="E92" s="395"/>
      <c r="F92" s="395"/>
      <c r="G92" s="395"/>
      <c r="H92" s="395"/>
    </row>
    <row r="93" spans="1:8" ht="15.75" customHeight="1" x14ac:dyDescent="0.15">
      <c r="A93" s="334">
        <v>44735</v>
      </c>
      <c r="B93" s="327">
        <v>62</v>
      </c>
      <c r="C93" s="31" t="s">
        <v>6092</v>
      </c>
      <c r="D93" s="258" t="s">
        <v>5544</v>
      </c>
      <c r="E93" s="31" t="s">
        <v>6301</v>
      </c>
      <c r="F93" s="31" t="s">
        <v>6302</v>
      </c>
      <c r="G93" s="258" t="s">
        <v>6303</v>
      </c>
      <c r="H93" s="31" t="s">
        <v>6030</v>
      </c>
    </row>
    <row r="94" spans="1:8" ht="15.75" customHeight="1" x14ac:dyDescent="0.15">
      <c r="A94" s="454">
        <v>44736</v>
      </c>
      <c r="B94" s="450">
        <v>63</v>
      </c>
      <c r="C94" s="31" t="s">
        <v>6304</v>
      </c>
      <c r="D94" s="447" t="s">
        <v>6112</v>
      </c>
      <c r="E94" s="446" t="s">
        <v>6305</v>
      </c>
      <c r="F94" s="446" t="s">
        <v>6306</v>
      </c>
      <c r="G94" s="448">
        <v>44735</v>
      </c>
      <c r="H94" s="446" t="s">
        <v>6307</v>
      </c>
    </row>
    <row r="95" spans="1:8" ht="15.75" customHeight="1" x14ac:dyDescent="0.15">
      <c r="A95" s="395"/>
      <c r="B95" s="395"/>
      <c r="C95" s="31" t="s">
        <v>6111</v>
      </c>
      <c r="D95" s="395"/>
      <c r="E95" s="395"/>
      <c r="F95" s="395"/>
      <c r="G95" s="395"/>
      <c r="H95" s="395"/>
    </row>
    <row r="96" spans="1:8" ht="15.75" customHeight="1" x14ac:dyDescent="0.15">
      <c r="A96" s="454">
        <v>44736</v>
      </c>
      <c r="B96" s="450">
        <v>64</v>
      </c>
      <c r="C96" s="446" t="s">
        <v>6308</v>
      </c>
      <c r="D96" s="447" t="s">
        <v>35</v>
      </c>
      <c r="E96" s="446" t="s">
        <v>6309</v>
      </c>
      <c r="F96" s="31" t="s">
        <v>6310</v>
      </c>
      <c r="G96" s="340">
        <v>44738</v>
      </c>
      <c r="H96" s="446" t="s">
        <v>6311</v>
      </c>
    </row>
    <row r="97" spans="1:8" ht="15.75" customHeight="1" x14ac:dyDescent="0.15">
      <c r="A97" s="395"/>
      <c r="B97" s="395"/>
      <c r="C97" s="395"/>
      <c r="D97" s="395"/>
      <c r="E97" s="395"/>
      <c r="F97" s="31" t="s">
        <v>6312</v>
      </c>
      <c r="G97" s="340">
        <v>44741</v>
      </c>
      <c r="H97" s="395"/>
    </row>
    <row r="98" spans="1:8" ht="15.75" customHeight="1" x14ac:dyDescent="0.15">
      <c r="A98" s="334">
        <v>44740</v>
      </c>
      <c r="B98" s="327">
        <v>65</v>
      </c>
      <c r="C98" s="31" t="s">
        <v>6313</v>
      </c>
      <c r="D98" s="258" t="s">
        <v>6314</v>
      </c>
      <c r="E98" s="31" t="s">
        <v>6315</v>
      </c>
      <c r="F98" s="31" t="s">
        <v>6316</v>
      </c>
      <c r="G98" s="342">
        <v>44748</v>
      </c>
      <c r="H98" s="31" t="s">
        <v>6317</v>
      </c>
    </row>
    <row r="99" spans="1:8" ht="15.75" customHeight="1" x14ac:dyDescent="0.15">
      <c r="A99" s="334">
        <v>44740</v>
      </c>
      <c r="B99" s="327">
        <v>66</v>
      </c>
      <c r="C99" s="31" t="s">
        <v>6318</v>
      </c>
      <c r="D99" s="258" t="s">
        <v>6102</v>
      </c>
      <c r="E99" s="31" t="s">
        <v>6319</v>
      </c>
      <c r="F99" s="31" t="s">
        <v>6320</v>
      </c>
      <c r="G99" s="340">
        <v>44736</v>
      </c>
      <c r="H99" s="31" t="s">
        <v>6321</v>
      </c>
    </row>
    <row r="100" spans="1:8" ht="15.75" customHeight="1" x14ac:dyDescent="0.15">
      <c r="A100" s="334">
        <v>44741</v>
      </c>
      <c r="B100" s="327">
        <v>67</v>
      </c>
      <c r="C100" s="31" t="s">
        <v>6322</v>
      </c>
      <c r="D100" s="258" t="s">
        <v>6102</v>
      </c>
      <c r="E100" s="31" t="s">
        <v>6323</v>
      </c>
      <c r="F100" s="31" t="s">
        <v>6324</v>
      </c>
      <c r="G100" s="258" t="s">
        <v>6325</v>
      </c>
      <c r="H100" s="31" t="s">
        <v>6030</v>
      </c>
    </row>
    <row r="101" spans="1:8" ht="15.75" customHeight="1" x14ac:dyDescent="0.15">
      <c r="A101" s="334">
        <v>44741</v>
      </c>
      <c r="B101" s="327">
        <v>68</v>
      </c>
      <c r="C101" s="31" t="s">
        <v>6326</v>
      </c>
      <c r="D101" s="258" t="s">
        <v>6224</v>
      </c>
      <c r="E101" s="31" t="s">
        <v>6327</v>
      </c>
      <c r="F101" s="31" t="s">
        <v>6328</v>
      </c>
      <c r="G101" s="340">
        <v>44742</v>
      </c>
      <c r="H101" s="31" t="s">
        <v>6030</v>
      </c>
    </row>
    <row r="102" spans="1:8" ht="15.75" customHeight="1" x14ac:dyDescent="0.15">
      <c r="A102" s="334">
        <v>44741</v>
      </c>
      <c r="B102" s="327">
        <v>69</v>
      </c>
      <c r="C102" s="31" t="s">
        <v>6329</v>
      </c>
      <c r="D102" s="258" t="s">
        <v>5544</v>
      </c>
      <c r="E102" s="31" t="s">
        <v>6330</v>
      </c>
      <c r="F102" s="31" t="s">
        <v>6331</v>
      </c>
      <c r="G102" s="258" t="s">
        <v>6332</v>
      </c>
      <c r="H102" s="31" t="s">
        <v>6096</v>
      </c>
    </row>
    <row r="103" spans="1:8" ht="15.75" customHeight="1" x14ac:dyDescent="0.15">
      <c r="A103" s="334">
        <v>44742</v>
      </c>
      <c r="B103" s="327">
        <v>70</v>
      </c>
      <c r="C103" s="31" t="s">
        <v>6333</v>
      </c>
      <c r="D103" s="258" t="s">
        <v>6155</v>
      </c>
      <c r="E103" s="31" t="s">
        <v>6334</v>
      </c>
      <c r="F103" s="31" t="s">
        <v>6335</v>
      </c>
      <c r="G103" s="258" t="s">
        <v>6336</v>
      </c>
      <c r="H103" s="31" t="s">
        <v>6030</v>
      </c>
    </row>
    <row r="104" spans="1:8" ht="15.75" customHeight="1" x14ac:dyDescent="0.15">
      <c r="A104" s="334">
        <v>44746</v>
      </c>
      <c r="B104" s="327">
        <v>71</v>
      </c>
      <c r="C104" s="31" t="s">
        <v>6337</v>
      </c>
      <c r="D104" s="258" t="s">
        <v>2262</v>
      </c>
      <c r="E104" s="31" t="s">
        <v>6338</v>
      </c>
      <c r="F104" s="31" t="s">
        <v>6339</v>
      </c>
      <c r="G104" s="31" t="s">
        <v>6340</v>
      </c>
      <c r="H104" s="31" t="s">
        <v>6268</v>
      </c>
    </row>
    <row r="105" spans="1:8" ht="15.75" customHeight="1" x14ac:dyDescent="0.15">
      <c r="A105" s="334">
        <v>44746</v>
      </c>
      <c r="B105" s="327">
        <v>72</v>
      </c>
      <c r="C105" s="31" t="s">
        <v>6229</v>
      </c>
      <c r="D105" s="258" t="s">
        <v>35</v>
      </c>
      <c r="E105" s="31" t="s">
        <v>6338</v>
      </c>
      <c r="F105" s="31" t="s">
        <v>6339</v>
      </c>
      <c r="G105" s="258" t="s">
        <v>6341</v>
      </c>
      <c r="H105" s="31" t="s">
        <v>6268</v>
      </c>
    </row>
    <row r="106" spans="1:8" ht="15.75" customHeight="1" x14ac:dyDescent="0.15">
      <c r="A106" s="334">
        <v>44746</v>
      </c>
      <c r="B106" s="327">
        <v>73</v>
      </c>
      <c r="C106" s="31" t="s">
        <v>6342</v>
      </c>
      <c r="D106" s="258" t="s">
        <v>6343</v>
      </c>
      <c r="E106" s="31" t="s">
        <v>6338</v>
      </c>
      <c r="F106" s="31" t="s">
        <v>6344</v>
      </c>
      <c r="G106" s="258" t="s">
        <v>6345</v>
      </c>
      <c r="H106" s="31" t="s">
        <v>6268</v>
      </c>
    </row>
    <row r="107" spans="1:8" ht="15.75" customHeight="1" x14ac:dyDescent="0.15">
      <c r="A107" s="454">
        <v>44747</v>
      </c>
      <c r="B107" s="450">
        <v>74</v>
      </c>
      <c r="C107" s="446" t="s">
        <v>6346</v>
      </c>
      <c r="D107" s="447" t="s">
        <v>5540</v>
      </c>
      <c r="E107" s="446" t="s">
        <v>6347</v>
      </c>
      <c r="F107" s="446" t="s">
        <v>6348</v>
      </c>
      <c r="G107" s="447" t="s">
        <v>6349</v>
      </c>
      <c r="H107" s="446" t="s">
        <v>6350</v>
      </c>
    </row>
    <row r="108" spans="1:8" ht="15.75" customHeight="1" x14ac:dyDescent="0.15">
      <c r="A108" s="395"/>
      <c r="B108" s="395"/>
      <c r="C108" s="395"/>
      <c r="D108" s="395"/>
      <c r="E108" s="395"/>
      <c r="F108" s="395"/>
      <c r="G108" s="395"/>
      <c r="H108" s="395"/>
    </row>
    <row r="109" spans="1:8" ht="15.75" customHeight="1" x14ac:dyDescent="0.15">
      <c r="A109" s="334">
        <v>44748</v>
      </c>
      <c r="B109" s="327">
        <v>75</v>
      </c>
      <c r="C109" s="31" t="s">
        <v>6241</v>
      </c>
      <c r="D109" s="258" t="s">
        <v>73</v>
      </c>
      <c r="E109" s="31" t="s">
        <v>6351</v>
      </c>
      <c r="F109" s="31" t="s">
        <v>6352</v>
      </c>
      <c r="G109" s="340">
        <v>44747</v>
      </c>
      <c r="H109" s="31" t="s">
        <v>6353</v>
      </c>
    </row>
    <row r="110" spans="1:8" ht="15.75" customHeight="1" x14ac:dyDescent="0.15">
      <c r="A110" s="454">
        <v>44750</v>
      </c>
      <c r="B110" s="450">
        <v>76</v>
      </c>
      <c r="C110" s="446" t="s">
        <v>6354</v>
      </c>
      <c r="D110" s="447" t="s">
        <v>84</v>
      </c>
      <c r="E110" s="446" t="s">
        <v>6355</v>
      </c>
      <c r="F110" s="31" t="s">
        <v>6356</v>
      </c>
      <c r="G110" s="340">
        <v>44753</v>
      </c>
      <c r="H110" s="446" t="s">
        <v>6030</v>
      </c>
    </row>
    <row r="111" spans="1:8" ht="15.75" customHeight="1" x14ac:dyDescent="0.15">
      <c r="A111" s="395"/>
      <c r="B111" s="395"/>
      <c r="C111" s="395"/>
      <c r="D111" s="395"/>
      <c r="E111" s="395"/>
      <c r="F111" s="31" t="s">
        <v>6357</v>
      </c>
      <c r="G111" s="340">
        <v>44755</v>
      </c>
      <c r="H111" s="395"/>
    </row>
    <row r="112" spans="1:8" ht="15.75" customHeight="1" x14ac:dyDescent="0.15">
      <c r="A112" s="334">
        <v>44750</v>
      </c>
      <c r="B112" s="327">
        <v>77</v>
      </c>
      <c r="C112" s="31" t="s">
        <v>6358</v>
      </c>
      <c r="D112" s="258" t="s">
        <v>6359</v>
      </c>
      <c r="E112" s="31" t="s">
        <v>6360</v>
      </c>
      <c r="F112" s="31" t="s">
        <v>6361</v>
      </c>
      <c r="G112" s="258" t="s">
        <v>6362</v>
      </c>
      <c r="H112" s="31" t="s">
        <v>6363</v>
      </c>
    </row>
    <row r="113" spans="1:8" ht="15.75" customHeight="1" x14ac:dyDescent="0.15">
      <c r="A113" s="454">
        <v>44753</v>
      </c>
      <c r="B113" s="450">
        <v>78</v>
      </c>
      <c r="C113" s="31" t="s">
        <v>5695</v>
      </c>
      <c r="D113" s="447" t="s">
        <v>84</v>
      </c>
      <c r="E113" s="446" t="s">
        <v>6364</v>
      </c>
      <c r="F113" s="31" t="s">
        <v>6365</v>
      </c>
      <c r="G113" s="340">
        <v>44752</v>
      </c>
      <c r="H113" s="446" t="s">
        <v>6366</v>
      </c>
    </row>
    <row r="114" spans="1:8" ht="15.75" customHeight="1" x14ac:dyDescent="0.15">
      <c r="A114" s="395"/>
      <c r="B114" s="395"/>
      <c r="C114" s="31" t="s">
        <v>6367</v>
      </c>
      <c r="D114" s="395"/>
      <c r="E114" s="395"/>
      <c r="F114" s="31" t="s">
        <v>6368</v>
      </c>
      <c r="G114" s="340">
        <v>44755</v>
      </c>
      <c r="H114" s="395"/>
    </row>
    <row r="115" spans="1:8" ht="15.75" customHeight="1" x14ac:dyDescent="0.15">
      <c r="A115" s="454">
        <v>44754</v>
      </c>
      <c r="B115" s="450">
        <v>79</v>
      </c>
      <c r="C115" s="446" t="s">
        <v>5695</v>
      </c>
      <c r="D115" s="447" t="s">
        <v>84</v>
      </c>
      <c r="E115" s="446" t="s">
        <v>6369</v>
      </c>
      <c r="F115" s="31" t="s">
        <v>6370</v>
      </c>
      <c r="G115" s="340">
        <v>44756</v>
      </c>
      <c r="H115" s="446" t="s">
        <v>6233</v>
      </c>
    </row>
    <row r="116" spans="1:8" ht="15.75" customHeight="1" x14ac:dyDescent="0.15">
      <c r="A116" s="395"/>
      <c r="B116" s="395"/>
      <c r="C116" s="395"/>
      <c r="D116" s="395"/>
      <c r="E116" s="395"/>
      <c r="F116" s="31" t="s">
        <v>6371</v>
      </c>
      <c r="G116" s="340">
        <v>44757</v>
      </c>
      <c r="H116" s="395"/>
    </row>
    <row r="117" spans="1:8" ht="15.75" customHeight="1" x14ac:dyDescent="0.15">
      <c r="A117" s="454">
        <v>44754</v>
      </c>
      <c r="B117" s="450">
        <v>80</v>
      </c>
      <c r="C117" s="31" t="s">
        <v>6265</v>
      </c>
      <c r="D117" s="447" t="s">
        <v>84</v>
      </c>
      <c r="E117" s="446" t="s">
        <v>6372</v>
      </c>
      <c r="F117" s="446" t="s">
        <v>6373</v>
      </c>
      <c r="G117" s="447" t="s">
        <v>6374</v>
      </c>
      <c r="H117" s="446" t="s">
        <v>6375</v>
      </c>
    </row>
    <row r="118" spans="1:8" ht="15.75" customHeight="1" x14ac:dyDescent="0.15">
      <c r="A118" s="449"/>
      <c r="B118" s="449"/>
      <c r="C118" s="31" t="s">
        <v>5695</v>
      </c>
      <c r="D118" s="395"/>
      <c r="E118" s="449"/>
      <c r="F118" s="449"/>
      <c r="G118" s="449"/>
      <c r="H118" s="449"/>
    </row>
    <row r="119" spans="1:8" ht="15.75" customHeight="1" x14ac:dyDescent="0.15">
      <c r="A119" s="395"/>
      <c r="B119" s="395"/>
      <c r="C119" s="31" t="s">
        <v>6376</v>
      </c>
      <c r="D119" s="258" t="s">
        <v>316</v>
      </c>
      <c r="E119" s="395"/>
      <c r="F119" s="395"/>
      <c r="G119" s="395"/>
      <c r="H119" s="395"/>
    </row>
    <row r="120" spans="1:8" ht="15.75" customHeight="1" x14ac:dyDescent="0.15">
      <c r="A120" s="334">
        <v>44755</v>
      </c>
      <c r="B120" s="327">
        <v>81</v>
      </c>
      <c r="C120" s="31" t="s">
        <v>6377</v>
      </c>
      <c r="D120" s="258" t="s">
        <v>84</v>
      </c>
      <c r="E120" s="31" t="s">
        <v>6378</v>
      </c>
      <c r="F120" s="31" t="s">
        <v>6379</v>
      </c>
      <c r="G120" s="258" t="s">
        <v>6380</v>
      </c>
      <c r="H120" s="31" t="s">
        <v>6021</v>
      </c>
    </row>
    <row r="121" spans="1:8" ht="15.75" customHeight="1" x14ac:dyDescent="0.15">
      <c r="A121" s="454">
        <v>44756</v>
      </c>
      <c r="B121" s="450">
        <v>82</v>
      </c>
      <c r="C121" s="446" t="s">
        <v>6381</v>
      </c>
      <c r="D121" s="447" t="s">
        <v>6033</v>
      </c>
      <c r="E121" s="31" t="s">
        <v>6382</v>
      </c>
      <c r="F121" s="31" t="s">
        <v>6383</v>
      </c>
      <c r="G121" s="340">
        <v>44755</v>
      </c>
      <c r="H121" s="31" t="s">
        <v>6030</v>
      </c>
    </row>
    <row r="122" spans="1:8" ht="15.75" customHeight="1" x14ac:dyDescent="0.15">
      <c r="A122" s="395"/>
      <c r="B122" s="395"/>
      <c r="C122" s="395"/>
      <c r="D122" s="395"/>
      <c r="E122" s="31" t="s">
        <v>6384</v>
      </c>
      <c r="F122" s="31" t="s">
        <v>6385</v>
      </c>
      <c r="G122" s="340">
        <v>44757</v>
      </c>
      <c r="H122" s="31" t="s">
        <v>6030</v>
      </c>
    </row>
    <row r="123" spans="1:8" ht="15.75" customHeight="1" x14ac:dyDescent="0.15">
      <c r="A123" s="334">
        <v>44756</v>
      </c>
      <c r="B123" s="327">
        <v>83</v>
      </c>
      <c r="C123" s="31" t="s">
        <v>6386</v>
      </c>
      <c r="D123" s="258" t="s">
        <v>84</v>
      </c>
      <c r="E123" s="31" t="s">
        <v>6387</v>
      </c>
      <c r="F123" s="31" t="s">
        <v>6388</v>
      </c>
      <c r="G123" s="343">
        <v>44757</v>
      </c>
      <c r="H123" s="31" t="s">
        <v>6052</v>
      </c>
    </row>
    <row r="124" spans="1:8" ht="15.75" customHeight="1" x14ac:dyDescent="0.15">
      <c r="A124" s="454">
        <v>44761</v>
      </c>
      <c r="B124" s="450">
        <v>84</v>
      </c>
      <c r="C124" s="31" t="s">
        <v>6389</v>
      </c>
      <c r="D124" s="447" t="s">
        <v>5540</v>
      </c>
      <c r="E124" s="446" t="s">
        <v>6390</v>
      </c>
      <c r="F124" s="446" t="s">
        <v>6391</v>
      </c>
      <c r="G124" s="447" t="s">
        <v>6392</v>
      </c>
      <c r="H124" s="446" t="s">
        <v>6350</v>
      </c>
    </row>
    <row r="125" spans="1:8" ht="15.75" customHeight="1" x14ac:dyDescent="0.15">
      <c r="A125" s="395"/>
      <c r="B125" s="395"/>
      <c r="C125" s="31" t="s">
        <v>6393</v>
      </c>
      <c r="D125" s="395"/>
      <c r="E125" s="395"/>
      <c r="F125" s="395"/>
      <c r="G125" s="395"/>
      <c r="H125" s="395"/>
    </row>
    <row r="126" spans="1:8" ht="15.75" customHeight="1" x14ac:dyDescent="0.15">
      <c r="A126" s="334">
        <v>44761</v>
      </c>
      <c r="B126" s="327">
        <v>85</v>
      </c>
      <c r="C126" s="31" t="s">
        <v>5963</v>
      </c>
      <c r="D126" s="258" t="s">
        <v>6394</v>
      </c>
      <c r="E126" s="31" t="s">
        <v>6395</v>
      </c>
      <c r="F126" s="31" t="s">
        <v>6396</v>
      </c>
      <c r="G126" s="340">
        <v>44763</v>
      </c>
      <c r="H126" s="31" t="s">
        <v>6397</v>
      </c>
    </row>
    <row r="127" spans="1:8" ht="15.75" customHeight="1" x14ac:dyDescent="0.15">
      <c r="A127" s="334">
        <v>44770</v>
      </c>
      <c r="B127" s="327">
        <v>86</v>
      </c>
      <c r="C127" s="31" t="s">
        <v>6398</v>
      </c>
      <c r="D127" s="258" t="s">
        <v>6399</v>
      </c>
      <c r="E127" s="31" t="s">
        <v>6400</v>
      </c>
      <c r="F127" s="31" t="s">
        <v>6401</v>
      </c>
      <c r="G127" s="258" t="s">
        <v>6402</v>
      </c>
      <c r="H127" s="31" t="s">
        <v>6072</v>
      </c>
    </row>
    <row r="128" spans="1:8" ht="15.75" customHeight="1" x14ac:dyDescent="0.15">
      <c r="A128" s="334">
        <v>44771</v>
      </c>
      <c r="B128" s="327">
        <v>87</v>
      </c>
      <c r="C128" s="31" t="s">
        <v>6403</v>
      </c>
      <c r="D128" s="258" t="s">
        <v>6404</v>
      </c>
      <c r="E128" s="31" t="s">
        <v>6405</v>
      </c>
      <c r="F128" s="31" t="s">
        <v>6385</v>
      </c>
      <c r="G128" s="340">
        <v>44764</v>
      </c>
      <c r="H128" s="31" t="s">
        <v>6406</v>
      </c>
    </row>
    <row r="129" spans="1:8" ht="15.75" customHeight="1" x14ac:dyDescent="0.15">
      <c r="A129" s="334">
        <v>44771</v>
      </c>
      <c r="B129" s="327">
        <v>88</v>
      </c>
      <c r="C129" s="31" t="s">
        <v>6389</v>
      </c>
      <c r="D129" s="258" t="s">
        <v>5540</v>
      </c>
      <c r="E129" s="31" t="s">
        <v>6407</v>
      </c>
      <c r="F129" s="31" t="s">
        <v>6408</v>
      </c>
      <c r="G129" s="258" t="s">
        <v>6409</v>
      </c>
      <c r="H129" s="31" t="s">
        <v>6350</v>
      </c>
    </row>
    <row r="130" spans="1:8" ht="15.75" customHeight="1" x14ac:dyDescent="0.15">
      <c r="A130" s="334">
        <v>44771</v>
      </c>
      <c r="B130" s="327">
        <v>89</v>
      </c>
      <c r="C130" s="31" t="s">
        <v>6393</v>
      </c>
      <c r="D130" s="258" t="s">
        <v>5540</v>
      </c>
      <c r="E130" s="31" t="s">
        <v>6410</v>
      </c>
      <c r="F130" s="31" t="s">
        <v>6411</v>
      </c>
      <c r="G130" s="258" t="s">
        <v>6409</v>
      </c>
      <c r="H130" s="31" t="s">
        <v>6350</v>
      </c>
    </row>
    <row r="131" spans="1:8" ht="15.75" customHeight="1" x14ac:dyDescent="0.15">
      <c r="A131" s="454">
        <v>44774</v>
      </c>
      <c r="B131" s="450">
        <v>90</v>
      </c>
      <c r="C131" s="31" t="s">
        <v>6229</v>
      </c>
      <c r="D131" s="258" t="s">
        <v>35</v>
      </c>
      <c r="E131" s="446" t="s">
        <v>6412</v>
      </c>
      <c r="F131" s="31" t="s">
        <v>6413</v>
      </c>
      <c r="G131" s="340">
        <v>44773</v>
      </c>
      <c r="H131" s="446" t="s">
        <v>6414</v>
      </c>
    </row>
    <row r="132" spans="1:8" ht="15.75" customHeight="1" x14ac:dyDescent="0.15">
      <c r="A132" s="395"/>
      <c r="B132" s="395"/>
      <c r="C132" s="31" t="s">
        <v>5885</v>
      </c>
      <c r="D132" s="258" t="s">
        <v>84</v>
      </c>
      <c r="E132" s="395"/>
      <c r="F132" s="31" t="s">
        <v>6415</v>
      </c>
      <c r="G132" s="335">
        <v>44775</v>
      </c>
      <c r="H132" s="395"/>
    </row>
    <row r="133" spans="1:8" ht="15.75" customHeight="1" x14ac:dyDescent="0.15">
      <c r="A133" s="334">
        <v>44775</v>
      </c>
      <c r="B133" s="327">
        <v>91</v>
      </c>
      <c r="C133" s="31" t="s">
        <v>6416</v>
      </c>
      <c r="D133" s="258" t="s">
        <v>84</v>
      </c>
      <c r="E133" s="31" t="s">
        <v>6417</v>
      </c>
      <c r="F133" s="31" t="s">
        <v>6418</v>
      </c>
      <c r="G133" s="258" t="s">
        <v>6419</v>
      </c>
      <c r="H133" s="31" t="s">
        <v>6143</v>
      </c>
    </row>
    <row r="134" spans="1:8" ht="15.75" customHeight="1" x14ac:dyDescent="0.15">
      <c r="A134" s="334">
        <v>44775</v>
      </c>
      <c r="B134" s="327">
        <v>92</v>
      </c>
      <c r="C134" s="31" t="s">
        <v>6420</v>
      </c>
      <c r="D134" s="258" t="s">
        <v>6421</v>
      </c>
      <c r="E134" s="31" t="s">
        <v>6422</v>
      </c>
      <c r="F134" s="31" t="s">
        <v>6423</v>
      </c>
      <c r="G134" s="258" t="s">
        <v>6424</v>
      </c>
      <c r="H134" s="31" t="s">
        <v>6143</v>
      </c>
    </row>
    <row r="135" spans="1:8" ht="15.75" customHeight="1" x14ac:dyDescent="0.15">
      <c r="A135" s="334">
        <v>44775</v>
      </c>
      <c r="B135" s="327">
        <v>93</v>
      </c>
      <c r="C135" s="31" t="s">
        <v>6425</v>
      </c>
      <c r="D135" s="258" t="s">
        <v>84</v>
      </c>
      <c r="E135" s="31" t="s">
        <v>6426</v>
      </c>
      <c r="F135" s="31" t="s">
        <v>6427</v>
      </c>
      <c r="G135" s="335">
        <v>44775</v>
      </c>
      <c r="H135" s="31" t="s">
        <v>6021</v>
      </c>
    </row>
    <row r="136" spans="1:8" ht="15.75" customHeight="1" x14ac:dyDescent="0.15">
      <c r="A136" s="334">
        <v>44775</v>
      </c>
      <c r="B136" s="327">
        <v>94</v>
      </c>
      <c r="C136" s="31" t="s">
        <v>6428</v>
      </c>
      <c r="D136" s="258" t="s">
        <v>6429</v>
      </c>
      <c r="E136" s="31" t="s">
        <v>6430</v>
      </c>
      <c r="F136" s="31" t="s">
        <v>6431</v>
      </c>
      <c r="G136" s="258" t="s">
        <v>6432</v>
      </c>
      <c r="H136" s="31" t="s">
        <v>6433</v>
      </c>
    </row>
    <row r="137" spans="1:8" ht="15.75" customHeight="1" x14ac:dyDescent="0.15">
      <c r="A137" s="334">
        <v>44775</v>
      </c>
      <c r="B137" s="327">
        <v>95</v>
      </c>
      <c r="C137" s="31" t="s">
        <v>6434</v>
      </c>
      <c r="D137" s="258" t="s">
        <v>6224</v>
      </c>
      <c r="E137" s="31" t="s">
        <v>6435</v>
      </c>
      <c r="F137" s="31" t="s">
        <v>6436</v>
      </c>
      <c r="G137" s="258" t="s">
        <v>6432</v>
      </c>
      <c r="H137" s="31" t="s">
        <v>6186</v>
      </c>
    </row>
    <row r="138" spans="1:8" ht="15.75" customHeight="1" x14ac:dyDescent="0.15">
      <c r="A138" s="334">
        <v>44775</v>
      </c>
      <c r="B138" s="327">
        <v>96</v>
      </c>
      <c r="C138" s="31" t="s">
        <v>6092</v>
      </c>
      <c r="D138" s="258" t="s">
        <v>5544</v>
      </c>
      <c r="E138" s="31" t="s">
        <v>6437</v>
      </c>
      <c r="F138" s="31" t="s">
        <v>6438</v>
      </c>
      <c r="G138" s="258" t="s">
        <v>6439</v>
      </c>
      <c r="H138" s="31" t="s">
        <v>6096</v>
      </c>
    </row>
    <row r="139" spans="1:8" ht="15.75" customHeight="1" x14ac:dyDescent="0.15">
      <c r="A139" s="334">
        <v>44776</v>
      </c>
      <c r="B139" s="327">
        <v>97</v>
      </c>
      <c r="C139" s="31" t="s">
        <v>6440</v>
      </c>
      <c r="D139" s="258" t="s">
        <v>6033</v>
      </c>
      <c r="E139" s="31" t="s">
        <v>6441</v>
      </c>
      <c r="F139" s="31" t="s">
        <v>6442</v>
      </c>
      <c r="G139" s="258" t="s">
        <v>6442</v>
      </c>
      <c r="H139" s="31" t="s">
        <v>6443</v>
      </c>
    </row>
    <row r="140" spans="1:8" ht="15.75" customHeight="1" x14ac:dyDescent="0.15">
      <c r="A140" s="334">
        <v>44778</v>
      </c>
      <c r="B140" s="327">
        <v>98</v>
      </c>
      <c r="C140" s="31" t="s">
        <v>6444</v>
      </c>
      <c r="D140" s="258" t="s">
        <v>6445</v>
      </c>
      <c r="E140" s="31" t="s">
        <v>6446</v>
      </c>
      <c r="F140" s="31" t="s">
        <v>6447</v>
      </c>
      <c r="G140" s="258" t="s">
        <v>6448</v>
      </c>
      <c r="H140" s="31" t="s">
        <v>6449</v>
      </c>
    </row>
    <row r="141" spans="1:8" ht="15.75" customHeight="1" x14ac:dyDescent="0.15">
      <c r="A141" s="334">
        <v>44778</v>
      </c>
      <c r="B141" s="327">
        <v>99</v>
      </c>
      <c r="C141" s="31" t="s">
        <v>6450</v>
      </c>
      <c r="D141" s="258" t="s">
        <v>6451</v>
      </c>
      <c r="E141" s="31" t="s">
        <v>6452</v>
      </c>
      <c r="F141" s="31" t="s">
        <v>6453</v>
      </c>
      <c r="G141" s="258" t="s">
        <v>6454</v>
      </c>
      <c r="H141" s="31" t="s">
        <v>6143</v>
      </c>
    </row>
    <row r="142" spans="1:8" ht="15.75" customHeight="1" x14ac:dyDescent="0.15">
      <c r="A142" s="334">
        <v>44778</v>
      </c>
      <c r="B142" s="327">
        <v>100</v>
      </c>
      <c r="C142" s="31" t="s">
        <v>6286</v>
      </c>
      <c r="D142" s="258" t="s">
        <v>35</v>
      </c>
      <c r="E142" s="31" t="s">
        <v>6430</v>
      </c>
      <c r="F142" s="31" t="s">
        <v>6455</v>
      </c>
      <c r="G142" s="258" t="s">
        <v>6456</v>
      </c>
      <c r="H142" s="31" t="s">
        <v>6433</v>
      </c>
    </row>
    <row r="143" spans="1:8" ht="15.75" customHeight="1" x14ac:dyDescent="0.15">
      <c r="A143" s="334">
        <v>44778</v>
      </c>
      <c r="B143" s="327">
        <v>101</v>
      </c>
      <c r="C143" s="31" t="s">
        <v>6457</v>
      </c>
      <c r="D143" s="258" t="s">
        <v>6458</v>
      </c>
      <c r="E143" s="31" t="s">
        <v>6430</v>
      </c>
      <c r="F143" s="31" t="s">
        <v>6455</v>
      </c>
      <c r="G143" s="258" t="s">
        <v>6459</v>
      </c>
      <c r="H143" s="31" t="s">
        <v>6433</v>
      </c>
    </row>
    <row r="144" spans="1:8" ht="15.75" customHeight="1" x14ac:dyDescent="0.15">
      <c r="A144" s="334">
        <v>44781</v>
      </c>
      <c r="B144" s="327">
        <v>102</v>
      </c>
      <c r="C144" s="31" t="s">
        <v>6299</v>
      </c>
      <c r="D144" s="258" t="s">
        <v>6460</v>
      </c>
      <c r="E144" s="31" t="s">
        <v>6461</v>
      </c>
      <c r="F144" s="31" t="s">
        <v>6462</v>
      </c>
      <c r="G144" s="258" t="s">
        <v>6463</v>
      </c>
      <c r="H144" s="31" t="s">
        <v>6464</v>
      </c>
    </row>
    <row r="145" spans="1:8" ht="15.75" customHeight="1" x14ac:dyDescent="0.15">
      <c r="A145" s="334">
        <v>44781</v>
      </c>
      <c r="B145" s="327">
        <v>103</v>
      </c>
      <c r="C145" s="31" t="s">
        <v>6465</v>
      </c>
      <c r="D145" s="258" t="s">
        <v>6466</v>
      </c>
      <c r="E145" s="31" t="s">
        <v>6467</v>
      </c>
      <c r="F145" s="31" t="s">
        <v>6468</v>
      </c>
      <c r="G145" s="258" t="s">
        <v>6469</v>
      </c>
      <c r="H145" s="31" t="s">
        <v>6186</v>
      </c>
    </row>
    <row r="146" spans="1:8" ht="15.75" customHeight="1" x14ac:dyDescent="0.15">
      <c r="A146" s="334">
        <v>44781</v>
      </c>
      <c r="B146" s="327">
        <v>104</v>
      </c>
      <c r="C146" s="31" t="s">
        <v>5667</v>
      </c>
      <c r="D146" s="258" t="s">
        <v>1617</v>
      </c>
      <c r="E146" s="31" t="s">
        <v>6470</v>
      </c>
      <c r="F146" s="31" t="s">
        <v>6471</v>
      </c>
      <c r="G146" s="258" t="s">
        <v>6432</v>
      </c>
      <c r="H146" s="31" t="s">
        <v>6143</v>
      </c>
    </row>
    <row r="147" spans="1:8" ht="15.75" customHeight="1" x14ac:dyDescent="0.15">
      <c r="A147" s="334">
        <v>44781</v>
      </c>
      <c r="B147" s="327">
        <v>105</v>
      </c>
      <c r="C147" s="31" t="s">
        <v>6472</v>
      </c>
      <c r="D147" s="258" t="s">
        <v>6473</v>
      </c>
      <c r="E147" s="31" t="s">
        <v>6430</v>
      </c>
      <c r="F147" s="31" t="s">
        <v>6474</v>
      </c>
      <c r="G147" s="258" t="s">
        <v>6475</v>
      </c>
      <c r="H147" s="31" t="s">
        <v>6433</v>
      </c>
    </row>
    <row r="148" spans="1:8" ht="15.75" customHeight="1" x14ac:dyDescent="0.15">
      <c r="A148" s="334"/>
      <c r="B148" s="327">
        <v>106</v>
      </c>
      <c r="C148" s="31" t="s">
        <v>6476</v>
      </c>
      <c r="D148" s="258" t="s">
        <v>6477</v>
      </c>
      <c r="E148" s="31" t="s">
        <v>6430</v>
      </c>
      <c r="F148" s="31" t="s">
        <v>6474</v>
      </c>
      <c r="G148" s="258" t="s">
        <v>6475</v>
      </c>
      <c r="H148" s="31" t="s">
        <v>6433</v>
      </c>
    </row>
    <row r="149" spans="1:8" ht="15.75" customHeight="1" x14ac:dyDescent="0.15">
      <c r="A149" s="334">
        <v>44785</v>
      </c>
      <c r="B149" s="327">
        <v>107</v>
      </c>
      <c r="C149" s="31" t="s">
        <v>6478</v>
      </c>
      <c r="D149" s="258" t="s">
        <v>6479</v>
      </c>
      <c r="E149" s="31" t="s">
        <v>6480</v>
      </c>
      <c r="F149" s="31" t="s">
        <v>6481</v>
      </c>
      <c r="G149" s="335">
        <v>44788</v>
      </c>
      <c r="H149" s="31" t="s">
        <v>6030</v>
      </c>
    </row>
    <row r="150" spans="1:8" ht="15.75" customHeight="1" x14ac:dyDescent="0.15">
      <c r="A150" s="334">
        <v>44790</v>
      </c>
      <c r="B150" s="327">
        <v>108</v>
      </c>
      <c r="C150" s="31" t="s">
        <v>6482</v>
      </c>
      <c r="D150" s="258" t="s">
        <v>6483</v>
      </c>
      <c r="E150" s="31" t="s">
        <v>6484</v>
      </c>
      <c r="F150" s="31" t="s">
        <v>6485</v>
      </c>
      <c r="G150" s="335">
        <v>44796</v>
      </c>
      <c r="H150" s="31" t="s">
        <v>6052</v>
      </c>
    </row>
    <row r="151" spans="1:8" ht="15.75" customHeight="1" x14ac:dyDescent="0.15">
      <c r="A151" s="334">
        <v>44790</v>
      </c>
      <c r="B151" s="327">
        <v>109</v>
      </c>
      <c r="C151" s="31" t="s">
        <v>6486</v>
      </c>
      <c r="D151" s="258" t="s">
        <v>6487</v>
      </c>
      <c r="E151" s="31" t="s">
        <v>6488</v>
      </c>
      <c r="F151" s="31" t="s">
        <v>6489</v>
      </c>
      <c r="G151" s="258" t="s">
        <v>6490</v>
      </c>
      <c r="H151" s="31" t="s">
        <v>6449</v>
      </c>
    </row>
    <row r="152" spans="1:8" ht="15.75" customHeight="1" x14ac:dyDescent="0.15">
      <c r="A152" s="334">
        <v>44795</v>
      </c>
      <c r="B152" s="327">
        <v>110</v>
      </c>
      <c r="C152" s="31" t="s">
        <v>2159</v>
      </c>
      <c r="D152" s="258" t="s">
        <v>6491</v>
      </c>
      <c r="E152" s="31" t="s">
        <v>6492</v>
      </c>
      <c r="F152" s="31" t="s">
        <v>6474</v>
      </c>
      <c r="G152" s="335">
        <v>44790</v>
      </c>
      <c r="H152" s="31" t="s">
        <v>6493</v>
      </c>
    </row>
    <row r="153" spans="1:8" ht="15.75" customHeight="1" x14ac:dyDescent="0.15">
      <c r="A153" s="334">
        <v>44795</v>
      </c>
      <c r="B153" s="327">
        <v>111</v>
      </c>
      <c r="C153" s="31" t="s">
        <v>6494</v>
      </c>
      <c r="D153" s="258" t="s">
        <v>6495</v>
      </c>
      <c r="E153" s="31" t="s">
        <v>6430</v>
      </c>
      <c r="F153" s="31" t="s">
        <v>6474</v>
      </c>
      <c r="G153" s="335">
        <v>44790</v>
      </c>
      <c r="H153" s="31" t="s">
        <v>6493</v>
      </c>
    </row>
    <row r="154" spans="1:8" ht="15.75" customHeight="1" x14ac:dyDescent="0.15">
      <c r="A154" s="334">
        <v>44795</v>
      </c>
      <c r="B154" s="327">
        <v>112</v>
      </c>
      <c r="C154" s="31" t="s">
        <v>6496</v>
      </c>
      <c r="D154" s="258" t="s">
        <v>316</v>
      </c>
      <c r="E154" s="31" t="s">
        <v>6430</v>
      </c>
      <c r="F154" s="31" t="s">
        <v>6474</v>
      </c>
      <c r="G154" s="258" t="s">
        <v>6497</v>
      </c>
      <c r="H154" s="31" t="s">
        <v>6433</v>
      </c>
    </row>
    <row r="155" spans="1:8" ht="15.75" customHeight="1" x14ac:dyDescent="0.15">
      <c r="A155" s="334">
        <v>44796</v>
      </c>
      <c r="B155" s="327">
        <v>113</v>
      </c>
      <c r="C155" s="31" t="s">
        <v>6092</v>
      </c>
      <c r="D155" s="258" t="s">
        <v>6498</v>
      </c>
      <c r="E155" s="31" t="s">
        <v>6499</v>
      </c>
      <c r="F155" s="31" t="s">
        <v>6500</v>
      </c>
      <c r="G155" s="258" t="s">
        <v>6501</v>
      </c>
      <c r="H155" s="31" t="s">
        <v>6096</v>
      </c>
    </row>
    <row r="156" spans="1:8" ht="15.75" customHeight="1" x14ac:dyDescent="0.15">
      <c r="A156" s="334">
        <v>44798</v>
      </c>
      <c r="B156" s="327">
        <v>114</v>
      </c>
      <c r="C156" s="31" t="s">
        <v>6502</v>
      </c>
      <c r="D156" s="258" t="s">
        <v>6477</v>
      </c>
      <c r="E156" s="31" t="s">
        <v>6430</v>
      </c>
      <c r="F156" s="31" t="s">
        <v>6503</v>
      </c>
      <c r="G156" s="258" t="s">
        <v>6504</v>
      </c>
      <c r="H156" s="31" t="s">
        <v>6449</v>
      </c>
    </row>
    <row r="157" spans="1:8" ht="15.75" customHeight="1" x14ac:dyDescent="0.15">
      <c r="A157" s="334">
        <v>44798</v>
      </c>
      <c r="B157" s="327">
        <v>115</v>
      </c>
      <c r="C157" s="31" t="s">
        <v>6505</v>
      </c>
      <c r="D157" s="258" t="s">
        <v>6506</v>
      </c>
      <c r="E157" s="31" t="s">
        <v>6430</v>
      </c>
      <c r="F157" s="31" t="s">
        <v>6507</v>
      </c>
      <c r="G157" s="258" t="s">
        <v>6508</v>
      </c>
      <c r="H157" s="31" t="s">
        <v>6449</v>
      </c>
    </row>
    <row r="158" spans="1:8" ht="15.75" customHeight="1" x14ac:dyDescent="0.15">
      <c r="A158" s="334">
        <v>44798</v>
      </c>
      <c r="B158" s="327">
        <v>116</v>
      </c>
      <c r="C158" s="31" t="s">
        <v>6509</v>
      </c>
      <c r="D158" s="258" t="s">
        <v>6510</v>
      </c>
      <c r="E158" s="31" t="s">
        <v>6430</v>
      </c>
      <c r="F158" s="31" t="s">
        <v>6511</v>
      </c>
      <c r="G158" s="258" t="s">
        <v>6512</v>
      </c>
      <c r="H158" s="31" t="s">
        <v>6449</v>
      </c>
    </row>
    <row r="159" spans="1:8" ht="15.75" customHeight="1" x14ac:dyDescent="0.15">
      <c r="A159" s="334">
        <v>44798</v>
      </c>
      <c r="B159" s="327">
        <v>117</v>
      </c>
      <c r="C159" s="31" t="s">
        <v>6513</v>
      </c>
      <c r="D159" s="258" t="s">
        <v>6514</v>
      </c>
      <c r="E159" s="31" t="s">
        <v>6430</v>
      </c>
      <c r="F159" s="31" t="s">
        <v>6515</v>
      </c>
      <c r="G159" s="258" t="s">
        <v>6512</v>
      </c>
      <c r="H159" s="31" t="s">
        <v>6449</v>
      </c>
    </row>
    <row r="160" spans="1:8" ht="15.75" customHeight="1" x14ac:dyDescent="0.15">
      <c r="A160" s="334">
        <v>44798</v>
      </c>
      <c r="B160" s="327">
        <v>118</v>
      </c>
      <c r="C160" s="31" t="s">
        <v>6516</v>
      </c>
      <c r="D160" s="258" t="s">
        <v>6517</v>
      </c>
      <c r="E160" s="31" t="s">
        <v>6430</v>
      </c>
      <c r="F160" s="31" t="s">
        <v>6518</v>
      </c>
      <c r="G160" s="258" t="s">
        <v>6519</v>
      </c>
      <c r="H160" s="31" t="s">
        <v>6449</v>
      </c>
    </row>
    <row r="161" spans="1:8" ht="15.75" customHeight="1" x14ac:dyDescent="0.15">
      <c r="A161" s="334">
        <v>44798</v>
      </c>
      <c r="B161" s="327">
        <v>119</v>
      </c>
      <c r="C161" s="31" t="s">
        <v>6520</v>
      </c>
      <c r="D161" s="258" t="s">
        <v>6521</v>
      </c>
      <c r="E161" s="31" t="s">
        <v>6430</v>
      </c>
      <c r="F161" s="31" t="s">
        <v>6522</v>
      </c>
      <c r="G161" s="258" t="s">
        <v>6519</v>
      </c>
      <c r="H161" s="31" t="s">
        <v>6449</v>
      </c>
    </row>
    <row r="162" spans="1:8" ht="15.75" customHeight="1" x14ac:dyDescent="0.15">
      <c r="A162" s="334">
        <v>44798</v>
      </c>
      <c r="B162" s="327">
        <v>120</v>
      </c>
      <c r="C162" s="31" t="s">
        <v>6523</v>
      </c>
      <c r="D162" s="258" t="s">
        <v>6491</v>
      </c>
      <c r="E162" s="31" t="s">
        <v>6524</v>
      </c>
      <c r="F162" s="31" t="s">
        <v>6485</v>
      </c>
      <c r="G162" s="335">
        <v>44796</v>
      </c>
      <c r="H162" s="31" t="s">
        <v>6052</v>
      </c>
    </row>
    <row r="163" spans="1:8" ht="15.75" customHeight="1" x14ac:dyDescent="0.15">
      <c r="A163" s="334">
        <v>44798</v>
      </c>
      <c r="B163" s="327">
        <v>121</v>
      </c>
      <c r="C163" s="31" t="s">
        <v>6525</v>
      </c>
      <c r="D163" s="258" t="s">
        <v>6526</v>
      </c>
      <c r="E163" s="31" t="s">
        <v>6527</v>
      </c>
      <c r="F163" s="31" t="s">
        <v>6528</v>
      </c>
      <c r="G163" s="335">
        <v>44799</v>
      </c>
      <c r="H163" s="31" t="s">
        <v>6529</v>
      </c>
    </row>
    <row r="164" spans="1:8" ht="15.75" customHeight="1" x14ac:dyDescent="0.15">
      <c r="A164" s="334">
        <v>44799</v>
      </c>
      <c r="B164" s="327">
        <v>122</v>
      </c>
      <c r="C164" s="31" t="s">
        <v>5963</v>
      </c>
      <c r="D164" s="258" t="s">
        <v>6394</v>
      </c>
      <c r="E164" s="31" t="s">
        <v>6530</v>
      </c>
      <c r="F164" s="31" t="s">
        <v>6531</v>
      </c>
      <c r="G164" s="258" t="s">
        <v>6532</v>
      </c>
      <c r="H164" s="31" t="s">
        <v>6533</v>
      </c>
    </row>
    <row r="165" spans="1:8" ht="15.75" customHeight="1" x14ac:dyDescent="0.15">
      <c r="A165" s="334">
        <v>44799</v>
      </c>
      <c r="B165" s="327">
        <v>123</v>
      </c>
      <c r="C165" s="31" t="s">
        <v>5963</v>
      </c>
      <c r="D165" s="258" t="s">
        <v>6394</v>
      </c>
      <c r="E165" s="31" t="s">
        <v>6534</v>
      </c>
      <c r="F165" s="31" t="s">
        <v>6535</v>
      </c>
      <c r="G165" s="258" t="s">
        <v>6536</v>
      </c>
      <c r="H165" s="31" t="s">
        <v>6533</v>
      </c>
    </row>
    <row r="166" spans="1:8" ht="15.75" customHeight="1" x14ac:dyDescent="0.15">
      <c r="A166" s="334">
        <v>44799</v>
      </c>
      <c r="B166" s="327">
        <v>124</v>
      </c>
      <c r="C166" s="31" t="s">
        <v>5963</v>
      </c>
      <c r="D166" s="258" t="s">
        <v>6394</v>
      </c>
      <c r="E166" s="31" t="s">
        <v>6537</v>
      </c>
      <c r="F166" s="31" t="s">
        <v>6538</v>
      </c>
      <c r="G166" s="258" t="s">
        <v>6539</v>
      </c>
      <c r="H166" s="31" t="s">
        <v>6533</v>
      </c>
    </row>
    <row r="167" spans="1:8" ht="15.75" customHeight="1" x14ac:dyDescent="0.15">
      <c r="A167" s="334">
        <v>44799</v>
      </c>
      <c r="B167" s="327">
        <v>125</v>
      </c>
      <c r="C167" s="31" t="s">
        <v>6540</v>
      </c>
      <c r="D167" s="258" t="s">
        <v>6541</v>
      </c>
      <c r="E167" s="31" t="s">
        <v>6542</v>
      </c>
      <c r="F167" s="31" t="s">
        <v>6543</v>
      </c>
      <c r="G167" s="258" t="s">
        <v>6544</v>
      </c>
      <c r="H167" s="31" t="s">
        <v>6096</v>
      </c>
    </row>
    <row r="168" spans="1:8" ht="15.75" customHeight="1" x14ac:dyDescent="0.15">
      <c r="A168" s="334">
        <v>44799</v>
      </c>
      <c r="B168" s="327">
        <v>126</v>
      </c>
      <c r="C168" s="31" t="s">
        <v>6294</v>
      </c>
      <c r="D168" s="258" t="s">
        <v>6545</v>
      </c>
      <c r="E168" s="31" t="s">
        <v>6546</v>
      </c>
      <c r="F168" s="31" t="s">
        <v>6547</v>
      </c>
      <c r="G168" s="258" t="s">
        <v>6548</v>
      </c>
      <c r="H168" s="31" t="s">
        <v>6549</v>
      </c>
    </row>
    <row r="169" spans="1:8" ht="15.75" customHeight="1" x14ac:dyDescent="0.15">
      <c r="A169" s="334">
        <v>44799</v>
      </c>
      <c r="B169" s="327">
        <v>127</v>
      </c>
      <c r="C169" s="31" t="s">
        <v>6550</v>
      </c>
      <c r="D169" s="258" t="s">
        <v>6551</v>
      </c>
      <c r="E169" s="31" t="s">
        <v>6400</v>
      </c>
      <c r="F169" s="31" t="s">
        <v>6552</v>
      </c>
      <c r="G169" s="258" t="s">
        <v>6553</v>
      </c>
      <c r="H169" s="31" t="s">
        <v>6554</v>
      </c>
    </row>
    <row r="170" spans="1:8" ht="15.75" customHeight="1" x14ac:dyDescent="0.15">
      <c r="A170" s="334">
        <v>44799</v>
      </c>
      <c r="B170" s="327">
        <v>128</v>
      </c>
      <c r="C170" s="31" t="s">
        <v>6555</v>
      </c>
      <c r="D170" s="258" t="s">
        <v>6102</v>
      </c>
      <c r="E170" s="31" t="s">
        <v>6556</v>
      </c>
      <c r="F170" s="31" t="s">
        <v>6557</v>
      </c>
      <c r="G170" s="258" t="s">
        <v>6558</v>
      </c>
      <c r="H170" s="31" t="s">
        <v>6559</v>
      </c>
    </row>
    <row r="171" spans="1:8" ht="15.75" customHeight="1" x14ac:dyDescent="0.15">
      <c r="A171" s="334">
        <v>44803</v>
      </c>
      <c r="B171" s="327">
        <v>129</v>
      </c>
      <c r="C171" s="31" t="s">
        <v>6560</v>
      </c>
      <c r="D171" s="258" t="s">
        <v>6561</v>
      </c>
      <c r="E171" s="31" t="s">
        <v>6562</v>
      </c>
      <c r="F171" s="31" t="s">
        <v>6563</v>
      </c>
      <c r="G171" s="258" t="s">
        <v>6539</v>
      </c>
      <c r="H171" s="31" t="s">
        <v>6433</v>
      </c>
    </row>
    <row r="172" spans="1:8" ht="15.75" customHeight="1" x14ac:dyDescent="0.15">
      <c r="A172" s="334">
        <v>44803</v>
      </c>
      <c r="B172" s="327">
        <v>130</v>
      </c>
      <c r="C172" s="31" t="s">
        <v>6326</v>
      </c>
      <c r="D172" s="258" t="s">
        <v>6224</v>
      </c>
      <c r="E172" s="31" t="s">
        <v>6564</v>
      </c>
      <c r="F172" s="31" t="s">
        <v>6565</v>
      </c>
      <c r="G172" s="335">
        <v>44791</v>
      </c>
      <c r="H172" s="31" t="s">
        <v>6030</v>
      </c>
    </row>
    <row r="173" spans="1:8" ht="15.75" customHeight="1" x14ac:dyDescent="0.15">
      <c r="A173" s="334">
        <v>44804</v>
      </c>
      <c r="B173" s="327">
        <v>131</v>
      </c>
      <c r="C173" s="31" t="s">
        <v>6566</v>
      </c>
      <c r="D173" s="258" t="s">
        <v>84</v>
      </c>
      <c r="E173" s="31" t="s">
        <v>6567</v>
      </c>
      <c r="F173" s="31" t="s">
        <v>6568</v>
      </c>
      <c r="G173" s="258" t="s">
        <v>6569</v>
      </c>
      <c r="H173" s="31" t="s">
        <v>6268</v>
      </c>
    </row>
    <row r="174" spans="1:8" ht="15.75" customHeight="1" x14ac:dyDescent="0.15">
      <c r="A174" s="334">
        <v>44804</v>
      </c>
      <c r="B174" s="327">
        <v>132</v>
      </c>
      <c r="C174" s="31" t="s">
        <v>6570</v>
      </c>
      <c r="D174" s="258" t="s">
        <v>5544</v>
      </c>
      <c r="E174" s="31" t="s">
        <v>6571</v>
      </c>
      <c r="F174" s="31" t="s">
        <v>6572</v>
      </c>
      <c r="G174" s="258" t="s">
        <v>6573</v>
      </c>
      <c r="H174" s="31" t="s">
        <v>6096</v>
      </c>
    </row>
    <row r="175" spans="1:8" ht="15.75" customHeight="1" x14ac:dyDescent="0.15">
      <c r="A175" s="344" t="s">
        <v>5458</v>
      </c>
      <c r="B175" s="327">
        <v>133</v>
      </c>
      <c r="C175" s="31" t="s">
        <v>6389</v>
      </c>
      <c r="D175" s="258" t="s">
        <v>5540</v>
      </c>
      <c r="E175" s="31" t="s">
        <v>6574</v>
      </c>
      <c r="F175" s="31" t="s">
        <v>6575</v>
      </c>
      <c r="G175" s="258" t="s">
        <v>6576</v>
      </c>
      <c r="H175" s="31" t="s">
        <v>6350</v>
      </c>
    </row>
    <row r="176" spans="1:8" ht="15.75" customHeight="1" x14ac:dyDescent="0.15">
      <c r="A176" s="344" t="s">
        <v>5458</v>
      </c>
      <c r="B176" s="327">
        <v>134</v>
      </c>
      <c r="C176" s="31" t="s">
        <v>6393</v>
      </c>
      <c r="D176" s="258" t="s">
        <v>5540</v>
      </c>
      <c r="E176" s="31" t="s">
        <v>6574</v>
      </c>
      <c r="F176" s="31" t="s">
        <v>6575</v>
      </c>
      <c r="G176" s="258" t="s">
        <v>6576</v>
      </c>
      <c r="H176" s="31" t="s">
        <v>6350</v>
      </c>
    </row>
    <row r="177" spans="1:8" ht="15.75" customHeight="1" x14ac:dyDescent="0.15">
      <c r="A177" s="344" t="s">
        <v>5458</v>
      </c>
      <c r="B177" s="327">
        <v>135</v>
      </c>
      <c r="C177" s="31" t="s">
        <v>6577</v>
      </c>
      <c r="D177" s="258" t="s">
        <v>1617</v>
      </c>
      <c r="E177" s="31" t="s">
        <v>5486</v>
      </c>
      <c r="F177" s="31" t="s">
        <v>6578</v>
      </c>
      <c r="G177" s="258" t="s">
        <v>6579</v>
      </c>
      <c r="H177" s="31" t="s">
        <v>6052</v>
      </c>
    </row>
    <row r="178" spans="1:8" ht="15.75" customHeight="1" x14ac:dyDescent="0.15">
      <c r="A178" s="344" t="s">
        <v>5458</v>
      </c>
      <c r="B178" s="327">
        <v>136</v>
      </c>
      <c r="C178" s="31" t="s">
        <v>6308</v>
      </c>
      <c r="D178" s="258" t="s">
        <v>35</v>
      </c>
      <c r="E178" s="31" t="s">
        <v>6430</v>
      </c>
      <c r="F178" s="31" t="s">
        <v>6580</v>
      </c>
      <c r="G178" s="258" t="s">
        <v>6512</v>
      </c>
      <c r="H178" s="31" t="s">
        <v>6149</v>
      </c>
    </row>
    <row r="179" spans="1:8" ht="15.75" customHeight="1" x14ac:dyDescent="0.15">
      <c r="A179" s="344" t="s">
        <v>6581</v>
      </c>
      <c r="B179" s="327">
        <v>137</v>
      </c>
      <c r="C179" s="31" t="s">
        <v>6117</v>
      </c>
      <c r="D179" s="258" t="s">
        <v>6033</v>
      </c>
      <c r="E179" s="31" t="s">
        <v>6582</v>
      </c>
      <c r="F179" s="31" t="s">
        <v>6583</v>
      </c>
      <c r="G179" s="335">
        <v>44804</v>
      </c>
      <c r="H179" s="31" t="s">
        <v>6584</v>
      </c>
    </row>
    <row r="180" spans="1:8" ht="15.75" customHeight="1" x14ac:dyDescent="0.15">
      <c r="A180" s="344" t="s">
        <v>6581</v>
      </c>
      <c r="B180" s="327">
        <v>138</v>
      </c>
      <c r="C180" s="31" t="s">
        <v>6117</v>
      </c>
      <c r="D180" s="258" t="s">
        <v>6033</v>
      </c>
      <c r="E180" s="31" t="s">
        <v>6585</v>
      </c>
      <c r="F180" s="31" t="s">
        <v>6586</v>
      </c>
      <c r="G180" s="258" t="s">
        <v>6587</v>
      </c>
      <c r="H180" s="31" t="s">
        <v>6406</v>
      </c>
    </row>
    <row r="181" spans="1:8" ht="15.75" customHeight="1" x14ac:dyDescent="0.15">
      <c r="A181" s="344" t="s">
        <v>6588</v>
      </c>
      <c r="B181" s="327">
        <v>139</v>
      </c>
      <c r="C181" s="31" t="s">
        <v>6425</v>
      </c>
      <c r="D181" s="258" t="s">
        <v>84</v>
      </c>
      <c r="E181" s="31" t="s">
        <v>6589</v>
      </c>
      <c r="F181" s="31" t="s">
        <v>6590</v>
      </c>
      <c r="G181" s="258" t="s">
        <v>6536</v>
      </c>
      <c r="H181" s="31" t="s">
        <v>6591</v>
      </c>
    </row>
    <row r="182" spans="1:8" ht="15.75" customHeight="1" x14ac:dyDescent="0.15">
      <c r="A182" s="344" t="s">
        <v>6592</v>
      </c>
      <c r="B182" s="327">
        <v>140</v>
      </c>
      <c r="C182" s="31" t="s">
        <v>6393</v>
      </c>
      <c r="D182" s="258" t="s">
        <v>5540</v>
      </c>
      <c r="E182" s="31" t="s">
        <v>6593</v>
      </c>
      <c r="F182" s="31" t="s">
        <v>6594</v>
      </c>
      <c r="G182" s="258" t="s">
        <v>6595</v>
      </c>
      <c r="H182" s="31" t="s">
        <v>6030</v>
      </c>
    </row>
    <row r="183" spans="1:8" ht="15.75" customHeight="1" x14ac:dyDescent="0.15">
      <c r="A183" s="344" t="s">
        <v>6592</v>
      </c>
      <c r="B183" s="327">
        <v>141</v>
      </c>
      <c r="C183" s="31" t="s">
        <v>6389</v>
      </c>
      <c r="D183" s="258" t="s">
        <v>5540</v>
      </c>
      <c r="E183" s="31" t="s">
        <v>6593</v>
      </c>
      <c r="F183" s="31" t="s">
        <v>6594</v>
      </c>
      <c r="G183" s="258" t="s">
        <v>6595</v>
      </c>
      <c r="H183" s="31" t="s">
        <v>6030</v>
      </c>
    </row>
    <row r="184" spans="1:8" ht="15.75" customHeight="1" x14ac:dyDescent="0.15">
      <c r="A184" s="344" t="s">
        <v>6592</v>
      </c>
      <c r="B184" s="327">
        <v>142</v>
      </c>
      <c r="C184" s="31" t="s">
        <v>6478</v>
      </c>
      <c r="D184" s="258" t="s">
        <v>5532</v>
      </c>
      <c r="E184" s="31" t="s">
        <v>6596</v>
      </c>
      <c r="F184" s="31" t="s">
        <v>6597</v>
      </c>
      <c r="G184" s="258" t="s">
        <v>6598</v>
      </c>
      <c r="H184" s="31" t="s">
        <v>6030</v>
      </c>
    </row>
    <row r="185" spans="1:8" ht="15.75" customHeight="1" x14ac:dyDescent="0.15">
      <c r="A185" s="344" t="s">
        <v>6592</v>
      </c>
      <c r="B185" s="327">
        <v>143</v>
      </c>
      <c r="C185" s="31" t="s">
        <v>6229</v>
      </c>
      <c r="D185" s="258" t="s">
        <v>35</v>
      </c>
      <c r="E185" s="31" t="s">
        <v>6599</v>
      </c>
      <c r="F185" s="31" t="s">
        <v>6600</v>
      </c>
      <c r="G185" s="258" t="s">
        <v>6601</v>
      </c>
      <c r="H185" s="31" t="s">
        <v>6149</v>
      </c>
    </row>
    <row r="186" spans="1:8" ht="15.75" customHeight="1" x14ac:dyDescent="0.15">
      <c r="A186" s="344" t="s">
        <v>6602</v>
      </c>
      <c r="B186" s="327">
        <v>144</v>
      </c>
      <c r="C186" s="31" t="s">
        <v>6389</v>
      </c>
      <c r="D186" s="258" t="s">
        <v>5540</v>
      </c>
      <c r="E186" s="31" t="s">
        <v>6603</v>
      </c>
      <c r="F186" s="31" t="s">
        <v>6604</v>
      </c>
      <c r="G186" s="258" t="s">
        <v>6605</v>
      </c>
      <c r="H186" s="31" t="s">
        <v>6350</v>
      </c>
    </row>
    <row r="187" spans="1:8" ht="15.75" customHeight="1" x14ac:dyDescent="0.15">
      <c r="A187" s="344" t="s">
        <v>6606</v>
      </c>
      <c r="B187" s="327">
        <v>145</v>
      </c>
      <c r="C187" s="31" t="s">
        <v>6607</v>
      </c>
      <c r="D187" s="258" t="s">
        <v>5540</v>
      </c>
      <c r="E187" s="31" t="s">
        <v>6608</v>
      </c>
      <c r="F187" s="31" t="s">
        <v>6609</v>
      </c>
      <c r="G187" s="258" t="s">
        <v>6610</v>
      </c>
      <c r="H187" s="31" t="s">
        <v>6611</v>
      </c>
    </row>
    <row r="188" spans="1:8" ht="15.75" customHeight="1" x14ac:dyDescent="0.15">
      <c r="A188" s="344" t="s">
        <v>6606</v>
      </c>
      <c r="B188" s="327">
        <v>146</v>
      </c>
      <c r="C188" s="31" t="s">
        <v>6612</v>
      </c>
      <c r="D188" s="258" t="s">
        <v>6112</v>
      </c>
      <c r="E188" s="31" t="s">
        <v>6613</v>
      </c>
      <c r="F188" s="31" t="s">
        <v>6231</v>
      </c>
      <c r="G188" s="258" t="s">
        <v>6610</v>
      </c>
      <c r="H188" s="31" t="s">
        <v>6614</v>
      </c>
    </row>
    <row r="189" spans="1:8" ht="15.75" customHeight="1" x14ac:dyDescent="0.15">
      <c r="A189" s="344" t="s">
        <v>6615</v>
      </c>
      <c r="B189" s="327">
        <v>147</v>
      </c>
      <c r="C189" s="31" t="s">
        <v>6616</v>
      </c>
      <c r="D189" s="258" t="s">
        <v>6033</v>
      </c>
      <c r="E189" s="31" t="s">
        <v>6617</v>
      </c>
      <c r="F189" s="31" t="s">
        <v>6618</v>
      </c>
      <c r="G189" s="258" t="s">
        <v>6619</v>
      </c>
      <c r="H189" s="31" t="s">
        <v>6406</v>
      </c>
    </row>
    <row r="190" spans="1:8" ht="15.75" customHeight="1" x14ac:dyDescent="0.15">
      <c r="A190" s="344" t="s">
        <v>6620</v>
      </c>
      <c r="B190" s="327">
        <v>148</v>
      </c>
      <c r="C190" s="31" t="s">
        <v>6621</v>
      </c>
      <c r="D190" s="258" t="s">
        <v>5540</v>
      </c>
      <c r="E190" s="31" t="s">
        <v>6622</v>
      </c>
      <c r="F190" s="31" t="s">
        <v>6623</v>
      </c>
      <c r="G190" s="258" t="s">
        <v>6624</v>
      </c>
      <c r="H190" s="31" t="s">
        <v>6625</v>
      </c>
    </row>
    <row r="191" spans="1:8" ht="15.75" customHeight="1" x14ac:dyDescent="0.15">
      <c r="A191" s="344" t="s">
        <v>6620</v>
      </c>
      <c r="B191" s="327">
        <v>149</v>
      </c>
      <c r="C191" s="31" t="s">
        <v>6626</v>
      </c>
      <c r="D191" s="258" t="s">
        <v>5544</v>
      </c>
      <c r="E191" s="31" t="s">
        <v>6627</v>
      </c>
      <c r="F191" s="31" t="s">
        <v>6628</v>
      </c>
      <c r="G191" s="258" t="s">
        <v>6629</v>
      </c>
      <c r="H191" s="31" t="s">
        <v>6096</v>
      </c>
    </row>
    <row r="192" spans="1:8" ht="15.75" customHeight="1" x14ac:dyDescent="0.15">
      <c r="A192" s="344" t="s">
        <v>6620</v>
      </c>
      <c r="B192" s="327">
        <v>150</v>
      </c>
      <c r="C192" s="31" t="s">
        <v>6630</v>
      </c>
      <c r="D192" s="258" t="s">
        <v>6631</v>
      </c>
      <c r="E192" s="31" t="s">
        <v>6632</v>
      </c>
      <c r="F192" s="31" t="s">
        <v>6633</v>
      </c>
      <c r="G192" s="258" t="s">
        <v>6634</v>
      </c>
      <c r="H192" s="31" t="s">
        <v>6433</v>
      </c>
    </row>
    <row r="193" spans="1:8" ht="15.75" customHeight="1" x14ac:dyDescent="0.15">
      <c r="A193" s="344" t="s">
        <v>6635</v>
      </c>
      <c r="B193" s="327">
        <v>151</v>
      </c>
      <c r="C193" s="31" t="s">
        <v>2159</v>
      </c>
      <c r="D193" s="258" t="s">
        <v>6491</v>
      </c>
      <c r="E193" s="31" t="s">
        <v>6636</v>
      </c>
      <c r="F193" s="31" t="s">
        <v>6637</v>
      </c>
      <c r="G193" s="258" t="s">
        <v>5553</v>
      </c>
      <c r="H193" s="31" t="s">
        <v>6529</v>
      </c>
    </row>
    <row r="194" spans="1:8" ht="15.75" customHeight="1" x14ac:dyDescent="0.15">
      <c r="A194" s="344" t="s">
        <v>6635</v>
      </c>
      <c r="B194" s="327">
        <v>152</v>
      </c>
      <c r="C194" s="31" t="s">
        <v>6638</v>
      </c>
      <c r="D194" s="258" t="s">
        <v>6639</v>
      </c>
      <c r="E194" s="31" t="s">
        <v>6640</v>
      </c>
      <c r="F194" s="31" t="s">
        <v>6641</v>
      </c>
      <c r="G194" s="258" t="s">
        <v>6642</v>
      </c>
      <c r="H194" s="31" t="s">
        <v>6449</v>
      </c>
    </row>
    <row r="195" spans="1:8" ht="15.75" customHeight="1" x14ac:dyDescent="0.15">
      <c r="A195" s="344" t="s">
        <v>6635</v>
      </c>
      <c r="B195" s="327">
        <v>153</v>
      </c>
      <c r="C195" s="31" t="s">
        <v>6643</v>
      </c>
      <c r="D195" s="258" t="s">
        <v>6644</v>
      </c>
      <c r="E195" s="31" t="s">
        <v>6640</v>
      </c>
      <c r="F195" s="31" t="s">
        <v>6645</v>
      </c>
      <c r="G195" s="258" t="s">
        <v>6642</v>
      </c>
      <c r="H195" s="31" t="s">
        <v>6449</v>
      </c>
    </row>
    <row r="196" spans="1:8" ht="15.75" customHeight="1" x14ac:dyDescent="0.15">
      <c r="A196" s="344" t="s">
        <v>6646</v>
      </c>
      <c r="B196" s="327">
        <v>154</v>
      </c>
      <c r="C196" s="31" t="s">
        <v>5963</v>
      </c>
      <c r="D196" s="258" t="s">
        <v>6394</v>
      </c>
      <c r="E196" s="31" t="s">
        <v>6647</v>
      </c>
      <c r="F196" s="31" t="s">
        <v>6648</v>
      </c>
      <c r="G196" s="258" t="s">
        <v>6649</v>
      </c>
      <c r="H196" s="31" t="s">
        <v>6650</v>
      </c>
    </row>
    <row r="197" spans="1:8" ht="15.75" customHeight="1" x14ac:dyDescent="0.15">
      <c r="A197" s="344" t="s">
        <v>6646</v>
      </c>
      <c r="B197" s="327">
        <v>155</v>
      </c>
      <c r="C197" s="31" t="s">
        <v>6651</v>
      </c>
      <c r="D197" s="258" t="s">
        <v>6652</v>
      </c>
      <c r="E197" s="31" t="s">
        <v>6653</v>
      </c>
      <c r="F197" s="31" t="s">
        <v>6654</v>
      </c>
      <c r="G197" s="258" t="s">
        <v>6655</v>
      </c>
      <c r="H197" s="31" t="s">
        <v>6030</v>
      </c>
    </row>
    <row r="198" spans="1:8" ht="15.75" customHeight="1" x14ac:dyDescent="0.15">
      <c r="A198" s="344" t="s">
        <v>5587</v>
      </c>
      <c r="B198" s="327">
        <v>156</v>
      </c>
      <c r="C198" s="31" t="s">
        <v>6416</v>
      </c>
      <c r="D198" s="258" t="s">
        <v>84</v>
      </c>
      <c r="E198" s="31" t="s">
        <v>6656</v>
      </c>
      <c r="F198" s="31" t="s">
        <v>6657</v>
      </c>
      <c r="G198" s="258" t="s">
        <v>6658</v>
      </c>
      <c r="H198" s="31" t="s">
        <v>6659</v>
      </c>
    </row>
    <row r="199" spans="1:8" ht="15.75" customHeight="1" x14ac:dyDescent="0.15">
      <c r="A199" s="344" t="s">
        <v>5587</v>
      </c>
      <c r="B199" s="327">
        <v>157</v>
      </c>
      <c r="C199" s="31" t="s">
        <v>6660</v>
      </c>
      <c r="D199" s="258" t="s">
        <v>6298</v>
      </c>
      <c r="E199" s="31" t="s">
        <v>6632</v>
      </c>
      <c r="F199" s="31" t="s">
        <v>6661</v>
      </c>
      <c r="G199" s="258" t="s">
        <v>6662</v>
      </c>
      <c r="H199" s="31" t="s">
        <v>6659</v>
      </c>
    </row>
    <row r="200" spans="1:8" ht="15.75" customHeight="1" x14ac:dyDescent="0.15">
      <c r="A200" s="344" t="s">
        <v>5587</v>
      </c>
      <c r="B200" s="327">
        <v>158</v>
      </c>
      <c r="C200" s="31" t="s">
        <v>6663</v>
      </c>
      <c r="D200" s="258" t="s">
        <v>6664</v>
      </c>
      <c r="E200" s="31" t="s">
        <v>6632</v>
      </c>
      <c r="F200" s="31" t="s">
        <v>6661</v>
      </c>
      <c r="G200" s="258" t="s">
        <v>6665</v>
      </c>
      <c r="H200" s="31" t="s">
        <v>6666</v>
      </c>
    </row>
    <row r="201" spans="1:8" ht="15.75" customHeight="1" x14ac:dyDescent="0.15">
      <c r="A201" s="344" t="s">
        <v>5587</v>
      </c>
      <c r="B201" s="327">
        <v>159</v>
      </c>
      <c r="C201" s="31" t="s">
        <v>6667</v>
      </c>
      <c r="D201" s="258" t="s">
        <v>6668</v>
      </c>
      <c r="E201" s="31" t="s">
        <v>6669</v>
      </c>
      <c r="F201" s="31" t="s">
        <v>6670</v>
      </c>
      <c r="G201" s="258" t="s">
        <v>5561</v>
      </c>
      <c r="H201" s="31" t="s">
        <v>6052</v>
      </c>
    </row>
    <row r="202" spans="1:8" ht="15.75" customHeight="1" x14ac:dyDescent="0.15">
      <c r="A202" s="344" t="s">
        <v>5587</v>
      </c>
      <c r="B202" s="327">
        <v>160</v>
      </c>
      <c r="C202" s="31" t="s">
        <v>6671</v>
      </c>
      <c r="D202" s="258" t="s">
        <v>6672</v>
      </c>
      <c r="E202" s="31" t="s">
        <v>6673</v>
      </c>
      <c r="F202" s="31" t="s">
        <v>6674</v>
      </c>
      <c r="G202" s="258" t="s">
        <v>5561</v>
      </c>
      <c r="H202" s="31" t="s">
        <v>6052</v>
      </c>
    </row>
    <row r="203" spans="1:8" ht="15.75" customHeight="1" x14ac:dyDescent="0.15">
      <c r="A203" s="344" t="s">
        <v>5587</v>
      </c>
      <c r="B203" s="327">
        <v>161</v>
      </c>
      <c r="C203" s="31" t="s">
        <v>6675</v>
      </c>
      <c r="D203" s="258" t="s">
        <v>6676</v>
      </c>
      <c r="E203" s="31" t="s">
        <v>6677</v>
      </c>
      <c r="F203" s="31" t="s">
        <v>6678</v>
      </c>
      <c r="G203" s="258" t="s">
        <v>6679</v>
      </c>
      <c r="H203" s="31" t="s">
        <v>6680</v>
      </c>
    </row>
    <row r="204" spans="1:8" ht="15.75" customHeight="1" x14ac:dyDescent="0.15">
      <c r="A204" s="344" t="s">
        <v>5587</v>
      </c>
      <c r="B204" s="327">
        <v>162</v>
      </c>
      <c r="C204" s="31" t="s">
        <v>6681</v>
      </c>
      <c r="D204" s="258" t="s">
        <v>6224</v>
      </c>
      <c r="E204" s="31" t="s">
        <v>6677</v>
      </c>
      <c r="F204" s="31" t="s">
        <v>6682</v>
      </c>
      <c r="G204" s="258" t="s">
        <v>6679</v>
      </c>
      <c r="H204" s="31" t="s">
        <v>6680</v>
      </c>
    </row>
    <row r="205" spans="1:8" ht="15.75" customHeight="1" x14ac:dyDescent="0.15">
      <c r="A205" s="344" t="s">
        <v>5587</v>
      </c>
      <c r="B205" s="327">
        <v>163</v>
      </c>
      <c r="C205" s="31" t="s">
        <v>5893</v>
      </c>
      <c r="D205" s="258" t="s">
        <v>35</v>
      </c>
      <c r="E205" s="31" t="s">
        <v>6683</v>
      </c>
      <c r="F205" s="31" t="s">
        <v>6684</v>
      </c>
      <c r="G205" s="258" t="s">
        <v>6658</v>
      </c>
      <c r="H205" s="31" t="s">
        <v>6680</v>
      </c>
    </row>
    <row r="206" spans="1:8" ht="15.75" customHeight="1" x14ac:dyDescent="0.15">
      <c r="A206" s="345">
        <v>44837</v>
      </c>
      <c r="B206" s="327">
        <v>164</v>
      </c>
      <c r="C206" s="31" t="s">
        <v>6416</v>
      </c>
      <c r="D206" s="258" t="s">
        <v>84</v>
      </c>
      <c r="E206" s="31" t="s">
        <v>6656</v>
      </c>
      <c r="F206" s="31" t="s">
        <v>6685</v>
      </c>
      <c r="G206" s="258" t="s">
        <v>6686</v>
      </c>
      <c r="H206" s="31"/>
    </row>
    <row r="207" spans="1:8" ht="15.75" customHeight="1" x14ac:dyDescent="0.15">
      <c r="A207" s="334">
        <v>44837</v>
      </c>
      <c r="B207" s="327">
        <v>165</v>
      </c>
      <c r="C207" s="31" t="s">
        <v>6687</v>
      </c>
      <c r="D207" s="258" t="s">
        <v>5532</v>
      </c>
      <c r="E207" s="31" t="s">
        <v>6688</v>
      </c>
      <c r="F207" s="31" t="s">
        <v>6689</v>
      </c>
      <c r="G207" s="258" t="s">
        <v>6690</v>
      </c>
      <c r="H207" s="31" t="s">
        <v>6030</v>
      </c>
    </row>
    <row r="208" spans="1:8" ht="15.75" customHeight="1" x14ac:dyDescent="0.15">
      <c r="A208" s="334">
        <v>44837</v>
      </c>
      <c r="B208" s="327">
        <v>166</v>
      </c>
      <c r="C208" s="31" t="s">
        <v>6687</v>
      </c>
      <c r="D208" s="258" t="s">
        <v>5532</v>
      </c>
      <c r="E208" s="31" t="s">
        <v>6691</v>
      </c>
      <c r="F208" s="31" t="s">
        <v>6692</v>
      </c>
      <c r="G208" s="258" t="s">
        <v>6519</v>
      </c>
      <c r="H208" s="31" t="s">
        <v>6030</v>
      </c>
    </row>
    <row r="209" spans="1:8" ht="15.75" customHeight="1" x14ac:dyDescent="0.15">
      <c r="A209" s="334">
        <v>44837</v>
      </c>
      <c r="B209" s="327">
        <v>167</v>
      </c>
      <c r="C209" s="31" t="s">
        <v>6478</v>
      </c>
      <c r="D209" s="258" t="s">
        <v>6693</v>
      </c>
      <c r="E209" s="31" t="s">
        <v>6694</v>
      </c>
      <c r="F209" s="31" t="s">
        <v>6695</v>
      </c>
      <c r="G209" s="258" t="s">
        <v>6665</v>
      </c>
      <c r="H209" s="31" t="s">
        <v>6030</v>
      </c>
    </row>
    <row r="210" spans="1:8" ht="15.75" customHeight="1" x14ac:dyDescent="0.15">
      <c r="A210" s="334">
        <v>44837</v>
      </c>
      <c r="B210" s="327">
        <v>168</v>
      </c>
      <c r="C210" s="31" t="s">
        <v>6478</v>
      </c>
      <c r="D210" s="258" t="s">
        <v>6693</v>
      </c>
      <c r="E210" s="31" t="s">
        <v>6691</v>
      </c>
      <c r="F210" s="31" t="s">
        <v>6692</v>
      </c>
      <c r="G210" s="258" t="s">
        <v>6519</v>
      </c>
      <c r="H210" s="31" t="s">
        <v>6030</v>
      </c>
    </row>
    <row r="211" spans="1:8" ht="15.75" customHeight="1" x14ac:dyDescent="0.15">
      <c r="A211" s="334">
        <v>44837</v>
      </c>
      <c r="B211" s="327">
        <v>169</v>
      </c>
      <c r="C211" s="31" t="s">
        <v>6696</v>
      </c>
      <c r="D211" s="258" t="s">
        <v>6210</v>
      </c>
      <c r="E211" s="31" t="s">
        <v>6697</v>
      </c>
      <c r="F211" s="31" t="s">
        <v>6698</v>
      </c>
      <c r="G211" s="31" t="s">
        <v>6699</v>
      </c>
      <c r="H211" s="31" t="s">
        <v>6406</v>
      </c>
    </row>
    <row r="212" spans="1:8" ht="15.75" customHeight="1" x14ac:dyDescent="0.15">
      <c r="A212" s="334">
        <v>44837</v>
      </c>
      <c r="B212" s="327">
        <v>170</v>
      </c>
      <c r="C212" s="31" t="s">
        <v>6700</v>
      </c>
      <c r="D212" s="258" t="s">
        <v>5544</v>
      </c>
      <c r="E212" s="31" t="s">
        <v>6701</v>
      </c>
      <c r="F212" s="31" t="s">
        <v>6702</v>
      </c>
      <c r="G212" s="340">
        <v>44841</v>
      </c>
      <c r="H212" s="31" t="s">
        <v>6096</v>
      </c>
    </row>
    <row r="213" spans="1:8" ht="15.75" customHeight="1" x14ac:dyDescent="0.15">
      <c r="A213" s="334">
        <v>44838</v>
      </c>
      <c r="B213" s="327">
        <v>171</v>
      </c>
      <c r="C213" s="31" t="s">
        <v>5667</v>
      </c>
      <c r="D213" s="258" t="s">
        <v>1617</v>
      </c>
      <c r="E213" s="31" t="s">
        <v>5631</v>
      </c>
      <c r="F213" s="31" t="s">
        <v>6703</v>
      </c>
      <c r="G213" s="258" t="s">
        <v>6704</v>
      </c>
      <c r="H213" s="31" t="s">
        <v>6705</v>
      </c>
    </row>
    <row r="214" spans="1:8" ht="15.75" customHeight="1" x14ac:dyDescent="0.15">
      <c r="A214" s="334">
        <v>44838</v>
      </c>
      <c r="B214" s="327">
        <v>172</v>
      </c>
      <c r="C214" s="31" t="s">
        <v>6299</v>
      </c>
      <c r="D214" s="258" t="s">
        <v>6460</v>
      </c>
      <c r="E214" s="31" t="s">
        <v>6706</v>
      </c>
      <c r="F214" s="31" t="s">
        <v>6707</v>
      </c>
      <c r="G214" s="258" t="s">
        <v>6536</v>
      </c>
      <c r="H214" s="31" t="s">
        <v>6708</v>
      </c>
    </row>
    <row r="215" spans="1:8" ht="15.75" customHeight="1" x14ac:dyDescent="0.15">
      <c r="A215" s="334">
        <v>44838</v>
      </c>
      <c r="B215" s="327">
        <v>173</v>
      </c>
      <c r="C215" s="31" t="s">
        <v>2159</v>
      </c>
      <c r="D215" s="258" t="s">
        <v>6491</v>
      </c>
      <c r="E215" s="31" t="s">
        <v>6709</v>
      </c>
      <c r="F215" s="31" t="s">
        <v>6710</v>
      </c>
      <c r="G215" s="335">
        <v>44843</v>
      </c>
      <c r="H215" s="31" t="s">
        <v>6052</v>
      </c>
    </row>
    <row r="216" spans="1:8" ht="15.75" customHeight="1" x14ac:dyDescent="0.15">
      <c r="A216" s="334">
        <v>44840</v>
      </c>
      <c r="B216" s="327">
        <v>174</v>
      </c>
      <c r="C216" s="31" t="s">
        <v>6711</v>
      </c>
      <c r="D216" s="258" t="s">
        <v>84</v>
      </c>
      <c r="E216" s="31" t="s">
        <v>6712</v>
      </c>
      <c r="F216" s="31" t="s">
        <v>6713</v>
      </c>
      <c r="G216" s="258" t="s">
        <v>6714</v>
      </c>
      <c r="H216" s="31" t="s">
        <v>6715</v>
      </c>
    </row>
    <row r="217" spans="1:8" ht="15.75" customHeight="1" x14ac:dyDescent="0.15">
      <c r="A217" s="334">
        <v>44840</v>
      </c>
      <c r="B217" s="327">
        <v>175</v>
      </c>
      <c r="C217" s="31" t="s">
        <v>6716</v>
      </c>
      <c r="D217" s="258" t="s">
        <v>6717</v>
      </c>
      <c r="E217" s="31" t="s">
        <v>6718</v>
      </c>
      <c r="F217" s="31" t="s">
        <v>6713</v>
      </c>
      <c r="G217" s="258" t="s">
        <v>6719</v>
      </c>
      <c r="H217" s="31" t="s">
        <v>6715</v>
      </c>
    </row>
    <row r="218" spans="1:8" ht="15.75" customHeight="1" x14ac:dyDescent="0.15">
      <c r="A218" s="334">
        <v>44840</v>
      </c>
      <c r="B218" s="327">
        <v>176</v>
      </c>
      <c r="C218" s="31" t="s">
        <v>6720</v>
      </c>
      <c r="D218" s="258" t="s">
        <v>2262</v>
      </c>
      <c r="E218" s="31" t="s">
        <v>6721</v>
      </c>
      <c r="F218" s="31" t="s">
        <v>6713</v>
      </c>
      <c r="G218" s="258" t="s">
        <v>6722</v>
      </c>
      <c r="H218" s="31" t="s">
        <v>6052</v>
      </c>
    </row>
    <row r="219" spans="1:8" ht="15.75" customHeight="1" x14ac:dyDescent="0.15">
      <c r="A219" s="334">
        <v>44841</v>
      </c>
      <c r="B219" s="327">
        <v>177</v>
      </c>
      <c r="C219" s="31" t="s">
        <v>6326</v>
      </c>
      <c r="D219" s="258" t="s">
        <v>6224</v>
      </c>
      <c r="E219" s="31" t="s">
        <v>6723</v>
      </c>
      <c r="F219" s="31" t="s">
        <v>6724</v>
      </c>
      <c r="G219" s="258" t="s">
        <v>5587</v>
      </c>
      <c r="H219" s="31" t="s">
        <v>6030</v>
      </c>
    </row>
    <row r="220" spans="1:8" ht="15.75" customHeight="1" x14ac:dyDescent="0.15">
      <c r="A220" s="334">
        <v>44844</v>
      </c>
      <c r="B220" s="327">
        <v>178</v>
      </c>
      <c r="C220" s="31" t="s">
        <v>6725</v>
      </c>
      <c r="D220" s="258" t="s">
        <v>5540</v>
      </c>
      <c r="E220" s="31" t="s">
        <v>6726</v>
      </c>
      <c r="F220" s="31" t="s">
        <v>6727</v>
      </c>
      <c r="G220" s="258" t="s">
        <v>6728</v>
      </c>
      <c r="H220" s="31" t="s">
        <v>6030</v>
      </c>
    </row>
    <row r="221" spans="1:8" ht="15.75" customHeight="1" x14ac:dyDescent="0.15">
      <c r="A221" s="334">
        <v>44844</v>
      </c>
      <c r="B221" s="327">
        <v>179</v>
      </c>
      <c r="C221" s="31" t="s">
        <v>5678</v>
      </c>
      <c r="D221" s="258" t="s">
        <v>1617</v>
      </c>
      <c r="E221" s="31" t="s">
        <v>5677</v>
      </c>
      <c r="F221" s="31" t="s">
        <v>6729</v>
      </c>
      <c r="G221" s="258" t="s">
        <v>6730</v>
      </c>
      <c r="H221" s="31" t="s">
        <v>6731</v>
      </c>
    </row>
    <row r="222" spans="1:8" ht="15.75" customHeight="1" x14ac:dyDescent="0.15">
      <c r="A222" s="334">
        <v>44844</v>
      </c>
      <c r="B222" s="327">
        <v>180</v>
      </c>
      <c r="C222" s="31" t="s">
        <v>6732</v>
      </c>
      <c r="D222" s="258" t="s">
        <v>6733</v>
      </c>
      <c r="E222" s="31" t="s">
        <v>6734</v>
      </c>
      <c r="F222" s="31" t="s">
        <v>6735</v>
      </c>
      <c r="G222" s="335">
        <v>44847</v>
      </c>
      <c r="H222" s="31" t="s">
        <v>6052</v>
      </c>
    </row>
    <row r="223" spans="1:8" ht="15.75" customHeight="1" x14ac:dyDescent="0.15">
      <c r="A223" s="334">
        <v>44845</v>
      </c>
      <c r="B223" s="327">
        <v>181</v>
      </c>
      <c r="C223" s="31" t="s">
        <v>5695</v>
      </c>
      <c r="D223" s="258" t="s">
        <v>84</v>
      </c>
      <c r="E223" s="31" t="s">
        <v>6736</v>
      </c>
      <c r="F223" s="31" t="s">
        <v>6737</v>
      </c>
      <c r="G223" s="335">
        <v>44847</v>
      </c>
      <c r="H223" s="31" t="s">
        <v>6052</v>
      </c>
    </row>
    <row r="224" spans="1:8" ht="15.75" customHeight="1" x14ac:dyDescent="0.15">
      <c r="A224" s="334">
        <v>44845</v>
      </c>
      <c r="B224" s="327">
        <v>182</v>
      </c>
      <c r="C224" s="31" t="s">
        <v>6738</v>
      </c>
      <c r="D224" s="258" t="s">
        <v>84</v>
      </c>
      <c r="E224" s="31" t="s">
        <v>6739</v>
      </c>
      <c r="F224" s="31" t="s">
        <v>6740</v>
      </c>
      <c r="G224" s="258" t="s">
        <v>6741</v>
      </c>
      <c r="H224" s="31" t="s">
        <v>6731</v>
      </c>
    </row>
    <row r="225" spans="1:8" ht="15.75" customHeight="1" x14ac:dyDescent="0.15">
      <c r="A225" s="334">
        <v>44848</v>
      </c>
      <c r="B225" s="327">
        <v>183</v>
      </c>
      <c r="C225" s="31" t="s">
        <v>6003</v>
      </c>
      <c r="D225" s="258" t="s">
        <v>6491</v>
      </c>
      <c r="E225" s="31" t="s">
        <v>5722</v>
      </c>
      <c r="F225" s="31" t="s">
        <v>6742</v>
      </c>
      <c r="G225" s="335">
        <v>44843</v>
      </c>
      <c r="H225" s="31" t="s">
        <v>6743</v>
      </c>
    </row>
    <row r="226" spans="1:8" ht="15.75" customHeight="1" x14ac:dyDescent="0.15">
      <c r="A226" s="334">
        <v>44848</v>
      </c>
      <c r="B226" s="327">
        <v>184</v>
      </c>
      <c r="C226" s="31" t="s">
        <v>5703</v>
      </c>
      <c r="D226" s="258" t="s">
        <v>1617</v>
      </c>
      <c r="E226" s="31" t="s">
        <v>5730</v>
      </c>
      <c r="F226" s="31" t="s">
        <v>6503</v>
      </c>
      <c r="G226" s="258" t="s">
        <v>6744</v>
      </c>
      <c r="H226" s="31" t="s">
        <v>6705</v>
      </c>
    </row>
    <row r="227" spans="1:8" ht="15.75" customHeight="1" x14ac:dyDescent="0.15">
      <c r="A227" s="334">
        <v>44848</v>
      </c>
      <c r="B227" s="327">
        <v>185</v>
      </c>
      <c r="C227" s="31" t="s">
        <v>5912</v>
      </c>
      <c r="D227" s="258" t="s">
        <v>1617</v>
      </c>
      <c r="E227" s="31" t="s">
        <v>5733</v>
      </c>
      <c r="F227" s="31" t="s">
        <v>6745</v>
      </c>
      <c r="G227" s="258" t="s">
        <v>6746</v>
      </c>
      <c r="H227" s="31" t="s">
        <v>6705</v>
      </c>
    </row>
    <row r="228" spans="1:8" ht="15.75" customHeight="1" x14ac:dyDescent="0.15">
      <c r="A228" s="334">
        <v>44848</v>
      </c>
      <c r="B228" s="327">
        <v>186</v>
      </c>
      <c r="C228" s="31" t="s">
        <v>2159</v>
      </c>
      <c r="D228" s="258" t="s">
        <v>6491</v>
      </c>
      <c r="E228" s="31" t="s">
        <v>5737</v>
      </c>
      <c r="F228" s="31" t="s">
        <v>6747</v>
      </c>
      <c r="G228" s="258" t="s">
        <v>6748</v>
      </c>
      <c r="H228" s="31" t="s">
        <v>6529</v>
      </c>
    </row>
    <row r="229" spans="1:8" ht="15.75" customHeight="1" x14ac:dyDescent="0.15">
      <c r="A229" s="334">
        <v>44848</v>
      </c>
      <c r="B229" s="327">
        <v>187</v>
      </c>
      <c r="C229" s="31" t="s">
        <v>2159</v>
      </c>
      <c r="D229" s="258" t="s">
        <v>6491</v>
      </c>
      <c r="E229" s="31" t="s">
        <v>6749</v>
      </c>
      <c r="F229" s="31" t="s">
        <v>6750</v>
      </c>
      <c r="G229" s="258" t="s">
        <v>6751</v>
      </c>
      <c r="H229" s="31" t="s">
        <v>6052</v>
      </c>
    </row>
    <row r="230" spans="1:8" ht="15.75" customHeight="1" x14ac:dyDescent="0.15">
      <c r="A230" s="334">
        <v>44848</v>
      </c>
      <c r="B230" s="327">
        <v>188</v>
      </c>
      <c r="C230" s="31" t="s">
        <v>6752</v>
      </c>
      <c r="D230" s="258" t="s">
        <v>6033</v>
      </c>
      <c r="E230" s="31" t="s">
        <v>6753</v>
      </c>
      <c r="F230" s="31" t="s">
        <v>6754</v>
      </c>
      <c r="G230" s="258" t="s">
        <v>6755</v>
      </c>
      <c r="H230" s="31" t="s">
        <v>6406</v>
      </c>
    </row>
    <row r="231" spans="1:8" ht="15.75" customHeight="1" x14ac:dyDescent="0.15">
      <c r="A231" s="334">
        <v>44848</v>
      </c>
      <c r="B231" s="327">
        <v>189</v>
      </c>
      <c r="C231" s="31" t="s">
        <v>6756</v>
      </c>
      <c r="D231" s="258" t="s">
        <v>6757</v>
      </c>
      <c r="E231" s="31" t="s">
        <v>5740</v>
      </c>
      <c r="F231" s="31" t="s">
        <v>6758</v>
      </c>
      <c r="G231" s="258" t="s">
        <v>6759</v>
      </c>
      <c r="H231" s="31" t="s">
        <v>6705</v>
      </c>
    </row>
    <row r="232" spans="1:8" ht="15.75" customHeight="1" x14ac:dyDescent="0.15">
      <c r="A232" s="334">
        <v>44848</v>
      </c>
      <c r="B232" s="327">
        <v>190</v>
      </c>
      <c r="C232" s="31" t="s">
        <v>5741</v>
      </c>
      <c r="D232" s="258" t="s">
        <v>2587</v>
      </c>
      <c r="E232" s="31" t="s">
        <v>5740</v>
      </c>
      <c r="F232" s="31" t="s">
        <v>6760</v>
      </c>
      <c r="G232" s="258" t="s">
        <v>6761</v>
      </c>
      <c r="H232" s="31" t="s">
        <v>6731</v>
      </c>
    </row>
    <row r="233" spans="1:8" ht="15.75" customHeight="1" x14ac:dyDescent="0.15">
      <c r="A233" s="334">
        <v>44848</v>
      </c>
      <c r="B233" s="327">
        <v>191</v>
      </c>
      <c r="C233" s="31" t="s">
        <v>6762</v>
      </c>
      <c r="D233" s="258" t="s">
        <v>6763</v>
      </c>
      <c r="E233" s="31" t="s">
        <v>5740</v>
      </c>
      <c r="F233" s="31" t="s">
        <v>6758</v>
      </c>
      <c r="G233" s="258" t="s">
        <v>6764</v>
      </c>
      <c r="H233" s="31" t="s">
        <v>6705</v>
      </c>
    </row>
    <row r="234" spans="1:8" ht="15.75" customHeight="1" x14ac:dyDescent="0.15">
      <c r="A234" s="346">
        <v>44853</v>
      </c>
      <c r="B234" s="327">
        <v>192</v>
      </c>
      <c r="C234" s="31" t="s">
        <v>6765</v>
      </c>
      <c r="D234" s="258" t="s">
        <v>5544</v>
      </c>
      <c r="E234" s="31" t="s">
        <v>6766</v>
      </c>
      <c r="F234" s="31" t="s">
        <v>6767</v>
      </c>
      <c r="G234" s="258" t="s">
        <v>6768</v>
      </c>
      <c r="H234" s="31" t="s">
        <v>6096</v>
      </c>
    </row>
    <row r="235" spans="1:8" ht="15.75" customHeight="1" x14ac:dyDescent="0.15">
      <c r="A235" s="346">
        <v>44853</v>
      </c>
      <c r="B235" s="327">
        <v>193</v>
      </c>
      <c r="C235" s="31" t="s">
        <v>6769</v>
      </c>
      <c r="D235" s="258" t="s">
        <v>6033</v>
      </c>
      <c r="E235" s="31" t="s">
        <v>6770</v>
      </c>
      <c r="F235" s="31" t="s">
        <v>6771</v>
      </c>
      <c r="G235" s="258" t="s">
        <v>6761</v>
      </c>
      <c r="H235" s="31" t="s">
        <v>6772</v>
      </c>
    </row>
    <row r="236" spans="1:8" ht="15.75" customHeight="1" x14ac:dyDescent="0.15">
      <c r="A236" s="346">
        <v>44853</v>
      </c>
      <c r="B236" s="327">
        <v>194</v>
      </c>
      <c r="C236" s="31" t="s">
        <v>6773</v>
      </c>
      <c r="D236" s="258" t="s">
        <v>5540</v>
      </c>
      <c r="E236" s="31" t="s">
        <v>6774</v>
      </c>
      <c r="F236" s="31" t="s">
        <v>6775</v>
      </c>
      <c r="G236" s="258" t="s">
        <v>6741</v>
      </c>
      <c r="H236" s="31" t="s">
        <v>6030</v>
      </c>
    </row>
    <row r="237" spans="1:8" ht="15.75" customHeight="1" x14ac:dyDescent="0.15">
      <c r="A237" s="334">
        <v>44853</v>
      </c>
      <c r="B237" s="327">
        <v>195</v>
      </c>
      <c r="C237" s="31" t="s">
        <v>5753</v>
      </c>
      <c r="D237" s="258" t="s">
        <v>316</v>
      </c>
      <c r="E237" s="31" t="s">
        <v>5752</v>
      </c>
      <c r="F237" s="31" t="s">
        <v>6776</v>
      </c>
      <c r="G237" s="258" t="s">
        <v>6777</v>
      </c>
      <c r="H237" s="31" t="s">
        <v>6778</v>
      </c>
    </row>
    <row r="238" spans="1:8" ht="15.75" customHeight="1" x14ac:dyDescent="0.15">
      <c r="A238" s="334">
        <v>44853</v>
      </c>
      <c r="B238" s="327">
        <v>196</v>
      </c>
      <c r="C238" s="31" t="s">
        <v>5757</v>
      </c>
      <c r="D238" s="258" t="s">
        <v>84</v>
      </c>
      <c r="E238" s="31" t="s">
        <v>5756</v>
      </c>
      <c r="F238" s="31" t="s">
        <v>6779</v>
      </c>
      <c r="G238" s="258" t="s">
        <v>6780</v>
      </c>
      <c r="H238" s="31" t="s">
        <v>6781</v>
      </c>
    </row>
    <row r="239" spans="1:8" ht="15.75" customHeight="1" x14ac:dyDescent="0.15">
      <c r="A239" s="334">
        <v>44853</v>
      </c>
      <c r="B239" s="327">
        <v>197</v>
      </c>
      <c r="C239" s="31" t="s">
        <v>6782</v>
      </c>
      <c r="D239" s="258" t="s">
        <v>1617</v>
      </c>
      <c r="E239" s="31" t="s">
        <v>5760</v>
      </c>
      <c r="F239" s="31" t="s">
        <v>6783</v>
      </c>
      <c r="G239" s="258" t="s">
        <v>6784</v>
      </c>
      <c r="H239" s="31" t="s">
        <v>6785</v>
      </c>
    </row>
    <row r="240" spans="1:8" ht="15.75" customHeight="1" x14ac:dyDescent="0.15">
      <c r="A240" s="334">
        <v>44854</v>
      </c>
      <c r="B240" s="327">
        <v>198</v>
      </c>
      <c r="C240" s="31" t="s">
        <v>6786</v>
      </c>
      <c r="D240" s="258" t="s">
        <v>6224</v>
      </c>
      <c r="E240" s="31" t="s">
        <v>6787</v>
      </c>
      <c r="F240" s="31" t="s">
        <v>6788</v>
      </c>
      <c r="G240" s="258" t="s">
        <v>6789</v>
      </c>
      <c r="H240" s="31" t="s">
        <v>6030</v>
      </c>
    </row>
    <row r="241" spans="1:8" ht="15.75" customHeight="1" x14ac:dyDescent="0.15">
      <c r="A241" s="334">
        <v>44854</v>
      </c>
      <c r="B241" s="327">
        <v>199</v>
      </c>
      <c r="C241" s="31" t="s">
        <v>6326</v>
      </c>
      <c r="D241" s="258" t="s">
        <v>6224</v>
      </c>
      <c r="E241" s="31" t="s">
        <v>6790</v>
      </c>
      <c r="F241" s="31" t="s">
        <v>6791</v>
      </c>
      <c r="G241" s="340">
        <v>44852</v>
      </c>
      <c r="H241" s="31" t="s">
        <v>6030</v>
      </c>
    </row>
    <row r="242" spans="1:8" ht="15.75" customHeight="1" x14ac:dyDescent="0.15">
      <c r="A242" s="334">
        <v>44859</v>
      </c>
      <c r="B242" s="327">
        <v>200</v>
      </c>
      <c r="C242" s="31" t="s">
        <v>6720</v>
      </c>
      <c r="D242" s="258" t="s">
        <v>2262</v>
      </c>
      <c r="E242" s="31" t="s">
        <v>5740</v>
      </c>
      <c r="F242" s="31" t="s">
        <v>6792</v>
      </c>
      <c r="G242" s="258" t="s">
        <v>6793</v>
      </c>
      <c r="H242" s="31" t="s">
        <v>6529</v>
      </c>
    </row>
    <row r="243" spans="1:8" ht="15.75" customHeight="1" x14ac:dyDescent="0.15">
      <c r="A243" s="334">
        <v>44859</v>
      </c>
      <c r="B243" s="327">
        <v>201</v>
      </c>
      <c r="C243" s="31" t="s">
        <v>6794</v>
      </c>
      <c r="D243" s="258" t="s">
        <v>73</v>
      </c>
      <c r="E243" s="31" t="s">
        <v>6795</v>
      </c>
      <c r="F243" s="31" t="s">
        <v>6796</v>
      </c>
      <c r="G243" s="340">
        <v>44859</v>
      </c>
      <c r="H243" s="31" t="s">
        <v>6052</v>
      </c>
    </row>
    <row r="244" spans="1:8" ht="15.75" customHeight="1" x14ac:dyDescent="0.15">
      <c r="A244" s="334">
        <v>44859</v>
      </c>
      <c r="B244" s="327">
        <v>202</v>
      </c>
      <c r="C244" s="31" t="s">
        <v>6797</v>
      </c>
      <c r="D244" s="258" t="s">
        <v>5540</v>
      </c>
      <c r="E244" s="31" t="s">
        <v>6798</v>
      </c>
      <c r="F244" s="31" t="s">
        <v>6799</v>
      </c>
      <c r="G244" s="340">
        <v>44855</v>
      </c>
      <c r="H244" s="31" t="s">
        <v>6800</v>
      </c>
    </row>
    <row r="245" spans="1:8" ht="15.75" customHeight="1" x14ac:dyDescent="0.15">
      <c r="A245" s="334">
        <v>44859</v>
      </c>
      <c r="B245" s="327">
        <v>203</v>
      </c>
      <c r="C245" s="31" t="s">
        <v>6621</v>
      </c>
      <c r="D245" s="258" t="s">
        <v>5540</v>
      </c>
      <c r="E245" s="31" t="s">
        <v>6801</v>
      </c>
      <c r="F245" s="31" t="s">
        <v>6802</v>
      </c>
      <c r="G245" s="258" t="s">
        <v>6803</v>
      </c>
      <c r="H245" s="31" t="s">
        <v>6625</v>
      </c>
    </row>
    <row r="246" spans="1:8" ht="15.75" customHeight="1" x14ac:dyDescent="0.15">
      <c r="A246" s="334">
        <v>44859</v>
      </c>
      <c r="B246" s="327">
        <v>204</v>
      </c>
      <c r="C246" s="31" t="s">
        <v>6425</v>
      </c>
      <c r="D246" s="258" t="s">
        <v>84</v>
      </c>
      <c r="E246" s="31" t="s">
        <v>6804</v>
      </c>
      <c r="F246" s="31" t="s">
        <v>6805</v>
      </c>
      <c r="G246" s="258" t="s">
        <v>6806</v>
      </c>
      <c r="H246" s="31" t="s">
        <v>6659</v>
      </c>
    </row>
    <row r="247" spans="1:8" ht="15.75" customHeight="1" x14ac:dyDescent="0.15">
      <c r="A247" s="334">
        <v>44861</v>
      </c>
      <c r="B247" s="327">
        <v>205</v>
      </c>
      <c r="C247" s="31" t="s">
        <v>6807</v>
      </c>
      <c r="D247" s="258" t="s">
        <v>6808</v>
      </c>
      <c r="E247" s="31" t="s">
        <v>6809</v>
      </c>
      <c r="F247" s="31" t="s">
        <v>6810</v>
      </c>
      <c r="G247" s="258" t="s">
        <v>6811</v>
      </c>
      <c r="H247" s="31" t="s">
        <v>6812</v>
      </c>
    </row>
    <row r="248" spans="1:8" ht="15.75" customHeight="1" x14ac:dyDescent="0.15">
      <c r="A248" s="334">
        <v>44861</v>
      </c>
      <c r="B248" s="327">
        <v>206</v>
      </c>
      <c r="C248" s="31" t="s">
        <v>6813</v>
      </c>
      <c r="D248" s="258" t="s">
        <v>6224</v>
      </c>
      <c r="E248" s="31" t="s">
        <v>5770</v>
      </c>
      <c r="F248" s="31" t="s">
        <v>6814</v>
      </c>
      <c r="G248" s="258" t="s">
        <v>6746</v>
      </c>
      <c r="H248" s="31" t="s">
        <v>6021</v>
      </c>
    </row>
    <row r="249" spans="1:8" ht="15.75" customHeight="1" x14ac:dyDescent="0.15">
      <c r="A249" s="334">
        <v>44861</v>
      </c>
      <c r="B249" s="327">
        <v>207</v>
      </c>
      <c r="C249" s="31" t="s">
        <v>5816</v>
      </c>
      <c r="D249" s="258" t="s">
        <v>84</v>
      </c>
      <c r="E249" s="31" t="s">
        <v>5770</v>
      </c>
      <c r="F249" s="31" t="s">
        <v>6815</v>
      </c>
      <c r="G249" s="258" t="s">
        <v>6816</v>
      </c>
      <c r="H249" s="31" t="s">
        <v>6021</v>
      </c>
    </row>
    <row r="250" spans="1:8" ht="15.75" customHeight="1" x14ac:dyDescent="0.15">
      <c r="A250" s="334">
        <v>44861</v>
      </c>
      <c r="B250" s="327">
        <v>208</v>
      </c>
      <c r="C250" s="31" t="s">
        <v>6817</v>
      </c>
      <c r="D250" s="258" t="s">
        <v>6818</v>
      </c>
      <c r="E250" s="31" t="s">
        <v>6819</v>
      </c>
      <c r="F250" s="31" t="s">
        <v>6820</v>
      </c>
      <c r="G250" s="258" t="s">
        <v>6821</v>
      </c>
      <c r="H250" s="31" t="s">
        <v>6143</v>
      </c>
    </row>
    <row r="251" spans="1:8" ht="15.75" customHeight="1" x14ac:dyDescent="0.15">
      <c r="A251" s="334">
        <v>44867</v>
      </c>
      <c r="B251" s="327">
        <v>209</v>
      </c>
      <c r="C251" s="31" t="s">
        <v>5963</v>
      </c>
      <c r="D251" s="258" t="s">
        <v>6822</v>
      </c>
      <c r="E251" s="31" t="s">
        <v>6823</v>
      </c>
      <c r="F251" s="31" t="s">
        <v>6824</v>
      </c>
      <c r="G251" s="258" t="s">
        <v>6825</v>
      </c>
      <c r="H251" s="31" t="s">
        <v>6659</v>
      </c>
    </row>
    <row r="252" spans="1:8" ht="15.75" customHeight="1" x14ac:dyDescent="0.15">
      <c r="A252" s="334">
        <v>44867</v>
      </c>
      <c r="B252" s="327">
        <v>210</v>
      </c>
      <c r="C252" s="31" t="s">
        <v>6117</v>
      </c>
      <c r="D252" s="258" t="s">
        <v>6210</v>
      </c>
      <c r="E252" s="31" t="s">
        <v>6826</v>
      </c>
      <c r="F252" s="31" t="s">
        <v>6827</v>
      </c>
      <c r="G252" s="258" t="s">
        <v>6828</v>
      </c>
      <c r="H252" s="31"/>
    </row>
    <row r="253" spans="1:8" ht="15.75" customHeight="1" x14ac:dyDescent="0.15">
      <c r="A253" s="334">
        <v>44867</v>
      </c>
      <c r="B253" s="327">
        <v>211</v>
      </c>
      <c r="C253" s="31" t="s">
        <v>6829</v>
      </c>
      <c r="D253" s="258" t="s">
        <v>6224</v>
      </c>
      <c r="E253" s="31" t="s">
        <v>6830</v>
      </c>
      <c r="F253" s="31" t="s">
        <v>6831</v>
      </c>
      <c r="G253" s="340">
        <v>44855</v>
      </c>
      <c r="H253" s="31" t="s">
        <v>6030</v>
      </c>
    </row>
    <row r="254" spans="1:8" ht="15.75" customHeight="1" x14ac:dyDescent="0.15">
      <c r="A254" s="334">
        <v>44873</v>
      </c>
      <c r="B254" s="327">
        <v>212</v>
      </c>
      <c r="C254" s="31" t="s">
        <v>6832</v>
      </c>
      <c r="D254" s="258" t="s">
        <v>6833</v>
      </c>
      <c r="E254" s="31" t="s">
        <v>6834</v>
      </c>
      <c r="F254" s="31" t="s">
        <v>6835</v>
      </c>
      <c r="G254" s="258" t="s">
        <v>6836</v>
      </c>
      <c r="H254" s="31" t="s">
        <v>6837</v>
      </c>
    </row>
    <row r="255" spans="1:8" ht="15.75" customHeight="1" x14ac:dyDescent="0.15">
      <c r="A255" s="334">
        <v>44873</v>
      </c>
      <c r="B255" s="327">
        <v>213</v>
      </c>
      <c r="C255" s="31" t="s">
        <v>6832</v>
      </c>
      <c r="D255" s="258" t="s">
        <v>6833</v>
      </c>
      <c r="E255" s="31" t="s">
        <v>6838</v>
      </c>
      <c r="F255" s="31" t="s">
        <v>6839</v>
      </c>
      <c r="G255" s="335">
        <v>44883</v>
      </c>
      <c r="H255" s="31" t="s">
        <v>6840</v>
      </c>
    </row>
    <row r="256" spans="1:8" ht="15.75" customHeight="1" x14ac:dyDescent="0.15">
      <c r="A256" s="334">
        <v>44873</v>
      </c>
      <c r="B256" s="327">
        <v>214</v>
      </c>
      <c r="C256" s="31" t="s">
        <v>6832</v>
      </c>
      <c r="D256" s="258" t="s">
        <v>6833</v>
      </c>
      <c r="E256" s="31" t="s">
        <v>6841</v>
      </c>
      <c r="F256" s="31" t="s">
        <v>6842</v>
      </c>
      <c r="G256" s="335">
        <v>44894</v>
      </c>
      <c r="H256" s="31" t="s">
        <v>6840</v>
      </c>
    </row>
    <row r="257" spans="1:8" ht="15.75" customHeight="1" x14ac:dyDescent="0.15">
      <c r="A257" s="334">
        <v>44873</v>
      </c>
      <c r="B257" s="327">
        <v>215</v>
      </c>
      <c r="C257" s="31" t="s">
        <v>6612</v>
      </c>
      <c r="D257" s="258" t="s">
        <v>6843</v>
      </c>
      <c r="E257" s="31" t="s">
        <v>6844</v>
      </c>
      <c r="F257" s="31" t="s">
        <v>6845</v>
      </c>
      <c r="G257" s="335">
        <v>44872</v>
      </c>
      <c r="H257" s="31" t="s">
        <v>6846</v>
      </c>
    </row>
    <row r="258" spans="1:8" ht="15.75" customHeight="1" x14ac:dyDescent="0.15">
      <c r="A258" s="334">
        <v>44873</v>
      </c>
      <c r="B258" s="327">
        <v>216</v>
      </c>
      <c r="C258" s="31" t="s">
        <v>6540</v>
      </c>
      <c r="D258" s="258" t="s">
        <v>5544</v>
      </c>
      <c r="E258" s="31" t="s">
        <v>6847</v>
      </c>
      <c r="F258" s="31" t="s">
        <v>6848</v>
      </c>
      <c r="G258" s="258" t="s">
        <v>6849</v>
      </c>
      <c r="H258" s="31" t="s">
        <v>6096</v>
      </c>
    </row>
    <row r="259" spans="1:8" ht="15.75" customHeight="1" x14ac:dyDescent="0.15">
      <c r="A259" s="334">
        <v>44873</v>
      </c>
      <c r="B259" s="327">
        <v>217</v>
      </c>
      <c r="C259" s="31" t="s">
        <v>6850</v>
      </c>
      <c r="D259" s="258" t="s">
        <v>5544</v>
      </c>
      <c r="E259" s="31" t="s">
        <v>6851</v>
      </c>
      <c r="F259" s="31" t="s">
        <v>6852</v>
      </c>
      <c r="G259" s="258" t="s">
        <v>6853</v>
      </c>
      <c r="H259" s="31" t="s">
        <v>6096</v>
      </c>
    </row>
    <row r="260" spans="1:8" ht="15.75" customHeight="1" x14ac:dyDescent="0.15">
      <c r="A260" s="334">
        <v>44874</v>
      </c>
      <c r="B260" s="327">
        <v>218</v>
      </c>
      <c r="C260" s="31" t="s">
        <v>6854</v>
      </c>
      <c r="D260" s="258" t="s">
        <v>1617</v>
      </c>
      <c r="E260" s="31" t="s">
        <v>6855</v>
      </c>
      <c r="F260" s="31" t="s">
        <v>6856</v>
      </c>
      <c r="G260" s="258" t="s">
        <v>6857</v>
      </c>
      <c r="H260" s="31" t="s">
        <v>6143</v>
      </c>
    </row>
    <row r="261" spans="1:8" ht="15.75" customHeight="1" x14ac:dyDescent="0.15">
      <c r="A261" s="334">
        <v>44874</v>
      </c>
      <c r="B261" s="327">
        <v>219</v>
      </c>
      <c r="C261" s="31" t="s">
        <v>6687</v>
      </c>
      <c r="D261" s="258" t="s">
        <v>6693</v>
      </c>
      <c r="E261" s="31" t="s">
        <v>6858</v>
      </c>
      <c r="F261" s="31" t="s">
        <v>6859</v>
      </c>
      <c r="G261" s="258" t="s">
        <v>6860</v>
      </c>
      <c r="H261" s="31"/>
    </row>
    <row r="262" spans="1:8" ht="15.75" customHeight="1" x14ac:dyDescent="0.15">
      <c r="A262" s="334">
        <v>44874</v>
      </c>
      <c r="B262" s="327">
        <v>220</v>
      </c>
      <c r="C262" s="31" t="s">
        <v>6861</v>
      </c>
      <c r="D262" s="258" t="s">
        <v>6862</v>
      </c>
      <c r="E262" s="31" t="s">
        <v>6858</v>
      </c>
      <c r="F262" s="31" t="s">
        <v>6859</v>
      </c>
      <c r="G262" s="258" t="s">
        <v>6863</v>
      </c>
      <c r="H262" s="31"/>
    </row>
    <row r="263" spans="1:8" ht="15.75" customHeight="1" x14ac:dyDescent="0.15">
      <c r="A263" s="334">
        <v>44874</v>
      </c>
      <c r="B263" s="327">
        <v>221</v>
      </c>
      <c r="C263" s="31" t="s">
        <v>6864</v>
      </c>
      <c r="D263" s="258" t="s">
        <v>2666</v>
      </c>
      <c r="E263" s="31" t="s">
        <v>6858</v>
      </c>
      <c r="F263" s="31" t="s">
        <v>6859</v>
      </c>
      <c r="G263" s="258" t="s">
        <v>6865</v>
      </c>
      <c r="H263" s="31"/>
    </row>
    <row r="264" spans="1:8" ht="15.75" customHeight="1" x14ac:dyDescent="0.15">
      <c r="A264" s="334">
        <v>44874</v>
      </c>
      <c r="B264" s="327">
        <v>222</v>
      </c>
      <c r="C264" s="31" t="s">
        <v>5812</v>
      </c>
      <c r="D264" s="258" t="s">
        <v>6866</v>
      </c>
      <c r="E264" s="31" t="s">
        <v>5811</v>
      </c>
      <c r="F264" s="31" t="s">
        <v>6867</v>
      </c>
      <c r="G264" s="258" t="s">
        <v>6868</v>
      </c>
      <c r="H264" s="31"/>
    </row>
    <row r="265" spans="1:8" ht="15.75" customHeight="1" x14ac:dyDescent="0.15">
      <c r="A265" s="334">
        <v>44874</v>
      </c>
      <c r="B265" s="327">
        <v>223</v>
      </c>
      <c r="C265" s="31" t="s">
        <v>5816</v>
      </c>
      <c r="D265" s="258" t="s">
        <v>84</v>
      </c>
      <c r="E265" s="31" t="s">
        <v>5815</v>
      </c>
      <c r="F265" s="31" t="s">
        <v>6815</v>
      </c>
      <c r="G265" s="258" t="s">
        <v>6869</v>
      </c>
      <c r="H265" s="31"/>
    </row>
    <row r="266" spans="1:8" ht="15.75" customHeight="1" x14ac:dyDescent="0.15">
      <c r="A266" s="334">
        <v>44874</v>
      </c>
      <c r="B266" s="327">
        <v>224</v>
      </c>
      <c r="C266" s="31" t="s">
        <v>5820</v>
      </c>
      <c r="D266" s="258" t="s">
        <v>6870</v>
      </c>
      <c r="E266" s="31" t="s">
        <v>5819</v>
      </c>
      <c r="F266" s="31" t="s">
        <v>6815</v>
      </c>
      <c r="G266" s="258" t="s">
        <v>6871</v>
      </c>
      <c r="H266" s="31" t="s">
        <v>6659</v>
      </c>
    </row>
    <row r="267" spans="1:8" ht="15.75" customHeight="1" x14ac:dyDescent="0.15">
      <c r="A267" s="334">
        <v>44876</v>
      </c>
      <c r="B267" s="327">
        <v>225</v>
      </c>
      <c r="C267" s="31" t="s">
        <v>6294</v>
      </c>
      <c r="D267" s="258" t="s">
        <v>6872</v>
      </c>
      <c r="E267" s="31" t="s">
        <v>6873</v>
      </c>
      <c r="F267" s="31" t="s">
        <v>6874</v>
      </c>
      <c r="G267" s="258" t="s">
        <v>6875</v>
      </c>
      <c r="H267" s="31" t="s">
        <v>6876</v>
      </c>
    </row>
    <row r="268" spans="1:8" ht="15.75" customHeight="1" x14ac:dyDescent="0.15">
      <c r="A268" s="334">
        <v>44876</v>
      </c>
      <c r="B268" s="327">
        <v>226</v>
      </c>
      <c r="C268" s="31" t="s">
        <v>6294</v>
      </c>
      <c r="D268" s="258" t="s">
        <v>6872</v>
      </c>
      <c r="E268" s="31" t="s">
        <v>6877</v>
      </c>
      <c r="F268" s="31" t="s">
        <v>6878</v>
      </c>
      <c r="G268" s="258" t="s">
        <v>6879</v>
      </c>
      <c r="H268" s="31" t="s">
        <v>6880</v>
      </c>
    </row>
    <row r="269" spans="1:8" ht="15.75" customHeight="1" x14ac:dyDescent="0.15">
      <c r="A269" s="334">
        <v>44879</v>
      </c>
      <c r="B269" s="327">
        <v>227</v>
      </c>
      <c r="C269" s="31" t="s">
        <v>6540</v>
      </c>
      <c r="D269" s="258" t="s">
        <v>5544</v>
      </c>
      <c r="E269" s="31" t="s">
        <v>6881</v>
      </c>
      <c r="F269" s="31" t="s">
        <v>6882</v>
      </c>
      <c r="G269" s="258" t="s">
        <v>6883</v>
      </c>
      <c r="H269" s="31" t="s">
        <v>6096</v>
      </c>
    </row>
    <row r="270" spans="1:8" ht="15.75" customHeight="1" x14ac:dyDescent="0.15">
      <c r="A270" s="334">
        <v>44879</v>
      </c>
      <c r="B270" s="327">
        <v>228</v>
      </c>
      <c r="C270" s="31" t="s">
        <v>6884</v>
      </c>
      <c r="D270" s="258" t="s">
        <v>6885</v>
      </c>
      <c r="E270" s="31" t="s">
        <v>6886</v>
      </c>
      <c r="F270" s="31" t="s">
        <v>6887</v>
      </c>
      <c r="G270" s="258" t="s">
        <v>6888</v>
      </c>
      <c r="H270" s="31" t="s">
        <v>6889</v>
      </c>
    </row>
    <row r="271" spans="1:8" ht="15.75" customHeight="1" x14ac:dyDescent="0.15">
      <c r="A271" s="334">
        <v>44879</v>
      </c>
      <c r="B271" s="327">
        <v>229</v>
      </c>
      <c r="C271" s="31" t="s">
        <v>5959</v>
      </c>
      <c r="D271" s="31" t="s">
        <v>84</v>
      </c>
      <c r="E271" s="31" t="s">
        <v>6886</v>
      </c>
      <c r="F271" s="31" t="s">
        <v>6890</v>
      </c>
      <c r="G271" s="258" t="s">
        <v>6891</v>
      </c>
      <c r="H271" s="31" t="s">
        <v>6889</v>
      </c>
    </row>
    <row r="272" spans="1:8" ht="15.75" customHeight="1" x14ac:dyDescent="0.15">
      <c r="A272" s="334">
        <v>44879</v>
      </c>
      <c r="B272" s="327">
        <v>230</v>
      </c>
      <c r="C272" s="31" t="s">
        <v>5695</v>
      </c>
      <c r="D272" s="258" t="s">
        <v>84</v>
      </c>
      <c r="E272" s="31" t="s">
        <v>5833</v>
      </c>
      <c r="F272" s="31" t="s">
        <v>6892</v>
      </c>
      <c r="G272" s="258" t="s">
        <v>6893</v>
      </c>
      <c r="H272" s="31" t="s">
        <v>6894</v>
      </c>
    </row>
    <row r="273" spans="1:8" ht="15.75" customHeight="1" x14ac:dyDescent="0.15">
      <c r="A273" s="334">
        <v>44879</v>
      </c>
      <c r="B273" s="327">
        <v>231</v>
      </c>
      <c r="C273" s="31" t="s">
        <v>6566</v>
      </c>
      <c r="D273" s="258" t="s">
        <v>84</v>
      </c>
      <c r="E273" s="31" t="s">
        <v>5836</v>
      </c>
      <c r="F273" s="31" t="s">
        <v>6895</v>
      </c>
      <c r="G273" s="258" t="s">
        <v>6896</v>
      </c>
      <c r="H273" s="31" t="s">
        <v>6021</v>
      </c>
    </row>
    <row r="274" spans="1:8" ht="15.75" customHeight="1" x14ac:dyDescent="0.15">
      <c r="A274" s="334">
        <v>44879</v>
      </c>
      <c r="B274" s="327">
        <v>232</v>
      </c>
      <c r="C274" s="31" t="s">
        <v>6003</v>
      </c>
      <c r="D274" s="258" t="s">
        <v>73</v>
      </c>
      <c r="E274" s="31" t="s">
        <v>5840</v>
      </c>
      <c r="F274" s="31" t="s">
        <v>6897</v>
      </c>
      <c r="G274" s="258" t="s">
        <v>6898</v>
      </c>
      <c r="H274" s="31" t="s">
        <v>6529</v>
      </c>
    </row>
    <row r="275" spans="1:8" ht="15.75" customHeight="1" x14ac:dyDescent="0.15">
      <c r="A275" s="334">
        <v>44881</v>
      </c>
      <c r="B275" s="327">
        <v>233</v>
      </c>
      <c r="C275" s="31" t="s">
        <v>5878</v>
      </c>
      <c r="D275" s="258" t="s">
        <v>73</v>
      </c>
      <c r="E275" s="31" t="s">
        <v>5877</v>
      </c>
      <c r="F275" s="31" t="s">
        <v>6899</v>
      </c>
      <c r="G275" s="258" t="s">
        <v>6900</v>
      </c>
      <c r="H275" s="31" t="s">
        <v>6659</v>
      </c>
    </row>
    <row r="276" spans="1:8" ht="15.75" customHeight="1" x14ac:dyDescent="0.15">
      <c r="A276" s="334">
        <v>44881</v>
      </c>
      <c r="B276" s="327">
        <v>234</v>
      </c>
      <c r="C276" s="31" t="s">
        <v>5695</v>
      </c>
      <c r="D276" s="258" t="s">
        <v>84</v>
      </c>
      <c r="E276" s="31" t="s">
        <v>5881</v>
      </c>
      <c r="F276" s="31" t="s">
        <v>6901</v>
      </c>
      <c r="G276" s="258" t="s">
        <v>6902</v>
      </c>
      <c r="H276" s="31" t="s">
        <v>6659</v>
      </c>
    </row>
    <row r="277" spans="1:8" ht="15.75" customHeight="1" x14ac:dyDescent="0.15">
      <c r="A277" s="334">
        <v>44881</v>
      </c>
      <c r="B277" s="327">
        <v>235</v>
      </c>
      <c r="C277" s="31" t="s">
        <v>5885</v>
      </c>
      <c r="D277" s="258" t="s">
        <v>84</v>
      </c>
      <c r="E277" s="31" t="s">
        <v>5884</v>
      </c>
      <c r="F277" s="31" t="s">
        <v>6903</v>
      </c>
      <c r="G277" s="258" t="s">
        <v>6902</v>
      </c>
      <c r="H277" s="31" t="s">
        <v>6659</v>
      </c>
    </row>
    <row r="278" spans="1:8" ht="15.75" customHeight="1" x14ac:dyDescent="0.15">
      <c r="A278" s="334">
        <v>44881</v>
      </c>
      <c r="B278" s="327">
        <v>236</v>
      </c>
      <c r="C278" s="31" t="s">
        <v>6904</v>
      </c>
      <c r="D278" s="258" t="s">
        <v>2646</v>
      </c>
      <c r="E278" s="31" t="s">
        <v>5892</v>
      </c>
      <c r="F278" s="31" t="s">
        <v>6905</v>
      </c>
      <c r="G278" s="258" t="s">
        <v>6906</v>
      </c>
      <c r="H278" s="31"/>
    </row>
    <row r="279" spans="1:8" ht="15.75" customHeight="1" x14ac:dyDescent="0.15">
      <c r="A279" s="334">
        <v>44887</v>
      </c>
      <c r="B279" s="327">
        <v>237</v>
      </c>
      <c r="C279" s="31" t="s">
        <v>5695</v>
      </c>
      <c r="D279" s="258" t="s">
        <v>84</v>
      </c>
      <c r="E279" s="31" t="s">
        <v>5928</v>
      </c>
      <c r="F279" s="31" t="s">
        <v>6907</v>
      </c>
      <c r="G279" s="258" t="s">
        <v>6908</v>
      </c>
      <c r="H279" s="31" t="s">
        <v>6909</v>
      </c>
    </row>
    <row r="280" spans="1:8" ht="15.75" customHeight="1" x14ac:dyDescent="0.15">
      <c r="A280" s="334">
        <v>44887</v>
      </c>
      <c r="B280" s="327">
        <v>238</v>
      </c>
      <c r="C280" s="31" t="s">
        <v>6910</v>
      </c>
      <c r="D280" s="258" t="s">
        <v>84</v>
      </c>
      <c r="E280" s="31" t="s">
        <v>5931</v>
      </c>
      <c r="F280" s="31" t="s">
        <v>6911</v>
      </c>
      <c r="G280" s="258" t="s">
        <v>6912</v>
      </c>
      <c r="H280" s="31" t="s">
        <v>6909</v>
      </c>
    </row>
    <row r="281" spans="1:8" ht="15.75" customHeight="1" x14ac:dyDescent="0.15">
      <c r="A281" s="334">
        <v>44887</v>
      </c>
      <c r="B281" s="327">
        <v>239</v>
      </c>
      <c r="C281" s="31" t="s">
        <v>5816</v>
      </c>
      <c r="D281" s="258" t="s">
        <v>84</v>
      </c>
      <c r="E281" s="31" t="s">
        <v>5935</v>
      </c>
      <c r="F281" s="31" t="s">
        <v>6913</v>
      </c>
      <c r="G281" s="258" t="s">
        <v>6914</v>
      </c>
      <c r="H281" s="31" t="s">
        <v>6204</v>
      </c>
    </row>
    <row r="282" spans="1:8" ht="15.75" customHeight="1" x14ac:dyDescent="0.15">
      <c r="A282" s="334">
        <v>44887</v>
      </c>
      <c r="B282" s="327">
        <v>240</v>
      </c>
      <c r="C282" s="31" t="s">
        <v>6915</v>
      </c>
      <c r="D282" s="258" t="s">
        <v>4770</v>
      </c>
      <c r="E282" s="31" t="s">
        <v>6916</v>
      </c>
      <c r="F282" s="31" t="s">
        <v>6917</v>
      </c>
      <c r="G282" s="258" t="s">
        <v>6918</v>
      </c>
      <c r="H282" s="31" t="s">
        <v>6030</v>
      </c>
    </row>
    <row r="283" spans="1:8" ht="15.75" customHeight="1" x14ac:dyDescent="0.15">
      <c r="A283" s="334">
        <v>44887</v>
      </c>
      <c r="B283" s="327">
        <v>241</v>
      </c>
      <c r="C283" s="31" t="s">
        <v>6919</v>
      </c>
      <c r="D283" s="258" t="s">
        <v>4770</v>
      </c>
      <c r="E283" s="31" t="s">
        <v>6916</v>
      </c>
      <c r="F283" s="31" t="s">
        <v>6917</v>
      </c>
      <c r="G283" s="258" t="s">
        <v>6918</v>
      </c>
      <c r="H283" s="31" t="s">
        <v>6030</v>
      </c>
    </row>
    <row r="284" spans="1:8" ht="15.75" customHeight="1" x14ac:dyDescent="0.15">
      <c r="A284" s="334">
        <v>44888</v>
      </c>
      <c r="B284" s="327">
        <v>242</v>
      </c>
      <c r="C284" s="31" t="s">
        <v>6326</v>
      </c>
      <c r="D284" s="258" t="s">
        <v>6224</v>
      </c>
      <c r="E284" s="31" t="s">
        <v>6920</v>
      </c>
      <c r="F284" s="31" t="s">
        <v>6921</v>
      </c>
      <c r="G284" s="335">
        <v>44877</v>
      </c>
      <c r="H284" s="31" t="s">
        <v>6030</v>
      </c>
    </row>
    <row r="285" spans="1:8" ht="15.75" customHeight="1" x14ac:dyDescent="0.15">
      <c r="A285" s="334">
        <v>44888</v>
      </c>
      <c r="B285" s="327">
        <v>243</v>
      </c>
      <c r="C285" s="31" t="s">
        <v>6922</v>
      </c>
      <c r="D285" s="258" t="s">
        <v>6224</v>
      </c>
      <c r="E285" s="31" t="s">
        <v>6923</v>
      </c>
      <c r="F285" s="31" t="s">
        <v>6924</v>
      </c>
      <c r="G285" s="258" t="s">
        <v>6925</v>
      </c>
      <c r="H285" s="31" t="s">
        <v>6186</v>
      </c>
    </row>
    <row r="286" spans="1:8" ht="15.75" customHeight="1" x14ac:dyDescent="0.15">
      <c r="A286" s="334">
        <v>44890</v>
      </c>
      <c r="B286" s="327">
        <v>244</v>
      </c>
      <c r="C286" s="31" t="s">
        <v>6926</v>
      </c>
      <c r="D286" s="258" t="s">
        <v>6927</v>
      </c>
      <c r="E286" s="31" t="s">
        <v>5931</v>
      </c>
      <c r="F286" s="31" t="s">
        <v>6928</v>
      </c>
      <c r="G286" s="258" t="s">
        <v>6929</v>
      </c>
      <c r="H286" s="31" t="s">
        <v>6233</v>
      </c>
    </row>
    <row r="287" spans="1:8" ht="15.75" customHeight="1" x14ac:dyDescent="0.15">
      <c r="A287" s="334">
        <v>44890</v>
      </c>
      <c r="B287" s="327">
        <v>245</v>
      </c>
      <c r="C287" s="31" t="s">
        <v>6294</v>
      </c>
      <c r="D287" s="258" t="s">
        <v>3243</v>
      </c>
      <c r="E287" s="31" t="s">
        <v>6930</v>
      </c>
      <c r="F287" s="31" t="s">
        <v>6931</v>
      </c>
      <c r="G287" s="258" t="s">
        <v>6932</v>
      </c>
      <c r="H287" s="31" t="s">
        <v>6933</v>
      </c>
    </row>
    <row r="288" spans="1:8" ht="15.75" customHeight="1" x14ac:dyDescent="0.15">
      <c r="A288" s="334">
        <v>44893</v>
      </c>
      <c r="B288" s="327">
        <v>246</v>
      </c>
      <c r="C288" s="31" t="s">
        <v>6696</v>
      </c>
      <c r="D288" s="258" t="s">
        <v>6033</v>
      </c>
      <c r="E288" s="31" t="s">
        <v>6934</v>
      </c>
      <c r="F288" s="31" t="s">
        <v>6935</v>
      </c>
      <c r="G288" s="258" t="s">
        <v>6936</v>
      </c>
      <c r="H288" s="31" t="s">
        <v>6937</v>
      </c>
    </row>
    <row r="289" spans="1:8" ht="15.75" customHeight="1" x14ac:dyDescent="0.15">
      <c r="A289" s="334">
        <v>44893</v>
      </c>
      <c r="B289" s="327">
        <v>247</v>
      </c>
      <c r="C289" s="31" t="s">
        <v>6938</v>
      </c>
      <c r="D289" s="258" t="s">
        <v>6033</v>
      </c>
      <c r="E289" s="31" t="s">
        <v>6939</v>
      </c>
      <c r="F289" s="31" t="s">
        <v>6940</v>
      </c>
      <c r="G289" s="258" t="s">
        <v>6941</v>
      </c>
      <c r="H289" s="31" t="s">
        <v>6937</v>
      </c>
    </row>
    <row r="290" spans="1:8" ht="15.75" customHeight="1" x14ac:dyDescent="0.15">
      <c r="A290" s="334">
        <v>44893</v>
      </c>
      <c r="B290" s="327">
        <v>248</v>
      </c>
      <c r="C290" s="31" t="s">
        <v>6294</v>
      </c>
      <c r="D290" s="258" t="s">
        <v>6942</v>
      </c>
      <c r="E290" s="31" t="s">
        <v>6930</v>
      </c>
      <c r="F290" s="31" t="s">
        <v>6931</v>
      </c>
      <c r="G290" s="258" t="s">
        <v>6943</v>
      </c>
      <c r="H290" s="31" t="s">
        <v>6944</v>
      </c>
    </row>
    <row r="291" spans="1:8" ht="15.75" customHeight="1" x14ac:dyDescent="0.15">
      <c r="A291" s="334">
        <v>44893</v>
      </c>
      <c r="B291" s="327">
        <v>249</v>
      </c>
      <c r="C291" s="31" t="s">
        <v>6294</v>
      </c>
      <c r="D291" s="258" t="s">
        <v>6942</v>
      </c>
      <c r="E291" s="31" t="s">
        <v>6945</v>
      </c>
      <c r="F291" s="31" t="s">
        <v>6946</v>
      </c>
      <c r="G291" s="258" t="s">
        <v>6947</v>
      </c>
      <c r="H291" s="31" t="s">
        <v>6948</v>
      </c>
    </row>
    <row r="292" spans="1:8" ht="15.75" customHeight="1" x14ac:dyDescent="0.15">
      <c r="A292" s="334">
        <v>44893</v>
      </c>
      <c r="B292" s="327">
        <v>250</v>
      </c>
      <c r="C292" s="31" t="s">
        <v>6294</v>
      </c>
      <c r="D292" s="258" t="s">
        <v>6872</v>
      </c>
      <c r="E292" s="31" t="s">
        <v>6949</v>
      </c>
      <c r="F292" s="31" t="s">
        <v>6950</v>
      </c>
      <c r="G292" s="335">
        <v>44901</v>
      </c>
      <c r="H292" s="31" t="s">
        <v>6951</v>
      </c>
    </row>
    <row r="293" spans="1:8" ht="15.75" customHeight="1" x14ac:dyDescent="0.15">
      <c r="A293" s="334">
        <v>44893</v>
      </c>
      <c r="B293" s="327">
        <v>251</v>
      </c>
      <c r="C293" s="31" t="s">
        <v>5963</v>
      </c>
      <c r="D293" s="258" t="s">
        <v>6314</v>
      </c>
      <c r="E293" s="31" t="s">
        <v>6952</v>
      </c>
      <c r="F293" s="31" t="s">
        <v>6953</v>
      </c>
      <c r="G293" s="335">
        <v>44887</v>
      </c>
      <c r="H293" s="31" t="s">
        <v>6954</v>
      </c>
    </row>
    <row r="294" spans="1:8" ht="15.75" customHeight="1" x14ac:dyDescent="0.15">
      <c r="A294" s="334">
        <v>44893</v>
      </c>
      <c r="B294" s="327">
        <v>252</v>
      </c>
      <c r="C294" s="31" t="s">
        <v>5963</v>
      </c>
      <c r="D294" s="258" t="s">
        <v>6314</v>
      </c>
      <c r="E294" s="31" t="s">
        <v>6955</v>
      </c>
      <c r="F294" s="31" t="s">
        <v>6956</v>
      </c>
      <c r="G294" s="258" t="s">
        <v>6957</v>
      </c>
      <c r="H294" s="31" t="s">
        <v>6954</v>
      </c>
    </row>
    <row r="295" spans="1:8" ht="15.75" customHeight="1" x14ac:dyDescent="0.15">
      <c r="A295" s="334">
        <v>44893</v>
      </c>
      <c r="B295" s="327">
        <v>253</v>
      </c>
      <c r="C295" s="31" t="s">
        <v>5963</v>
      </c>
      <c r="D295" s="258" t="s">
        <v>6314</v>
      </c>
      <c r="E295" s="31" t="s">
        <v>6958</v>
      </c>
      <c r="F295" s="31" t="s">
        <v>6959</v>
      </c>
      <c r="G295" s="335">
        <v>44905</v>
      </c>
      <c r="H295" s="31" t="s">
        <v>6954</v>
      </c>
    </row>
    <row r="296" spans="1:8" ht="15.75" customHeight="1" x14ac:dyDescent="0.15">
      <c r="A296" s="334">
        <v>44893</v>
      </c>
      <c r="B296" s="327">
        <v>254</v>
      </c>
      <c r="C296" s="31" t="s">
        <v>6960</v>
      </c>
      <c r="D296" s="258" t="s">
        <v>6961</v>
      </c>
      <c r="E296" s="31" t="s">
        <v>6962</v>
      </c>
      <c r="F296" s="31" t="s">
        <v>6485</v>
      </c>
      <c r="G296" s="335">
        <v>44896</v>
      </c>
      <c r="H296" s="31" t="s">
        <v>6529</v>
      </c>
    </row>
    <row r="297" spans="1:8" ht="15.75" customHeight="1" x14ac:dyDescent="0.15">
      <c r="A297" s="334">
        <v>44893</v>
      </c>
      <c r="B297" s="327">
        <v>255</v>
      </c>
      <c r="C297" s="31" t="s">
        <v>6963</v>
      </c>
      <c r="D297" s="258" t="s">
        <v>6964</v>
      </c>
      <c r="E297" s="31" t="s">
        <v>6965</v>
      </c>
      <c r="F297" s="31" t="s">
        <v>6966</v>
      </c>
      <c r="G297" s="258" t="s">
        <v>6967</v>
      </c>
      <c r="H297" s="31" t="s">
        <v>6204</v>
      </c>
    </row>
    <row r="298" spans="1:8" ht="15.75" customHeight="1" x14ac:dyDescent="0.15">
      <c r="A298" s="334">
        <v>44893</v>
      </c>
      <c r="B298" s="327">
        <v>256</v>
      </c>
      <c r="C298" s="31" t="s">
        <v>6968</v>
      </c>
      <c r="D298" s="258" t="s">
        <v>6964</v>
      </c>
      <c r="E298" s="31" t="s">
        <v>6969</v>
      </c>
      <c r="F298" s="31" t="s">
        <v>6970</v>
      </c>
      <c r="G298" s="258" t="s">
        <v>6971</v>
      </c>
      <c r="H298" s="31" t="s">
        <v>6204</v>
      </c>
    </row>
    <row r="299" spans="1:8" ht="15.75" customHeight="1" x14ac:dyDescent="0.15">
      <c r="A299" s="334">
        <v>44893</v>
      </c>
      <c r="B299" s="327">
        <v>257</v>
      </c>
      <c r="C299" s="31" t="s">
        <v>6003</v>
      </c>
      <c r="D299" s="258" t="s">
        <v>73</v>
      </c>
      <c r="E299" s="31" t="s">
        <v>6972</v>
      </c>
      <c r="F299" s="31" t="s">
        <v>6928</v>
      </c>
      <c r="G299" s="258" t="s">
        <v>6973</v>
      </c>
      <c r="H299" s="31" t="s">
        <v>6529</v>
      </c>
    </row>
    <row r="300" spans="1:8" ht="15.75" customHeight="1" x14ac:dyDescent="0.15">
      <c r="A300" s="334">
        <v>44893</v>
      </c>
      <c r="B300" s="327">
        <v>258</v>
      </c>
      <c r="C300" s="31" t="s">
        <v>6377</v>
      </c>
      <c r="D300" s="258" t="s">
        <v>84</v>
      </c>
      <c r="E300" s="31" t="s">
        <v>6974</v>
      </c>
      <c r="F300" s="31" t="s">
        <v>6911</v>
      </c>
      <c r="G300" s="258" t="s">
        <v>6912</v>
      </c>
      <c r="H300" s="31" t="s">
        <v>6233</v>
      </c>
    </row>
    <row r="301" spans="1:8" ht="15.75" customHeight="1" x14ac:dyDescent="0.15">
      <c r="A301" s="334">
        <v>44893</v>
      </c>
      <c r="B301" s="327">
        <v>259</v>
      </c>
      <c r="C301" s="31" t="s">
        <v>6975</v>
      </c>
      <c r="D301" s="258" t="s">
        <v>84</v>
      </c>
      <c r="E301" s="31" t="s">
        <v>6976</v>
      </c>
      <c r="F301" s="31" t="s">
        <v>6977</v>
      </c>
      <c r="G301" s="258" t="s">
        <v>6978</v>
      </c>
      <c r="H301" s="31" t="s">
        <v>6204</v>
      </c>
    </row>
    <row r="302" spans="1:8" ht="15.75" customHeight="1" x14ac:dyDescent="0.15">
      <c r="A302" s="334">
        <v>44896</v>
      </c>
      <c r="B302" s="327">
        <v>260</v>
      </c>
      <c r="C302" s="31" t="s">
        <v>6229</v>
      </c>
      <c r="D302" s="258" t="s">
        <v>6979</v>
      </c>
      <c r="E302" s="31" t="s">
        <v>6980</v>
      </c>
      <c r="F302" s="31" t="s">
        <v>6981</v>
      </c>
      <c r="G302" s="258" t="s">
        <v>6982</v>
      </c>
      <c r="H302" s="31" t="s">
        <v>6529</v>
      </c>
    </row>
    <row r="303" spans="1:8" ht="15.75" customHeight="1" x14ac:dyDescent="0.15">
      <c r="A303" s="334">
        <v>44896</v>
      </c>
      <c r="B303" s="327">
        <v>261</v>
      </c>
      <c r="C303" s="31" t="s">
        <v>5959</v>
      </c>
      <c r="D303" s="258" t="s">
        <v>84</v>
      </c>
      <c r="E303" s="31" t="s">
        <v>6983</v>
      </c>
      <c r="F303" s="31" t="s">
        <v>6984</v>
      </c>
      <c r="G303" s="258" t="s">
        <v>6985</v>
      </c>
      <c r="H303" s="31" t="s">
        <v>6204</v>
      </c>
    </row>
    <row r="304" spans="1:8" ht="15.75" customHeight="1" x14ac:dyDescent="0.15">
      <c r="A304" s="334">
        <v>44896</v>
      </c>
      <c r="B304" s="327">
        <v>262</v>
      </c>
      <c r="C304" s="31" t="s">
        <v>6621</v>
      </c>
      <c r="D304" s="258" t="s">
        <v>5540</v>
      </c>
      <c r="E304" s="31" t="s">
        <v>6986</v>
      </c>
      <c r="F304" s="31" t="s">
        <v>6987</v>
      </c>
      <c r="G304" s="258" t="s">
        <v>6988</v>
      </c>
      <c r="H304" s="31" t="s">
        <v>6989</v>
      </c>
    </row>
    <row r="305" spans="1:8" ht="15.75" customHeight="1" x14ac:dyDescent="0.15">
      <c r="A305" s="334">
        <v>44896</v>
      </c>
      <c r="B305" s="327">
        <v>263</v>
      </c>
      <c r="C305" s="31" t="s">
        <v>6884</v>
      </c>
      <c r="D305" s="258" t="s">
        <v>6885</v>
      </c>
      <c r="E305" s="31" t="s">
        <v>6983</v>
      </c>
      <c r="F305" s="31" t="s">
        <v>6990</v>
      </c>
      <c r="G305" s="258" t="s">
        <v>6991</v>
      </c>
      <c r="H305" s="31" t="s">
        <v>6204</v>
      </c>
    </row>
    <row r="306" spans="1:8" ht="15.75" customHeight="1" x14ac:dyDescent="0.15">
      <c r="A306" s="334">
        <v>44896</v>
      </c>
      <c r="B306" s="327">
        <v>264</v>
      </c>
      <c r="C306" s="31" t="s">
        <v>6478</v>
      </c>
      <c r="D306" s="258" t="s">
        <v>4770</v>
      </c>
      <c r="E306" s="31" t="s">
        <v>6992</v>
      </c>
      <c r="F306" s="31" t="s">
        <v>6993</v>
      </c>
      <c r="G306" s="258" t="s">
        <v>6994</v>
      </c>
      <c r="H306" s="31" t="s">
        <v>6030</v>
      </c>
    </row>
    <row r="307" spans="1:8" ht="15.75" customHeight="1" x14ac:dyDescent="0.15">
      <c r="A307" s="334">
        <v>44896</v>
      </c>
      <c r="B307" s="327">
        <v>265</v>
      </c>
      <c r="C307" s="31" t="s">
        <v>6687</v>
      </c>
      <c r="D307" s="258" t="s">
        <v>4770</v>
      </c>
      <c r="E307" s="31" t="s">
        <v>6992</v>
      </c>
      <c r="F307" s="31" t="s">
        <v>6993</v>
      </c>
      <c r="G307" s="258" t="s">
        <v>6994</v>
      </c>
      <c r="H307" s="31" t="s">
        <v>6030</v>
      </c>
    </row>
    <row r="308" spans="1:8" ht="15.75" customHeight="1" x14ac:dyDescent="0.15">
      <c r="A308" s="334">
        <v>44897</v>
      </c>
      <c r="B308" s="327">
        <v>266</v>
      </c>
      <c r="C308" s="31" t="s">
        <v>5963</v>
      </c>
      <c r="D308" s="258" t="s">
        <v>6995</v>
      </c>
      <c r="E308" s="31" t="s">
        <v>6996</v>
      </c>
      <c r="F308" s="31" t="s">
        <v>6997</v>
      </c>
      <c r="G308" s="258" t="s">
        <v>6825</v>
      </c>
      <c r="H308" s="31" t="s">
        <v>6659</v>
      </c>
    </row>
    <row r="309" spans="1:8" ht="15.75" customHeight="1" x14ac:dyDescent="0.15">
      <c r="A309" s="334">
        <v>44897</v>
      </c>
      <c r="B309" s="327">
        <v>267</v>
      </c>
      <c r="C309" s="31" t="s">
        <v>5908</v>
      </c>
      <c r="D309" s="258" t="s">
        <v>84</v>
      </c>
      <c r="E309" s="31" t="s">
        <v>6998</v>
      </c>
      <c r="F309" s="31" t="s">
        <v>6903</v>
      </c>
      <c r="G309" s="258" t="s">
        <v>6999</v>
      </c>
      <c r="H309" s="31" t="s">
        <v>6021</v>
      </c>
    </row>
    <row r="310" spans="1:8" ht="15.75" customHeight="1" x14ac:dyDescent="0.15">
      <c r="A310" s="334">
        <v>44897</v>
      </c>
      <c r="B310" s="327">
        <v>268</v>
      </c>
      <c r="C310" s="31" t="s">
        <v>7000</v>
      </c>
      <c r="D310" s="258" t="s">
        <v>84</v>
      </c>
      <c r="E310" s="31" t="s">
        <v>7001</v>
      </c>
      <c r="F310" s="31" t="s">
        <v>7002</v>
      </c>
      <c r="G310" s="258" t="s">
        <v>7003</v>
      </c>
      <c r="H310" s="31" t="s">
        <v>6529</v>
      </c>
    </row>
    <row r="311" spans="1:8" ht="15.75" customHeight="1" x14ac:dyDescent="0.15">
      <c r="A311" s="334">
        <v>44897</v>
      </c>
      <c r="B311" s="327">
        <v>269</v>
      </c>
      <c r="C311" s="31" t="s">
        <v>6523</v>
      </c>
      <c r="D311" s="258" t="s">
        <v>73</v>
      </c>
      <c r="E311" s="31" t="s">
        <v>7004</v>
      </c>
      <c r="F311" s="31" t="s">
        <v>7002</v>
      </c>
      <c r="G311" s="258" t="s">
        <v>7003</v>
      </c>
      <c r="H311" s="31" t="s">
        <v>6529</v>
      </c>
    </row>
    <row r="312" spans="1:8" ht="15.75" customHeight="1" x14ac:dyDescent="0.15">
      <c r="A312" s="334">
        <v>44903</v>
      </c>
      <c r="B312" s="327">
        <v>270</v>
      </c>
      <c r="C312" s="31" t="s">
        <v>7005</v>
      </c>
      <c r="D312" s="258" t="s">
        <v>6210</v>
      </c>
      <c r="E312" s="31" t="s">
        <v>7006</v>
      </c>
      <c r="F312" s="31" t="s">
        <v>7007</v>
      </c>
      <c r="G312" s="258" t="s">
        <v>7008</v>
      </c>
      <c r="H312" s="31" t="s">
        <v>6204</v>
      </c>
    </row>
    <row r="313" spans="1:8" ht="15.75" customHeight="1" x14ac:dyDescent="0.15">
      <c r="A313" s="334">
        <v>44903</v>
      </c>
      <c r="B313" s="327">
        <v>271</v>
      </c>
      <c r="C313" s="31" t="s">
        <v>7009</v>
      </c>
      <c r="D313" s="258" t="s">
        <v>6112</v>
      </c>
      <c r="E313" s="31" t="s">
        <v>7006</v>
      </c>
      <c r="F313" s="31" t="s">
        <v>7007</v>
      </c>
      <c r="G313" s="258" t="s">
        <v>7010</v>
      </c>
      <c r="H313" s="31" t="s">
        <v>6204</v>
      </c>
    </row>
    <row r="314" spans="1:8" ht="15.75" customHeight="1" x14ac:dyDescent="0.15">
      <c r="A314" s="334">
        <v>44903</v>
      </c>
      <c r="B314" s="327">
        <v>272</v>
      </c>
      <c r="C314" s="31" t="s">
        <v>7011</v>
      </c>
      <c r="D314" s="258" t="s">
        <v>7012</v>
      </c>
      <c r="E314" s="31" t="s">
        <v>7006</v>
      </c>
      <c r="F314" s="31" t="s">
        <v>7007</v>
      </c>
      <c r="G314" s="258" t="s">
        <v>7013</v>
      </c>
      <c r="H314" s="31" t="s">
        <v>6204</v>
      </c>
    </row>
    <row r="315" spans="1:8" ht="15.75" customHeight="1" x14ac:dyDescent="0.15">
      <c r="A315" s="334">
        <v>44903</v>
      </c>
      <c r="B315" s="327">
        <v>273</v>
      </c>
      <c r="C315" s="31" t="s">
        <v>6003</v>
      </c>
      <c r="D315" s="258" t="s">
        <v>7014</v>
      </c>
      <c r="E315" s="31" t="s">
        <v>7015</v>
      </c>
      <c r="F315" s="31" t="s">
        <v>7016</v>
      </c>
      <c r="G315" s="340">
        <v>44896</v>
      </c>
      <c r="H315" s="31" t="s">
        <v>6529</v>
      </c>
    </row>
    <row r="316" spans="1:8" ht="15.75" customHeight="1" x14ac:dyDescent="0.15">
      <c r="A316" s="334">
        <v>44903</v>
      </c>
      <c r="B316" s="327">
        <v>274</v>
      </c>
      <c r="C316" s="31" t="s">
        <v>7017</v>
      </c>
      <c r="D316" s="258" t="s">
        <v>2232</v>
      </c>
      <c r="E316" s="31" t="s">
        <v>7018</v>
      </c>
      <c r="F316" s="31" t="s">
        <v>6903</v>
      </c>
      <c r="G316" s="258" t="s">
        <v>7019</v>
      </c>
      <c r="H316" s="31" t="s">
        <v>7020</v>
      </c>
    </row>
    <row r="317" spans="1:8" ht="15.75" customHeight="1" x14ac:dyDescent="0.15">
      <c r="A317" s="334">
        <v>44903</v>
      </c>
      <c r="B317" s="327">
        <v>275</v>
      </c>
      <c r="C317" s="31" t="s">
        <v>7021</v>
      </c>
      <c r="D317" s="258" t="s">
        <v>7022</v>
      </c>
      <c r="E317" s="31" t="s">
        <v>7018</v>
      </c>
      <c r="F317" s="31" t="s">
        <v>6903</v>
      </c>
      <c r="G317" s="258" t="s">
        <v>7019</v>
      </c>
      <c r="H317" s="31" t="s">
        <v>7020</v>
      </c>
    </row>
    <row r="318" spans="1:8" ht="15.75" customHeight="1" x14ac:dyDescent="0.15">
      <c r="A318" s="334">
        <v>44903</v>
      </c>
      <c r="B318" s="327">
        <v>276</v>
      </c>
      <c r="C318" s="31" t="s">
        <v>6773</v>
      </c>
      <c r="D318" s="258" t="s">
        <v>5539</v>
      </c>
      <c r="E318" s="31" t="s">
        <v>7018</v>
      </c>
      <c r="F318" s="31" t="s">
        <v>7023</v>
      </c>
      <c r="G318" s="258" t="s">
        <v>7019</v>
      </c>
      <c r="H318" s="31" t="s">
        <v>7024</v>
      </c>
    </row>
    <row r="319" spans="1:8" ht="15.75" customHeight="1" x14ac:dyDescent="0.15">
      <c r="A319" s="334">
        <v>44903</v>
      </c>
      <c r="B319" s="327">
        <v>277</v>
      </c>
      <c r="C319" s="31" t="s">
        <v>7025</v>
      </c>
      <c r="D319" s="258" t="s">
        <v>2860</v>
      </c>
      <c r="E319" s="31" t="s">
        <v>7026</v>
      </c>
      <c r="F319" s="31" t="s">
        <v>6970</v>
      </c>
      <c r="G319" s="258" t="s">
        <v>7027</v>
      </c>
      <c r="H319" s="31" t="s">
        <v>6204</v>
      </c>
    </row>
    <row r="320" spans="1:8" ht="15.75" customHeight="1" x14ac:dyDescent="0.15">
      <c r="A320" s="334">
        <v>44907</v>
      </c>
      <c r="B320" s="327">
        <v>278</v>
      </c>
      <c r="C320" s="31" t="s">
        <v>7028</v>
      </c>
      <c r="D320" s="258" t="s">
        <v>316</v>
      </c>
      <c r="E320" s="31" t="s">
        <v>5752</v>
      </c>
      <c r="F320" s="31" t="s">
        <v>6776</v>
      </c>
      <c r="G320" s="258" t="s">
        <v>7029</v>
      </c>
      <c r="H320" s="31" t="s">
        <v>6204</v>
      </c>
    </row>
    <row r="321" spans="1:8" ht="15.75" customHeight="1" x14ac:dyDescent="0.15">
      <c r="A321" s="334">
        <v>44907</v>
      </c>
      <c r="B321" s="327">
        <v>279</v>
      </c>
      <c r="C321" s="31" t="s">
        <v>6854</v>
      </c>
      <c r="D321" s="258" t="s">
        <v>1617</v>
      </c>
      <c r="E321" s="31" t="s">
        <v>7030</v>
      </c>
      <c r="F321" s="31" t="s">
        <v>7031</v>
      </c>
      <c r="G321" s="258" t="s">
        <v>7032</v>
      </c>
      <c r="H321" s="31" t="s">
        <v>6021</v>
      </c>
    </row>
    <row r="322" spans="1:8" ht="15.75" customHeight="1" x14ac:dyDescent="0.15">
      <c r="A322" s="346">
        <v>44914</v>
      </c>
      <c r="B322" s="327">
        <v>280</v>
      </c>
      <c r="C322" s="31" t="s">
        <v>2175</v>
      </c>
      <c r="D322" s="258" t="s">
        <v>1617</v>
      </c>
      <c r="E322" s="31" t="s">
        <v>7033</v>
      </c>
      <c r="F322" s="31" t="s">
        <v>7034</v>
      </c>
      <c r="G322" s="258" t="s">
        <v>6893</v>
      </c>
      <c r="H322" s="31" t="s">
        <v>7035</v>
      </c>
    </row>
    <row r="323" spans="1:8" ht="15.75" customHeight="1" x14ac:dyDescent="0.15">
      <c r="A323" s="346">
        <v>44914</v>
      </c>
      <c r="B323" s="327">
        <v>281</v>
      </c>
      <c r="C323" s="31" t="s">
        <v>7036</v>
      </c>
      <c r="D323" s="258" t="s">
        <v>7037</v>
      </c>
      <c r="E323" s="31" t="s">
        <v>7038</v>
      </c>
      <c r="F323" s="31" t="s">
        <v>7039</v>
      </c>
      <c r="G323" s="258" t="s">
        <v>7040</v>
      </c>
      <c r="H323" s="31" t="s">
        <v>7041</v>
      </c>
    </row>
    <row r="324" spans="1:8" ht="15.75" customHeight="1" x14ac:dyDescent="0.15">
      <c r="A324" s="334">
        <v>44915</v>
      </c>
      <c r="B324" s="327">
        <v>282</v>
      </c>
      <c r="C324" s="31" t="s">
        <v>7042</v>
      </c>
      <c r="D324" s="258" t="s">
        <v>7043</v>
      </c>
      <c r="E324" s="31" t="s">
        <v>7018</v>
      </c>
      <c r="F324" s="31" t="s">
        <v>6903</v>
      </c>
      <c r="G324" s="258" t="s">
        <v>7044</v>
      </c>
      <c r="H324" s="31" t="s">
        <v>7045</v>
      </c>
    </row>
    <row r="325" spans="1:8" ht="15.75" customHeight="1" x14ac:dyDescent="0.15">
      <c r="A325" s="334">
        <v>44916</v>
      </c>
      <c r="B325" s="327">
        <v>283</v>
      </c>
      <c r="C325" s="31" t="s">
        <v>6478</v>
      </c>
      <c r="D325" s="258" t="s">
        <v>4770</v>
      </c>
      <c r="E325" s="31" t="s">
        <v>7046</v>
      </c>
      <c r="F325" s="31" t="s">
        <v>7047</v>
      </c>
      <c r="G325" s="335">
        <v>44917</v>
      </c>
      <c r="H325" s="31" t="s">
        <v>6030</v>
      </c>
    </row>
    <row r="326" spans="1:8" ht="15.75" customHeight="1" x14ac:dyDescent="0.15">
      <c r="A326" s="334">
        <v>44916</v>
      </c>
      <c r="B326" s="327">
        <v>284</v>
      </c>
      <c r="C326" s="31" t="s">
        <v>6687</v>
      </c>
      <c r="D326" s="258" t="s">
        <v>4770</v>
      </c>
      <c r="E326" s="31" t="s">
        <v>7046</v>
      </c>
      <c r="F326" s="31" t="s">
        <v>7047</v>
      </c>
      <c r="G326" s="335">
        <v>44917</v>
      </c>
      <c r="H326" s="31" t="s">
        <v>6030</v>
      </c>
    </row>
    <row r="327" spans="1:8" ht="15.75" customHeight="1" x14ac:dyDescent="0.15">
      <c r="A327" s="334">
        <v>44918</v>
      </c>
      <c r="B327" s="327">
        <v>285</v>
      </c>
      <c r="C327" s="31" t="s">
        <v>7048</v>
      </c>
      <c r="D327" s="258" t="s">
        <v>7049</v>
      </c>
      <c r="E327" s="258" t="s">
        <v>7050</v>
      </c>
      <c r="F327" s="31" t="s">
        <v>6903</v>
      </c>
      <c r="G327" s="258" t="s">
        <v>7051</v>
      </c>
      <c r="H327" s="31" t="s">
        <v>7052</v>
      </c>
    </row>
    <row r="328" spans="1:8" ht="15.75" customHeight="1" x14ac:dyDescent="0.15">
      <c r="A328" s="334">
        <v>44918</v>
      </c>
      <c r="B328" s="327">
        <v>286</v>
      </c>
      <c r="C328" s="31" t="s">
        <v>7053</v>
      </c>
      <c r="D328" s="258" t="s">
        <v>7054</v>
      </c>
      <c r="E328" s="258" t="s">
        <v>7050</v>
      </c>
      <c r="F328" s="31" t="s">
        <v>6903</v>
      </c>
      <c r="G328" s="258" t="s">
        <v>7019</v>
      </c>
      <c r="H328" s="31" t="s">
        <v>7052</v>
      </c>
    </row>
    <row r="329" spans="1:8" ht="15.75" customHeight="1" x14ac:dyDescent="0.15">
      <c r="A329" s="334">
        <v>44922</v>
      </c>
      <c r="B329" s="327">
        <v>287</v>
      </c>
      <c r="C329" s="31" t="s">
        <v>7055</v>
      </c>
      <c r="D329" s="258" t="s">
        <v>6210</v>
      </c>
      <c r="E329" s="31" t="s">
        <v>7056</v>
      </c>
      <c r="F329" s="31" t="s">
        <v>7057</v>
      </c>
      <c r="G329" s="258" t="s">
        <v>7058</v>
      </c>
      <c r="H329" s="31" t="s">
        <v>7059</v>
      </c>
    </row>
    <row r="330" spans="1:8" ht="15.75" customHeight="1" x14ac:dyDescent="0.15">
      <c r="A330" s="334">
        <v>44922</v>
      </c>
      <c r="B330" s="327">
        <v>288</v>
      </c>
      <c r="C330" s="31" t="s">
        <v>7060</v>
      </c>
      <c r="D330" s="258" t="s">
        <v>7061</v>
      </c>
      <c r="E330" s="31" t="s">
        <v>7062</v>
      </c>
      <c r="F330" s="31" t="s">
        <v>7063</v>
      </c>
      <c r="G330" s="335">
        <v>44900</v>
      </c>
      <c r="H330" s="31" t="s">
        <v>6406</v>
      </c>
    </row>
    <row r="331" spans="1:8" ht="15.75" customHeight="1" x14ac:dyDescent="0.15">
      <c r="A331" s="334">
        <v>44922</v>
      </c>
      <c r="B331" s="327">
        <v>289</v>
      </c>
      <c r="C331" s="31" t="s">
        <v>6550</v>
      </c>
      <c r="D331" s="258" t="s">
        <v>7061</v>
      </c>
      <c r="E331" s="31" t="s">
        <v>7064</v>
      </c>
      <c r="F331" s="31" t="s">
        <v>7065</v>
      </c>
      <c r="G331" s="258" t="s">
        <v>6825</v>
      </c>
      <c r="H331" s="31" t="s">
        <v>7066</v>
      </c>
    </row>
    <row r="332" spans="1:8" ht="15.75" customHeight="1" x14ac:dyDescent="0.15">
      <c r="A332" s="334">
        <v>44922</v>
      </c>
      <c r="B332" s="327">
        <v>290</v>
      </c>
      <c r="C332" s="31" t="s">
        <v>7067</v>
      </c>
      <c r="D332" s="258" t="s">
        <v>7061</v>
      </c>
      <c r="E332" s="31" t="s">
        <v>7068</v>
      </c>
      <c r="F332" s="31" t="s">
        <v>7069</v>
      </c>
      <c r="G332" s="335">
        <v>44882</v>
      </c>
      <c r="H332" s="31" t="s">
        <v>6406</v>
      </c>
    </row>
    <row r="333" spans="1:8" ht="15.75" customHeight="1" x14ac:dyDescent="0.15">
      <c r="A333" s="334">
        <v>44922</v>
      </c>
      <c r="B333" s="327">
        <v>291</v>
      </c>
      <c r="C333" s="31" t="s">
        <v>7067</v>
      </c>
      <c r="D333" s="258" t="s">
        <v>7061</v>
      </c>
      <c r="E333" s="31" t="s">
        <v>7070</v>
      </c>
      <c r="F333" s="31" t="s">
        <v>7071</v>
      </c>
      <c r="G333" s="335">
        <v>44883</v>
      </c>
      <c r="H333" s="31" t="s">
        <v>7072</v>
      </c>
    </row>
    <row r="334" spans="1:8" ht="15.75" customHeight="1" x14ac:dyDescent="0.15">
      <c r="A334" s="334">
        <v>44922</v>
      </c>
      <c r="B334" s="327">
        <v>292</v>
      </c>
      <c r="C334" s="31" t="s">
        <v>6550</v>
      </c>
      <c r="D334" s="258" t="s">
        <v>7061</v>
      </c>
      <c r="E334" s="31" t="s">
        <v>7073</v>
      </c>
      <c r="F334" s="31" t="s">
        <v>7074</v>
      </c>
      <c r="G334" s="335">
        <v>44854</v>
      </c>
      <c r="H334" s="31" t="s">
        <v>6406</v>
      </c>
    </row>
    <row r="335" spans="1:8" ht="15.75" customHeight="1" x14ac:dyDescent="0.15">
      <c r="A335" s="334">
        <v>44922</v>
      </c>
      <c r="B335" s="327">
        <v>293</v>
      </c>
      <c r="C335" s="31" t="s">
        <v>6550</v>
      </c>
      <c r="D335" s="258" t="s">
        <v>7061</v>
      </c>
      <c r="E335" s="31" t="s">
        <v>7075</v>
      </c>
      <c r="F335" s="31" t="s">
        <v>7076</v>
      </c>
      <c r="G335" s="335">
        <v>44855</v>
      </c>
      <c r="H335" s="31" t="s">
        <v>6406</v>
      </c>
    </row>
    <row r="336" spans="1:8" ht="15.75" customHeight="1" x14ac:dyDescent="0.15">
      <c r="A336" s="334">
        <v>44924</v>
      </c>
      <c r="B336" s="327">
        <v>294</v>
      </c>
      <c r="C336" s="31" t="s">
        <v>7077</v>
      </c>
      <c r="D336" s="258" t="s">
        <v>5540</v>
      </c>
      <c r="E336" s="31" t="s">
        <v>7078</v>
      </c>
      <c r="F336" s="31" t="s">
        <v>7079</v>
      </c>
      <c r="G336" s="258" t="s">
        <v>7080</v>
      </c>
      <c r="H336" s="31" t="s">
        <v>7081</v>
      </c>
    </row>
    <row r="337" spans="1:8" ht="15.75" customHeight="1" x14ac:dyDescent="0.15">
      <c r="A337" s="334"/>
      <c r="B337" s="327">
        <v>295</v>
      </c>
      <c r="C337" s="31" t="s">
        <v>7082</v>
      </c>
      <c r="D337" s="258" t="s">
        <v>7083</v>
      </c>
      <c r="E337" s="31" t="s">
        <v>7006</v>
      </c>
      <c r="F337" s="31" t="s">
        <v>7007</v>
      </c>
      <c r="G337" s="258" t="s">
        <v>7084</v>
      </c>
      <c r="H337" s="31" t="s">
        <v>6204</v>
      </c>
    </row>
    <row r="338" spans="1:8" ht="15.75" customHeight="1" x14ac:dyDescent="0.15">
      <c r="A338" s="334"/>
      <c r="B338" s="327">
        <v>296</v>
      </c>
      <c r="C338" s="31" t="s">
        <v>7085</v>
      </c>
      <c r="D338" s="258" t="s">
        <v>7086</v>
      </c>
      <c r="E338" s="31" t="s">
        <v>7087</v>
      </c>
      <c r="F338" s="31" t="s">
        <v>7088</v>
      </c>
      <c r="G338" s="258" t="s">
        <v>7089</v>
      </c>
      <c r="H338" s="31" t="s">
        <v>7081</v>
      </c>
    </row>
    <row r="339" spans="1:8" ht="15.75" customHeight="1" x14ac:dyDescent="0.15">
      <c r="A339" s="334"/>
      <c r="B339" s="327">
        <v>297</v>
      </c>
      <c r="C339" s="31" t="s">
        <v>7090</v>
      </c>
      <c r="D339" s="258" t="s">
        <v>84</v>
      </c>
      <c r="E339" s="31" t="s">
        <v>7091</v>
      </c>
      <c r="F339" s="31" t="s">
        <v>6913</v>
      </c>
      <c r="G339" s="258" t="s">
        <v>7092</v>
      </c>
      <c r="H339" s="31" t="s">
        <v>7081</v>
      </c>
    </row>
    <row r="340" spans="1:8" ht="15.75" customHeight="1" x14ac:dyDescent="0.15">
      <c r="A340" s="334">
        <v>44898</v>
      </c>
      <c r="B340" s="327">
        <v>298</v>
      </c>
      <c r="C340" s="31" t="s">
        <v>7093</v>
      </c>
      <c r="D340" s="258" t="s">
        <v>5544</v>
      </c>
      <c r="E340" s="31" t="s">
        <v>7094</v>
      </c>
      <c r="F340" s="31" t="s">
        <v>7095</v>
      </c>
      <c r="G340" s="258" t="s">
        <v>7096</v>
      </c>
      <c r="H340" s="31" t="s">
        <v>6096</v>
      </c>
    </row>
    <row r="341" spans="1:8" ht="15.75" customHeight="1" x14ac:dyDescent="0.15">
      <c r="A341" s="334">
        <v>44898</v>
      </c>
      <c r="B341" s="125">
        <v>299</v>
      </c>
      <c r="C341" s="347" t="s">
        <v>7097</v>
      </c>
      <c r="D341" s="348" t="s">
        <v>5544</v>
      </c>
      <c r="E341" s="347" t="s">
        <v>7098</v>
      </c>
      <c r="F341" s="347" t="s">
        <v>6848</v>
      </c>
      <c r="G341" s="349">
        <v>44904</v>
      </c>
      <c r="H341" s="31" t="s">
        <v>6096</v>
      </c>
    </row>
    <row r="342" spans="1:8" ht="15.75" customHeight="1" x14ac:dyDescent="0.15"/>
    <row r="343" spans="1:8" ht="15.75" customHeight="1" x14ac:dyDescent="0.15"/>
    <row r="344" spans="1:8" ht="15.75" customHeight="1" x14ac:dyDescent="0.15"/>
    <row r="345" spans="1:8" ht="15.75" customHeight="1" x14ac:dyDescent="0.15"/>
    <row r="346" spans="1:8" ht="15.75" customHeight="1" x14ac:dyDescent="0.15"/>
    <row r="347" spans="1:8" ht="15.75" customHeight="1" x14ac:dyDescent="0.15"/>
    <row r="348" spans="1:8" ht="15.75" customHeight="1" x14ac:dyDescent="0.15"/>
    <row r="349" spans="1:8" ht="15.75" customHeight="1" x14ac:dyDescent="0.15"/>
    <row r="350" spans="1:8" ht="15.75" customHeight="1" x14ac:dyDescent="0.15"/>
    <row r="351" spans="1:8" ht="15.75" customHeight="1" x14ac:dyDescent="0.15"/>
    <row r="352" spans="1:8"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96">
    <mergeCell ref="A81:A83"/>
    <mergeCell ref="A84:A85"/>
    <mergeCell ref="B84:B85"/>
    <mergeCell ref="A67:A75"/>
    <mergeCell ref="A76:A79"/>
    <mergeCell ref="B76:B79"/>
    <mergeCell ref="A86:A87"/>
    <mergeCell ref="B86:B87"/>
    <mergeCell ref="A88:A92"/>
    <mergeCell ref="B88:B92"/>
    <mergeCell ref="B107:B108"/>
    <mergeCell ref="A94:A95"/>
    <mergeCell ref="B94:B95"/>
    <mergeCell ref="A96:A97"/>
    <mergeCell ref="B96:B97"/>
    <mergeCell ref="F117:F119"/>
    <mergeCell ref="H107:H108"/>
    <mergeCell ref="A107:A108"/>
    <mergeCell ref="A110:A111"/>
    <mergeCell ref="B110:B111"/>
    <mergeCell ref="C110:C111"/>
    <mergeCell ref="D110:D111"/>
    <mergeCell ref="E110:E111"/>
    <mergeCell ref="H110:H111"/>
    <mergeCell ref="C107:C108"/>
    <mergeCell ref="D107:D108"/>
    <mergeCell ref="E107:E108"/>
    <mergeCell ref="F107:F108"/>
    <mergeCell ref="G107:G108"/>
    <mergeCell ref="G117:G119"/>
    <mergeCell ref="H117:H119"/>
    <mergeCell ref="A113:A114"/>
    <mergeCell ref="B113:B114"/>
    <mergeCell ref="D113:D114"/>
    <mergeCell ref="E113:E114"/>
    <mergeCell ref="A115:A116"/>
    <mergeCell ref="B115:B116"/>
    <mergeCell ref="E115:E116"/>
    <mergeCell ref="A117:A119"/>
    <mergeCell ref="B117:B119"/>
    <mergeCell ref="H115:H116"/>
    <mergeCell ref="C115:C116"/>
    <mergeCell ref="D115:D116"/>
    <mergeCell ref="D117:D118"/>
    <mergeCell ref="E117:E119"/>
    <mergeCell ref="D121:D122"/>
    <mergeCell ref="D124:D125"/>
    <mergeCell ref="E124:E125"/>
    <mergeCell ref="F124:F125"/>
    <mergeCell ref="G124:G125"/>
    <mergeCell ref="H124:H125"/>
    <mergeCell ref="A131:A132"/>
    <mergeCell ref="B131:B132"/>
    <mergeCell ref="E131:E132"/>
    <mergeCell ref="H131:H132"/>
    <mergeCell ref="A121:A122"/>
    <mergeCell ref="B121:B122"/>
    <mergeCell ref="C121:C122"/>
    <mergeCell ref="A124:A125"/>
    <mergeCell ref="B124:B125"/>
    <mergeCell ref="A1:H1"/>
    <mergeCell ref="A10:H10"/>
    <mergeCell ref="B67:B75"/>
    <mergeCell ref="C67:C75"/>
    <mergeCell ref="D67:D75"/>
    <mergeCell ref="E67:E75"/>
    <mergeCell ref="H67:H75"/>
    <mergeCell ref="H76:H79"/>
    <mergeCell ref="B81:B83"/>
    <mergeCell ref="C81:C83"/>
    <mergeCell ref="F81:F83"/>
    <mergeCell ref="H81:H83"/>
    <mergeCell ref="E76:E79"/>
    <mergeCell ref="D81:D83"/>
    <mergeCell ref="C76:C79"/>
    <mergeCell ref="D76:D79"/>
    <mergeCell ref="F88:F92"/>
    <mergeCell ref="G88:G92"/>
    <mergeCell ref="D84:D85"/>
    <mergeCell ref="E84:E85"/>
    <mergeCell ref="H84:H85"/>
    <mergeCell ref="E86:E87"/>
    <mergeCell ref="G86:G87"/>
    <mergeCell ref="H86:H87"/>
    <mergeCell ref="E88:E92"/>
    <mergeCell ref="H88:H92"/>
    <mergeCell ref="D94:D95"/>
    <mergeCell ref="E94:E95"/>
    <mergeCell ref="F94:F95"/>
    <mergeCell ref="G94:G95"/>
    <mergeCell ref="H94:H95"/>
    <mergeCell ref="C96:C97"/>
    <mergeCell ref="D96:D97"/>
    <mergeCell ref="E96:E97"/>
    <mergeCell ref="H96:H97"/>
    <mergeCell ref="H113:H114"/>
  </mergeCells>
  <printOptions horizontalCentered="1" gridLines="1"/>
  <pageMargins left="0.25" right="0.25" top="0.75" bottom="0.75" header="0" footer="0"/>
  <pageSetup paperSize="9" fitToHeight="0" pageOrder="overThenDown" orientation="landscape" cellComments="atEnd"/>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FF"/>
    <outlinePr summaryBelow="0" summaryRight="0"/>
    <pageSetUpPr fitToPage="1"/>
  </sheetPr>
  <dimension ref="A1:D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9.6640625" customWidth="1"/>
    <col min="2" max="2" width="27.1640625" customWidth="1"/>
    <col min="3" max="3" width="63.33203125" customWidth="1"/>
    <col min="4" max="4" width="24.1640625" customWidth="1"/>
    <col min="5" max="26" width="12.6640625" customWidth="1"/>
  </cols>
  <sheetData>
    <row r="1" spans="1:4" ht="15.75" customHeight="1" x14ac:dyDescent="0.15">
      <c r="A1" s="457" t="s">
        <v>7099</v>
      </c>
      <c r="B1" s="399"/>
      <c r="C1" s="399"/>
      <c r="D1" s="400"/>
    </row>
    <row r="2" spans="1:4" ht="37.5" customHeight="1" x14ac:dyDescent="0.15">
      <c r="A2" s="350" t="s">
        <v>7100</v>
      </c>
      <c r="B2" s="350" t="s">
        <v>7101</v>
      </c>
      <c r="C2" s="350" t="s">
        <v>7102</v>
      </c>
      <c r="D2" s="350" t="s">
        <v>7103</v>
      </c>
    </row>
    <row r="3" spans="1:4" ht="15.75" customHeight="1" x14ac:dyDescent="0.15">
      <c r="A3" s="74">
        <v>1</v>
      </c>
      <c r="B3" s="351" t="s">
        <v>7104</v>
      </c>
      <c r="C3" s="21" t="s">
        <v>7105</v>
      </c>
      <c r="D3" s="21"/>
    </row>
    <row r="4" spans="1:4" ht="15.75" customHeight="1" x14ac:dyDescent="0.15">
      <c r="A4" s="74">
        <v>2</v>
      </c>
      <c r="B4" s="351" t="s">
        <v>7106</v>
      </c>
      <c r="C4" s="21" t="s">
        <v>7107</v>
      </c>
      <c r="D4" s="21"/>
    </row>
    <row r="5" spans="1:4" ht="15.75" customHeight="1" x14ac:dyDescent="0.15">
      <c r="A5" s="74">
        <v>3</v>
      </c>
      <c r="B5" s="351" t="s">
        <v>7108</v>
      </c>
      <c r="C5" s="21" t="s">
        <v>7109</v>
      </c>
      <c r="D5" s="21"/>
    </row>
    <row r="6" spans="1:4" ht="15.75" customHeight="1" x14ac:dyDescent="0.15">
      <c r="A6" s="352">
        <v>4</v>
      </c>
      <c r="B6" s="353" t="s">
        <v>7110</v>
      </c>
      <c r="C6" s="354" t="s">
        <v>7111</v>
      </c>
      <c r="D6" s="354"/>
    </row>
    <row r="7" spans="1:4" ht="15.75" customHeight="1" x14ac:dyDescent="0.15">
      <c r="A7" s="74">
        <v>5</v>
      </c>
      <c r="B7" s="351" t="s">
        <v>7112</v>
      </c>
      <c r="C7" s="21" t="s">
        <v>7113</v>
      </c>
      <c r="D7" s="21"/>
    </row>
    <row r="8" spans="1:4" ht="15.75" customHeight="1" x14ac:dyDescent="0.15">
      <c r="A8" s="74">
        <v>6</v>
      </c>
      <c r="B8" s="351" t="s">
        <v>7114</v>
      </c>
      <c r="C8" s="21" t="s">
        <v>7113</v>
      </c>
      <c r="D8" s="21" t="s">
        <v>7115</v>
      </c>
    </row>
    <row r="9" spans="1:4" ht="15.75" customHeight="1" x14ac:dyDescent="0.15">
      <c r="A9" s="74">
        <v>7</v>
      </c>
      <c r="B9" s="351" t="s">
        <v>7116</v>
      </c>
      <c r="C9" s="21" t="s">
        <v>7113</v>
      </c>
      <c r="D9" s="21"/>
    </row>
    <row r="10" spans="1:4" ht="15.75" customHeight="1" x14ac:dyDescent="0.15">
      <c r="A10" s="74">
        <v>8</v>
      </c>
      <c r="B10" s="351" t="s">
        <v>7117</v>
      </c>
      <c r="C10" s="21" t="s">
        <v>7113</v>
      </c>
      <c r="D10" s="21"/>
    </row>
    <row r="11" spans="1:4" ht="15.75" customHeight="1" x14ac:dyDescent="0.15">
      <c r="A11" s="74">
        <v>9</v>
      </c>
      <c r="B11" s="351" t="s">
        <v>7118</v>
      </c>
      <c r="C11" s="21" t="s">
        <v>7119</v>
      </c>
      <c r="D11" s="21"/>
    </row>
    <row r="12" spans="1:4" ht="15.75" customHeight="1" x14ac:dyDescent="0.15">
      <c r="A12" s="74">
        <v>10</v>
      </c>
      <c r="B12" s="351" t="s">
        <v>7116</v>
      </c>
      <c r="C12" s="21" t="s">
        <v>7120</v>
      </c>
      <c r="D12" s="21"/>
    </row>
    <row r="13" spans="1:4" ht="15.75" customHeight="1" x14ac:dyDescent="0.15">
      <c r="A13" s="74">
        <v>11</v>
      </c>
      <c r="B13" s="351" t="s">
        <v>7108</v>
      </c>
      <c r="C13" s="21" t="s">
        <v>7121</v>
      </c>
      <c r="D13" s="21"/>
    </row>
    <row r="14" spans="1:4" ht="15.75" customHeight="1" x14ac:dyDescent="0.15">
      <c r="A14" s="74">
        <v>12</v>
      </c>
      <c r="B14" s="351" t="s">
        <v>7122</v>
      </c>
      <c r="C14" s="21" t="s">
        <v>7113</v>
      </c>
      <c r="D14" s="21"/>
    </row>
    <row r="15" spans="1:4" ht="15.75" customHeight="1" x14ac:dyDescent="0.15">
      <c r="A15" s="74">
        <v>13</v>
      </c>
      <c r="B15" s="351" t="s">
        <v>7106</v>
      </c>
      <c r="C15" s="21" t="s">
        <v>7113</v>
      </c>
      <c r="D15" s="21"/>
    </row>
    <row r="16" spans="1:4" ht="15.75" customHeight="1" x14ac:dyDescent="0.15">
      <c r="A16" s="74">
        <v>14</v>
      </c>
      <c r="B16" s="351" t="s">
        <v>7123</v>
      </c>
      <c r="C16" s="21" t="s">
        <v>7113</v>
      </c>
      <c r="D16" s="21"/>
    </row>
    <row r="17" spans="1:4" ht="15.75" customHeight="1" x14ac:dyDescent="0.15">
      <c r="A17" s="74">
        <v>15</v>
      </c>
      <c r="B17" s="351" t="s">
        <v>7112</v>
      </c>
      <c r="C17" s="21" t="s">
        <v>7113</v>
      </c>
      <c r="D17" s="21"/>
    </row>
    <row r="18" spans="1:4" ht="15.75" customHeight="1" x14ac:dyDescent="0.15">
      <c r="A18" s="74">
        <v>16</v>
      </c>
      <c r="B18" s="351" t="s">
        <v>7124</v>
      </c>
      <c r="C18" s="21" t="s">
        <v>7113</v>
      </c>
      <c r="D18" s="21"/>
    </row>
    <row r="19" spans="1:4" ht="15.75" customHeight="1" x14ac:dyDescent="0.15">
      <c r="A19" s="74">
        <v>17</v>
      </c>
      <c r="B19" s="351" t="s">
        <v>6376</v>
      </c>
      <c r="C19" s="21" t="s">
        <v>7113</v>
      </c>
      <c r="D19" s="21"/>
    </row>
    <row r="20" spans="1:4" ht="15.75" customHeight="1" x14ac:dyDescent="0.15">
      <c r="A20" s="74">
        <v>18</v>
      </c>
      <c r="B20" s="351" t="s">
        <v>7125</v>
      </c>
      <c r="C20" s="21" t="s">
        <v>7113</v>
      </c>
      <c r="D20" s="21"/>
    </row>
    <row r="21" spans="1:4" ht="15.75" customHeight="1" x14ac:dyDescent="0.15">
      <c r="A21" s="74">
        <v>19</v>
      </c>
      <c r="B21" s="351" t="s">
        <v>7126</v>
      </c>
      <c r="C21" s="21" t="s">
        <v>7113</v>
      </c>
      <c r="D21" s="21"/>
    </row>
    <row r="22" spans="1:4" ht="15.75" customHeight="1" x14ac:dyDescent="0.15">
      <c r="A22" s="74">
        <v>20</v>
      </c>
      <c r="B22" s="351" t="s">
        <v>7127</v>
      </c>
      <c r="C22" s="21" t="s">
        <v>7128</v>
      </c>
      <c r="D22" s="21"/>
    </row>
    <row r="23" spans="1:4" ht="15.75" customHeight="1" x14ac:dyDescent="0.15">
      <c r="A23" s="456">
        <v>21</v>
      </c>
      <c r="B23" s="351" t="s">
        <v>7129</v>
      </c>
      <c r="C23" s="455" t="s">
        <v>7130</v>
      </c>
      <c r="D23" s="455"/>
    </row>
    <row r="24" spans="1:4" ht="15.75" customHeight="1" x14ac:dyDescent="0.15">
      <c r="A24" s="449"/>
      <c r="B24" s="351" t="s">
        <v>7131</v>
      </c>
      <c r="C24" s="449"/>
      <c r="D24" s="449"/>
    </row>
    <row r="25" spans="1:4" ht="15.75" customHeight="1" x14ac:dyDescent="0.15">
      <c r="A25" s="449"/>
      <c r="B25" s="351" t="s">
        <v>7132</v>
      </c>
      <c r="C25" s="449"/>
      <c r="D25" s="449"/>
    </row>
    <row r="26" spans="1:4" ht="15.75" customHeight="1" x14ac:dyDescent="0.15">
      <c r="A26" s="449"/>
      <c r="B26" s="351" t="s">
        <v>7133</v>
      </c>
      <c r="C26" s="449"/>
      <c r="D26" s="449"/>
    </row>
    <row r="27" spans="1:4" ht="15.75" customHeight="1" x14ac:dyDescent="0.15">
      <c r="A27" s="449"/>
      <c r="B27" s="351" t="s">
        <v>7134</v>
      </c>
      <c r="C27" s="449"/>
      <c r="D27" s="449"/>
    </row>
    <row r="28" spans="1:4" ht="15.75" customHeight="1" x14ac:dyDescent="0.15">
      <c r="A28" s="395"/>
      <c r="B28" s="351" t="s">
        <v>7135</v>
      </c>
      <c r="C28" s="395"/>
      <c r="D28" s="395"/>
    </row>
    <row r="29" spans="1:4" ht="15.75" customHeight="1" x14ac:dyDescent="0.15">
      <c r="A29" s="74">
        <v>22</v>
      </c>
      <c r="B29" s="351" t="s">
        <v>7136</v>
      </c>
      <c r="C29" s="21" t="s">
        <v>7137</v>
      </c>
      <c r="D29" s="21"/>
    </row>
    <row r="30" spans="1:4" ht="15.75" customHeight="1" x14ac:dyDescent="0.15">
      <c r="A30" s="355">
        <v>23</v>
      </c>
      <c r="B30" s="356" t="s">
        <v>7138</v>
      </c>
      <c r="C30" s="357" t="s">
        <v>7139</v>
      </c>
      <c r="D30" s="357"/>
    </row>
    <row r="31" spans="1:4" ht="15.75" customHeight="1" x14ac:dyDescent="0.15">
      <c r="A31" s="74">
        <v>24</v>
      </c>
      <c r="B31" s="351" t="s">
        <v>7140</v>
      </c>
      <c r="C31" s="21" t="s">
        <v>7141</v>
      </c>
      <c r="D31" s="21"/>
    </row>
    <row r="32" spans="1:4" ht="15.75" customHeight="1" x14ac:dyDescent="0.15">
      <c r="A32" s="74">
        <v>25</v>
      </c>
      <c r="B32" s="351" t="s">
        <v>7142</v>
      </c>
      <c r="C32" s="21" t="s">
        <v>7143</v>
      </c>
      <c r="D32" s="21"/>
    </row>
    <row r="33" spans="1:4" ht="15.75" customHeight="1" x14ac:dyDescent="0.15">
      <c r="A33" s="74">
        <v>26</v>
      </c>
      <c r="B33" s="351" t="s">
        <v>6022</v>
      </c>
      <c r="C33" s="21" t="s">
        <v>7143</v>
      </c>
      <c r="D33" s="21"/>
    </row>
    <row r="34" spans="1:4" ht="15.75" customHeight="1" x14ac:dyDescent="0.15">
      <c r="A34" s="74">
        <v>27</v>
      </c>
      <c r="B34" s="351" t="s">
        <v>7144</v>
      </c>
      <c r="C34" s="21" t="s">
        <v>7145</v>
      </c>
      <c r="D34" s="21"/>
    </row>
    <row r="35" spans="1:4" ht="15.75" customHeight="1" x14ac:dyDescent="0.15">
      <c r="A35" s="74">
        <v>28</v>
      </c>
      <c r="B35" s="351" t="s">
        <v>7146</v>
      </c>
      <c r="C35" s="21" t="s">
        <v>7147</v>
      </c>
      <c r="D35" s="21"/>
    </row>
    <row r="36" spans="1:4" ht="15.75" customHeight="1" x14ac:dyDescent="0.15">
      <c r="A36" s="74">
        <v>29</v>
      </c>
      <c r="B36" s="351" t="s">
        <v>7148</v>
      </c>
      <c r="C36" s="21" t="s">
        <v>7149</v>
      </c>
      <c r="D36" s="21"/>
    </row>
    <row r="37" spans="1:4" ht="15.75" customHeight="1" x14ac:dyDescent="0.15">
      <c r="A37" s="74">
        <v>30</v>
      </c>
      <c r="B37" s="351" t="s">
        <v>7150</v>
      </c>
      <c r="C37" s="21" t="s">
        <v>7151</v>
      </c>
      <c r="D37" s="21"/>
    </row>
    <row r="38" spans="1:4" ht="15.75" customHeight="1" x14ac:dyDescent="0.15">
      <c r="A38" s="74">
        <v>31</v>
      </c>
      <c r="B38" s="351" t="s">
        <v>7117</v>
      </c>
      <c r="C38" s="21" t="s">
        <v>7152</v>
      </c>
      <c r="D38" s="21"/>
    </row>
    <row r="39" spans="1:4" ht="15.75" customHeight="1" x14ac:dyDescent="0.15">
      <c r="A39" s="74">
        <v>32</v>
      </c>
      <c r="B39" s="351" t="s">
        <v>7153</v>
      </c>
      <c r="C39" s="21" t="s">
        <v>7154</v>
      </c>
      <c r="D39" s="21"/>
    </row>
    <row r="40" spans="1:4" ht="15.75" customHeight="1" x14ac:dyDescent="0.15">
      <c r="A40" s="74">
        <v>33</v>
      </c>
      <c r="B40" s="351" t="s">
        <v>7155</v>
      </c>
      <c r="C40" s="21" t="s">
        <v>7156</v>
      </c>
      <c r="D40" s="21"/>
    </row>
    <row r="41" spans="1:4" ht="15.75" customHeight="1" x14ac:dyDescent="0.15">
      <c r="A41" s="74">
        <v>34</v>
      </c>
      <c r="B41" s="351" t="s">
        <v>7157</v>
      </c>
      <c r="C41" s="21" t="s">
        <v>7158</v>
      </c>
      <c r="D41" s="21"/>
    </row>
    <row r="42" spans="1:4" ht="15.75" customHeight="1" x14ac:dyDescent="0.15">
      <c r="A42" s="74">
        <v>35</v>
      </c>
      <c r="B42" s="351" t="s">
        <v>7126</v>
      </c>
      <c r="C42" s="21" t="s">
        <v>7159</v>
      </c>
      <c r="D42" s="21"/>
    </row>
    <row r="43" spans="1:4" ht="15.75" customHeight="1" x14ac:dyDescent="0.15">
      <c r="A43" s="74">
        <v>36</v>
      </c>
      <c r="B43" s="351" t="s">
        <v>7160</v>
      </c>
      <c r="C43" s="21" t="s">
        <v>7161</v>
      </c>
      <c r="D43" s="21"/>
    </row>
    <row r="44" spans="1:4" ht="15.75" customHeight="1" x14ac:dyDescent="0.15">
      <c r="A44" s="74">
        <v>37</v>
      </c>
      <c r="B44" s="351" t="s">
        <v>7160</v>
      </c>
      <c r="C44" s="21" t="s">
        <v>7162</v>
      </c>
      <c r="D44" s="21"/>
    </row>
    <row r="45" spans="1:4" ht="15.75" customHeight="1" x14ac:dyDescent="0.15">
      <c r="A45" s="74">
        <v>38</v>
      </c>
      <c r="B45" s="351" t="s">
        <v>7163</v>
      </c>
      <c r="C45" s="21" t="s">
        <v>7164</v>
      </c>
      <c r="D45" s="21"/>
    </row>
    <row r="46" spans="1:4" ht="15.75" customHeight="1" x14ac:dyDescent="0.15">
      <c r="A46" s="74">
        <v>39</v>
      </c>
      <c r="B46" s="351" t="s">
        <v>6022</v>
      </c>
      <c r="C46" s="21" t="s">
        <v>7147</v>
      </c>
      <c r="D46" s="21"/>
    </row>
    <row r="47" spans="1:4" ht="15.75" customHeight="1" x14ac:dyDescent="0.15">
      <c r="A47" s="74">
        <v>40</v>
      </c>
      <c r="B47" s="351" t="s">
        <v>7165</v>
      </c>
      <c r="C47" s="21" t="s">
        <v>7166</v>
      </c>
      <c r="D47" s="21"/>
    </row>
    <row r="48" spans="1:4" ht="15.75" customHeight="1" x14ac:dyDescent="0.15">
      <c r="A48" s="74">
        <v>41</v>
      </c>
      <c r="B48" s="351" t="s">
        <v>7167</v>
      </c>
      <c r="C48" s="21" t="s">
        <v>7168</v>
      </c>
      <c r="D48" s="21"/>
    </row>
    <row r="49" spans="1:4" ht="15.75" customHeight="1" x14ac:dyDescent="0.15">
      <c r="A49" s="74">
        <v>42</v>
      </c>
      <c r="B49" s="351" t="s">
        <v>6022</v>
      </c>
      <c r="C49" s="21" t="s">
        <v>7169</v>
      </c>
      <c r="D49" s="21"/>
    </row>
    <row r="50" spans="1:4" ht="15.75" customHeight="1" x14ac:dyDescent="0.15">
      <c r="A50" s="74">
        <v>43</v>
      </c>
      <c r="B50" s="351" t="s">
        <v>7170</v>
      </c>
      <c r="C50" s="21" t="s">
        <v>7171</v>
      </c>
      <c r="D50" s="21"/>
    </row>
    <row r="51" spans="1:4" ht="15.75" customHeight="1" x14ac:dyDescent="0.15">
      <c r="A51" s="74">
        <v>44</v>
      </c>
      <c r="B51" s="351" t="s">
        <v>7172</v>
      </c>
      <c r="C51" s="21" t="s">
        <v>7173</v>
      </c>
      <c r="D51" s="21"/>
    </row>
    <row r="52" spans="1:4" ht="15.75" customHeight="1" x14ac:dyDescent="0.15">
      <c r="A52" s="74">
        <v>45</v>
      </c>
      <c r="B52" s="351" t="s">
        <v>7174</v>
      </c>
      <c r="C52" s="21" t="s">
        <v>7175</v>
      </c>
      <c r="D52" s="21"/>
    </row>
    <row r="53" spans="1:4" ht="15.75" customHeight="1" x14ac:dyDescent="0.15">
      <c r="A53" s="352">
        <v>46</v>
      </c>
      <c r="B53" s="353" t="s">
        <v>6022</v>
      </c>
      <c r="C53" s="354" t="s">
        <v>7176</v>
      </c>
      <c r="D53" s="354"/>
    </row>
    <row r="54" spans="1:4" ht="15.75" customHeight="1" x14ac:dyDescent="0.15">
      <c r="A54" s="352">
        <v>47</v>
      </c>
      <c r="B54" s="353" t="s">
        <v>7123</v>
      </c>
      <c r="C54" s="354" t="s">
        <v>7177</v>
      </c>
      <c r="D54" s="354"/>
    </row>
    <row r="55" spans="1:4" ht="15.75" customHeight="1" x14ac:dyDescent="0.15">
      <c r="A55" s="352">
        <v>48</v>
      </c>
      <c r="B55" s="353" t="s">
        <v>7178</v>
      </c>
      <c r="C55" s="354" t="s">
        <v>7179</v>
      </c>
      <c r="D55" s="354"/>
    </row>
    <row r="56" spans="1:4" ht="15.75" customHeight="1" x14ac:dyDescent="0.15">
      <c r="A56" s="352" t="s">
        <v>7180</v>
      </c>
      <c r="B56" s="353" t="s">
        <v>7181</v>
      </c>
      <c r="C56" s="354" t="s">
        <v>7182</v>
      </c>
      <c r="D56" s="354"/>
    </row>
    <row r="57" spans="1:4" ht="15.75" customHeight="1" x14ac:dyDescent="0.15">
      <c r="A57" s="74" t="s">
        <v>7183</v>
      </c>
      <c r="B57" s="351" t="s">
        <v>7184</v>
      </c>
      <c r="C57" s="21" t="s">
        <v>7185</v>
      </c>
      <c r="D57" s="21"/>
    </row>
    <row r="58" spans="1:4" ht="15.75" customHeight="1" x14ac:dyDescent="0.15">
      <c r="A58" s="74">
        <v>50</v>
      </c>
      <c r="B58" s="351" t="s">
        <v>7186</v>
      </c>
      <c r="C58" s="21" t="s">
        <v>7187</v>
      </c>
      <c r="D58" s="21"/>
    </row>
    <row r="59" spans="1:4" ht="15.75" customHeight="1" x14ac:dyDescent="0.15">
      <c r="A59" s="352">
        <v>51</v>
      </c>
      <c r="B59" s="353" t="s">
        <v>7188</v>
      </c>
      <c r="C59" s="354" t="s">
        <v>7189</v>
      </c>
      <c r="D59" s="354"/>
    </row>
    <row r="60" spans="1:4" ht="15.75" customHeight="1" x14ac:dyDescent="0.15">
      <c r="A60" s="74">
        <v>52</v>
      </c>
      <c r="B60" s="351" t="s">
        <v>6229</v>
      </c>
      <c r="C60" s="21" t="s">
        <v>7190</v>
      </c>
      <c r="D60" s="21"/>
    </row>
    <row r="61" spans="1:4" ht="15.75" customHeight="1" x14ac:dyDescent="0.15">
      <c r="A61" s="74">
        <v>53</v>
      </c>
      <c r="B61" s="351" t="s">
        <v>7191</v>
      </c>
      <c r="C61" s="21" t="s">
        <v>7192</v>
      </c>
      <c r="D61" s="21"/>
    </row>
    <row r="62" spans="1:4" ht="15.75" customHeight="1" x14ac:dyDescent="0.15">
      <c r="A62" s="74">
        <v>54</v>
      </c>
      <c r="B62" s="351" t="s">
        <v>7193</v>
      </c>
      <c r="C62" s="21" t="s">
        <v>7194</v>
      </c>
      <c r="D62" s="21"/>
    </row>
    <row r="63" spans="1:4" ht="15.75" customHeight="1" x14ac:dyDescent="0.15">
      <c r="A63" s="74">
        <v>55</v>
      </c>
      <c r="B63" s="351" t="s">
        <v>7195</v>
      </c>
      <c r="C63" s="21" t="s">
        <v>7196</v>
      </c>
      <c r="D63" s="21"/>
    </row>
    <row r="64" spans="1:4" ht="15.75" customHeight="1" x14ac:dyDescent="0.15">
      <c r="A64" s="74">
        <v>56</v>
      </c>
      <c r="B64" s="351" t="s">
        <v>7197</v>
      </c>
      <c r="C64" s="21" t="s">
        <v>7198</v>
      </c>
      <c r="D64" s="21"/>
    </row>
    <row r="65" spans="1:4" ht="15.75" customHeight="1" x14ac:dyDescent="0.15">
      <c r="A65" s="352">
        <v>57</v>
      </c>
      <c r="B65" s="353" t="s">
        <v>7199</v>
      </c>
      <c r="C65" s="354" t="s">
        <v>7200</v>
      </c>
      <c r="D65" s="354"/>
    </row>
    <row r="66" spans="1:4" ht="15.75" customHeight="1" x14ac:dyDescent="0.15">
      <c r="A66" s="355">
        <v>58</v>
      </c>
      <c r="B66" s="356" t="s">
        <v>7201</v>
      </c>
      <c r="C66" s="357" t="s">
        <v>7202</v>
      </c>
      <c r="D66" s="357"/>
    </row>
    <row r="67" spans="1:4" ht="15.75" customHeight="1" x14ac:dyDescent="0.15">
      <c r="A67" s="74">
        <v>59</v>
      </c>
      <c r="B67" s="351" t="s">
        <v>6376</v>
      </c>
      <c r="C67" s="21" t="s">
        <v>7203</v>
      </c>
      <c r="D67" s="21"/>
    </row>
    <row r="68" spans="1:4" ht="15.75" customHeight="1" x14ac:dyDescent="0.15">
      <c r="A68" s="74">
        <v>60</v>
      </c>
      <c r="B68" s="351" t="s">
        <v>7204</v>
      </c>
      <c r="C68" s="21" t="s">
        <v>7205</v>
      </c>
      <c r="D68" s="21"/>
    </row>
    <row r="69" spans="1:4" ht="15.75" customHeight="1" x14ac:dyDescent="0.15">
      <c r="A69" s="74">
        <v>61</v>
      </c>
      <c r="B69" s="351" t="s">
        <v>7206</v>
      </c>
      <c r="C69" s="21" t="s">
        <v>7207</v>
      </c>
      <c r="D69" s="21"/>
    </row>
    <row r="70" spans="1:4" ht="15.75" customHeight="1" x14ac:dyDescent="0.15">
      <c r="A70" s="74">
        <v>62</v>
      </c>
      <c r="B70" s="351" t="s">
        <v>7208</v>
      </c>
      <c r="C70" s="21" t="s">
        <v>7209</v>
      </c>
      <c r="D70" s="21"/>
    </row>
    <row r="71" spans="1:4" ht="15.75" customHeight="1" x14ac:dyDescent="0.15">
      <c r="A71" s="74">
        <v>63</v>
      </c>
      <c r="B71" s="351" t="s">
        <v>7210</v>
      </c>
      <c r="C71" s="21" t="s">
        <v>7211</v>
      </c>
      <c r="D71" s="21"/>
    </row>
    <row r="72" spans="1:4" ht="15.75" customHeight="1" x14ac:dyDescent="0.15">
      <c r="A72" s="74">
        <v>64</v>
      </c>
      <c r="B72" s="351" t="s">
        <v>7212</v>
      </c>
      <c r="C72" s="21" t="s">
        <v>7213</v>
      </c>
      <c r="D72" s="21"/>
    </row>
    <row r="73" spans="1:4" ht="15.75" customHeight="1" x14ac:dyDescent="0.15">
      <c r="A73" s="74">
        <v>65</v>
      </c>
      <c r="B73" s="351" t="s">
        <v>7178</v>
      </c>
      <c r="C73" s="21" t="s">
        <v>7214</v>
      </c>
      <c r="D73" s="21"/>
    </row>
    <row r="74" spans="1:4" ht="15.75" customHeight="1" x14ac:dyDescent="0.15">
      <c r="A74" s="74">
        <v>66</v>
      </c>
      <c r="B74" s="351" t="s">
        <v>7178</v>
      </c>
      <c r="C74" s="21" t="s">
        <v>7215</v>
      </c>
      <c r="D74" s="21"/>
    </row>
    <row r="75" spans="1:4" ht="15.75" customHeight="1" x14ac:dyDescent="0.15">
      <c r="A75" s="74">
        <v>67</v>
      </c>
      <c r="B75" s="351" t="s">
        <v>7216</v>
      </c>
      <c r="C75" s="21" t="s">
        <v>7217</v>
      </c>
      <c r="D75" s="21"/>
    </row>
    <row r="76" spans="1:4" ht="15.75" customHeight="1" x14ac:dyDescent="0.15">
      <c r="A76" s="74">
        <v>68</v>
      </c>
      <c r="B76" s="351" t="s">
        <v>7218</v>
      </c>
      <c r="C76" s="21" t="s">
        <v>7219</v>
      </c>
      <c r="D76" s="21"/>
    </row>
    <row r="77" spans="1:4" ht="15.75" customHeight="1" x14ac:dyDescent="0.15">
      <c r="A77" s="74">
        <v>69</v>
      </c>
      <c r="B77" s="351" t="s">
        <v>7220</v>
      </c>
      <c r="C77" s="21" t="s">
        <v>7221</v>
      </c>
      <c r="D77" s="21"/>
    </row>
    <row r="78" spans="1:4" ht="15.75" customHeight="1" x14ac:dyDescent="0.15">
      <c r="A78" s="74">
        <v>70</v>
      </c>
      <c r="B78" s="351" t="s">
        <v>7222</v>
      </c>
      <c r="C78" s="21" t="s">
        <v>7223</v>
      </c>
      <c r="D78" s="21"/>
    </row>
    <row r="79" spans="1:4" ht="15.75" customHeight="1" x14ac:dyDescent="0.15">
      <c r="A79" s="74">
        <v>71</v>
      </c>
      <c r="B79" s="351" t="s">
        <v>7224</v>
      </c>
      <c r="C79" s="21" t="s">
        <v>7225</v>
      </c>
      <c r="D79" s="21"/>
    </row>
    <row r="80" spans="1:4" ht="15.75" customHeight="1" x14ac:dyDescent="0.15">
      <c r="A80" s="74">
        <v>72</v>
      </c>
      <c r="B80" s="351" t="s">
        <v>7146</v>
      </c>
      <c r="C80" s="21" t="s">
        <v>7226</v>
      </c>
      <c r="D80" s="21"/>
    </row>
    <row r="81" spans="1:4" ht="15.75" customHeight="1" x14ac:dyDescent="0.15">
      <c r="A81" s="74">
        <v>73</v>
      </c>
      <c r="B81" s="351" t="s">
        <v>7146</v>
      </c>
      <c r="C81" s="21" t="s">
        <v>7227</v>
      </c>
      <c r="D81" s="21"/>
    </row>
    <row r="82" spans="1:4" ht="15.75" customHeight="1" x14ac:dyDescent="0.15">
      <c r="A82" s="74">
        <v>74</v>
      </c>
      <c r="B82" s="351" t="s">
        <v>7228</v>
      </c>
      <c r="C82" s="21" t="s">
        <v>7229</v>
      </c>
      <c r="D82" s="21"/>
    </row>
    <row r="83" spans="1:4" ht="15.75" customHeight="1" x14ac:dyDescent="0.15">
      <c r="A83" s="74">
        <v>75</v>
      </c>
      <c r="B83" s="351" t="s">
        <v>7230</v>
      </c>
      <c r="C83" s="21" t="s">
        <v>7223</v>
      </c>
      <c r="D83" s="21"/>
    </row>
    <row r="84" spans="1:4" ht="15.75" customHeight="1" x14ac:dyDescent="0.15">
      <c r="A84" s="74">
        <v>76</v>
      </c>
      <c r="B84" s="351" t="s">
        <v>7146</v>
      </c>
      <c r="C84" s="21" t="s">
        <v>7223</v>
      </c>
      <c r="D84" s="21"/>
    </row>
    <row r="85" spans="1:4" ht="15.75" customHeight="1" x14ac:dyDescent="0.15">
      <c r="A85" s="74">
        <v>77</v>
      </c>
      <c r="B85" s="351" t="s">
        <v>6376</v>
      </c>
      <c r="C85" s="21" t="s">
        <v>7231</v>
      </c>
      <c r="D85" s="21"/>
    </row>
    <row r="86" spans="1:4" ht="15.75" customHeight="1" x14ac:dyDescent="0.15">
      <c r="A86" s="74">
        <v>78</v>
      </c>
      <c r="B86" s="351" t="s">
        <v>7232</v>
      </c>
      <c r="C86" s="21" t="s">
        <v>7233</v>
      </c>
      <c r="D86" s="21"/>
    </row>
    <row r="87" spans="1:4" ht="15.75" customHeight="1" x14ac:dyDescent="0.15">
      <c r="A87" s="74">
        <v>79</v>
      </c>
      <c r="B87" s="351" t="s">
        <v>7234</v>
      </c>
      <c r="C87" s="21" t="s">
        <v>7235</v>
      </c>
      <c r="D87" s="21"/>
    </row>
    <row r="88" spans="1:4" ht="15.75" customHeight="1" x14ac:dyDescent="0.15">
      <c r="A88" s="74">
        <v>80</v>
      </c>
      <c r="B88" s="351" t="s">
        <v>7236</v>
      </c>
      <c r="C88" s="21" t="s">
        <v>7237</v>
      </c>
      <c r="D88" s="21"/>
    </row>
    <row r="89" spans="1:4" ht="15.75" customHeight="1" x14ac:dyDescent="0.15">
      <c r="A89" s="74">
        <v>81</v>
      </c>
      <c r="B89" s="351" t="s">
        <v>7238</v>
      </c>
      <c r="C89" s="21" t="s">
        <v>7239</v>
      </c>
      <c r="D89" s="21"/>
    </row>
    <row r="90" spans="1:4" ht="15.75" customHeight="1" x14ac:dyDescent="0.15">
      <c r="A90" s="74">
        <v>82</v>
      </c>
      <c r="B90" s="351" t="s">
        <v>7240</v>
      </c>
      <c r="C90" s="21" t="s">
        <v>7241</v>
      </c>
      <c r="D90" s="21"/>
    </row>
    <row r="91" spans="1:4" ht="15.75" customHeight="1" x14ac:dyDescent="0.15">
      <c r="A91" s="74">
        <v>83</v>
      </c>
      <c r="B91" s="351" t="s">
        <v>7242</v>
      </c>
      <c r="C91" s="21" t="s">
        <v>7243</v>
      </c>
      <c r="D91" s="21"/>
    </row>
    <row r="92" spans="1:4" ht="15.75" customHeight="1" x14ac:dyDescent="0.15">
      <c r="A92" s="74">
        <v>84</v>
      </c>
      <c r="B92" s="351" t="s">
        <v>7117</v>
      </c>
      <c r="C92" s="21" t="s">
        <v>7244</v>
      </c>
      <c r="D92" s="21"/>
    </row>
    <row r="93" spans="1:4" ht="15.75" customHeight="1" x14ac:dyDescent="0.15">
      <c r="A93" s="74">
        <v>85</v>
      </c>
      <c r="B93" s="351" t="s">
        <v>7245</v>
      </c>
      <c r="C93" s="21" t="s">
        <v>7246</v>
      </c>
      <c r="D93" s="21"/>
    </row>
    <row r="94" spans="1:4" ht="15.75" customHeight="1" x14ac:dyDescent="0.15">
      <c r="A94" s="74">
        <v>86</v>
      </c>
      <c r="B94" s="351" t="s">
        <v>6313</v>
      </c>
      <c r="C94" s="21" t="s">
        <v>7247</v>
      </c>
      <c r="D94" s="21"/>
    </row>
    <row r="95" spans="1:4" ht="15.75" customHeight="1" x14ac:dyDescent="0.15">
      <c r="A95" s="74">
        <v>87</v>
      </c>
      <c r="B95" s="351" t="s">
        <v>7248</v>
      </c>
      <c r="C95" s="21" t="s">
        <v>7249</v>
      </c>
      <c r="D95" s="21"/>
    </row>
    <row r="96" spans="1:4" ht="15.75" customHeight="1" x14ac:dyDescent="0.15">
      <c r="A96" s="74">
        <v>88</v>
      </c>
      <c r="B96" s="351" t="s">
        <v>7250</v>
      </c>
      <c r="C96" s="21" t="s">
        <v>7251</v>
      </c>
      <c r="D96" s="21"/>
    </row>
    <row r="97" spans="1:4" ht="15.75" customHeight="1" x14ac:dyDescent="0.15">
      <c r="A97" s="74">
        <v>89</v>
      </c>
      <c r="B97" s="351" t="s">
        <v>7252</v>
      </c>
      <c r="C97" s="21" t="s">
        <v>7253</v>
      </c>
      <c r="D97" s="21"/>
    </row>
    <row r="98" spans="1:4" ht="15.75" customHeight="1" x14ac:dyDescent="0.15">
      <c r="A98" s="74">
        <v>90</v>
      </c>
      <c r="B98" s="351" t="s">
        <v>6111</v>
      </c>
      <c r="C98" s="21" t="s">
        <v>7254</v>
      </c>
      <c r="D98" s="21"/>
    </row>
    <row r="99" spans="1:4" ht="15.75" customHeight="1" x14ac:dyDescent="0.15">
      <c r="A99" s="74">
        <v>91</v>
      </c>
      <c r="B99" s="351" t="s">
        <v>7255</v>
      </c>
      <c r="C99" s="21" t="s">
        <v>7256</v>
      </c>
      <c r="D99" s="21"/>
    </row>
    <row r="100" spans="1:4" ht="15.75" customHeight="1" x14ac:dyDescent="0.15">
      <c r="A100" s="74">
        <v>92</v>
      </c>
      <c r="B100" s="351" t="s">
        <v>7257</v>
      </c>
      <c r="C100" s="21" t="s">
        <v>7258</v>
      </c>
      <c r="D100" s="21"/>
    </row>
    <row r="101" spans="1:4" ht="15.75" customHeight="1" x14ac:dyDescent="0.15">
      <c r="A101" s="74">
        <v>93</v>
      </c>
      <c r="B101" s="351" t="s">
        <v>7259</v>
      </c>
      <c r="C101" s="21" t="s">
        <v>7260</v>
      </c>
      <c r="D101" s="21"/>
    </row>
    <row r="102" spans="1:4" ht="15.75" customHeight="1" x14ac:dyDescent="0.15">
      <c r="A102" s="74">
        <v>94</v>
      </c>
      <c r="B102" s="351" t="s">
        <v>6313</v>
      </c>
      <c r="C102" s="21" t="s">
        <v>7261</v>
      </c>
      <c r="D102" s="21"/>
    </row>
    <row r="103" spans="1:4" ht="15.75" customHeight="1" x14ac:dyDescent="0.15">
      <c r="A103" s="74">
        <v>95</v>
      </c>
      <c r="B103" s="351" t="s">
        <v>7262</v>
      </c>
      <c r="C103" s="21" t="s">
        <v>7263</v>
      </c>
      <c r="D103" s="21"/>
    </row>
    <row r="104" spans="1:4" ht="15.75" customHeight="1" x14ac:dyDescent="0.15">
      <c r="A104" s="74">
        <v>96</v>
      </c>
      <c r="B104" s="351" t="s">
        <v>7262</v>
      </c>
      <c r="C104" s="21" t="s">
        <v>7264</v>
      </c>
      <c r="D104" s="21"/>
    </row>
    <row r="105" spans="1:4" ht="15.75" customHeight="1" x14ac:dyDescent="0.15">
      <c r="A105" s="74">
        <v>97</v>
      </c>
      <c r="B105" s="351" t="s">
        <v>6092</v>
      </c>
      <c r="C105" s="21" t="s">
        <v>7265</v>
      </c>
      <c r="D105" s="21"/>
    </row>
    <row r="106" spans="1:4" ht="15.75" customHeight="1" x14ac:dyDescent="0.15">
      <c r="A106" s="74">
        <v>98</v>
      </c>
      <c r="B106" s="351" t="s">
        <v>7266</v>
      </c>
      <c r="C106" s="21" t="s">
        <v>7267</v>
      </c>
      <c r="D106" s="21"/>
    </row>
    <row r="107" spans="1:4" ht="15.75" customHeight="1" x14ac:dyDescent="0.15">
      <c r="A107" s="74">
        <v>99</v>
      </c>
      <c r="B107" s="351" t="s">
        <v>7112</v>
      </c>
      <c r="C107" s="21" t="s">
        <v>7268</v>
      </c>
      <c r="D107" s="21"/>
    </row>
    <row r="108" spans="1:4" ht="15.75" customHeight="1" x14ac:dyDescent="0.15">
      <c r="A108" s="74">
        <v>100</v>
      </c>
      <c r="B108" s="351" t="s">
        <v>7259</v>
      </c>
      <c r="C108" s="21" t="s">
        <v>7269</v>
      </c>
      <c r="D108" s="21"/>
    </row>
    <row r="109" spans="1:4" ht="15.75" customHeight="1" x14ac:dyDescent="0.15">
      <c r="A109" s="74">
        <v>101</v>
      </c>
      <c r="B109" s="351" t="s">
        <v>7257</v>
      </c>
      <c r="C109" s="21" t="s">
        <v>7270</v>
      </c>
      <c r="D109" s="21"/>
    </row>
    <row r="110" spans="1:4" ht="15.75" customHeight="1" x14ac:dyDescent="0.15">
      <c r="A110" s="74">
        <v>102</v>
      </c>
      <c r="B110" s="351" t="s">
        <v>7271</v>
      </c>
      <c r="C110" s="21" t="s">
        <v>7272</v>
      </c>
      <c r="D110" s="21"/>
    </row>
    <row r="111" spans="1:4" ht="15.75" customHeight="1" x14ac:dyDescent="0.15">
      <c r="A111" s="74">
        <v>103</v>
      </c>
      <c r="B111" s="351" t="s">
        <v>7273</v>
      </c>
      <c r="C111" s="21" t="s">
        <v>7274</v>
      </c>
      <c r="D111" s="21"/>
    </row>
    <row r="112" spans="1:4" ht="15.75" customHeight="1" x14ac:dyDescent="0.15">
      <c r="A112" s="74">
        <v>104</v>
      </c>
      <c r="B112" s="351" t="s">
        <v>7273</v>
      </c>
      <c r="C112" s="21" t="s">
        <v>7275</v>
      </c>
      <c r="D112" s="21"/>
    </row>
    <row r="113" spans="1:4" ht="15.75" customHeight="1" x14ac:dyDescent="0.15">
      <c r="A113" s="74">
        <v>105</v>
      </c>
      <c r="B113" s="351" t="s">
        <v>7276</v>
      </c>
      <c r="C113" s="21" t="s">
        <v>7277</v>
      </c>
      <c r="D113" s="21"/>
    </row>
    <row r="114" spans="1:4" ht="15.75" customHeight="1" x14ac:dyDescent="0.15">
      <c r="A114" s="74">
        <v>106</v>
      </c>
      <c r="B114" s="351" t="s">
        <v>7278</v>
      </c>
      <c r="C114" s="21" t="s">
        <v>7279</v>
      </c>
      <c r="D114" s="21"/>
    </row>
    <row r="115" spans="1:4" ht="15.75" customHeight="1" x14ac:dyDescent="0.15">
      <c r="A115" s="74">
        <v>107</v>
      </c>
      <c r="B115" s="351" t="s">
        <v>7262</v>
      </c>
      <c r="C115" s="21" t="s">
        <v>7280</v>
      </c>
      <c r="D115" s="21"/>
    </row>
    <row r="116" spans="1:4" ht="15.75" customHeight="1" x14ac:dyDescent="0.15">
      <c r="A116" s="74">
        <v>108</v>
      </c>
      <c r="B116" s="351" t="s">
        <v>7281</v>
      </c>
      <c r="C116" s="21" t="s">
        <v>7282</v>
      </c>
      <c r="D116" s="21"/>
    </row>
    <row r="117" spans="1:4" ht="15.75" customHeight="1" x14ac:dyDescent="0.15">
      <c r="A117" s="74">
        <v>109</v>
      </c>
      <c r="B117" s="351" t="s">
        <v>7283</v>
      </c>
      <c r="C117" s="21" t="s">
        <v>7284</v>
      </c>
      <c r="D117" s="21"/>
    </row>
    <row r="118" spans="1:4" ht="15.75" customHeight="1" x14ac:dyDescent="0.15">
      <c r="A118" s="74">
        <v>110</v>
      </c>
      <c r="B118" s="351" t="s">
        <v>7285</v>
      </c>
      <c r="C118" s="21" t="s">
        <v>7286</v>
      </c>
      <c r="D118" s="21"/>
    </row>
    <row r="119" spans="1:4" ht="15.75" customHeight="1" x14ac:dyDescent="0.15">
      <c r="A119" s="74">
        <v>111</v>
      </c>
      <c r="B119" s="351" t="s">
        <v>7287</v>
      </c>
      <c r="C119" s="21" t="s">
        <v>7288</v>
      </c>
      <c r="D119" s="21"/>
    </row>
    <row r="120" spans="1:4" ht="15.75" customHeight="1" x14ac:dyDescent="0.15">
      <c r="A120" s="74">
        <v>112</v>
      </c>
      <c r="B120" s="351" t="s">
        <v>7289</v>
      </c>
      <c r="C120" s="21" t="s">
        <v>7290</v>
      </c>
      <c r="D120" s="21"/>
    </row>
    <row r="121" spans="1:4" ht="15.75" customHeight="1" x14ac:dyDescent="0.15">
      <c r="A121" s="74">
        <v>113</v>
      </c>
      <c r="B121" s="351" t="s">
        <v>7291</v>
      </c>
      <c r="C121" s="21" t="s">
        <v>7292</v>
      </c>
      <c r="D121" s="21"/>
    </row>
    <row r="122" spans="1:4" ht="15.75" customHeight="1" x14ac:dyDescent="0.15">
      <c r="A122" s="74">
        <v>114</v>
      </c>
      <c r="B122" s="351" t="s">
        <v>7293</v>
      </c>
      <c r="C122" s="21" t="s">
        <v>7294</v>
      </c>
      <c r="D122" s="21"/>
    </row>
    <row r="123" spans="1:4" ht="15.75" customHeight="1" x14ac:dyDescent="0.15">
      <c r="A123" s="74">
        <v>115</v>
      </c>
      <c r="B123" s="351" t="s">
        <v>7273</v>
      </c>
      <c r="C123" s="21" t="s">
        <v>7295</v>
      </c>
      <c r="D123" s="21"/>
    </row>
    <row r="124" spans="1:4" ht="15.75" customHeight="1" x14ac:dyDescent="0.15">
      <c r="A124" s="74">
        <v>116</v>
      </c>
      <c r="B124" s="351" t="s">
        <v>6092</v>
      </c>
      <c r="C124" s="21" t="s">
        <v>7296</v>
      </c>
      <c r="D124" s="21"/>
    </row>
    <row r="125" spans="1:4" ht="15.75" customHeight="1" x14ac:dyDescent="0.15">
      <c r="A125" s="74">
        <v>117</v>
      </c>
      <c r="B125" s="351" t="s">
        <v>7297</v>
      </c>
      <c r="C125" s="21" t="s">
        <v>7298</v>
      </c>
      <c r="D125" s="21"/>
    </row>
    <row r="126" spans="1:4" ht="15.75" customHeight="1" x14ac:dyDescent="0.15">
      <c r="A126" s="74">
        <v>118</v>
      </c>
      <c r="B126" s="351" t="s">
        <v>7299</v>
      </c>
      <c r="C126" s="21" t="s">
        <v>7300</v>
      </c>
      <c r="D126" s="21"/>
    </row>
    <row r="127" spans="1:4" ht="15.75" customHeight="1" x14ac:dyDescent="0.15">
      <c r="A127" s="74">
        <v>119</v>
      </c>
      <c r="B127" s="351" t="s">
        <v>7301</v>
      </c>
      <c r="C127" s="21" t="s">
        <v>7302</v>
      </c>
      <c r="D127" s="21"/>
    </row>
    <row r="128" spans="1:4" ht="15.75" customHeight="1" x14ac:dyDescent="0.15">
      <c r="A128" s="74">
        <v>120</v>
      </c>
      <c r="B128" s="351" t="s">
        <v>7303</v>
      </c>
      <c r="C128" s="21" t="s">
        <v>7304</v>
      </c>
      <c r="D128" s="21"/>
    </row>
    <row r="129" spans="1:4" ht="15.75" customHeight="1" x14ac:dyDescent="0.15">
      <c r="A129" s="74">
        <v>121</v>
      </c>
      <c r="B129" s="351" t="s">
        <v>7305</v>
      </c>
      <c r="C129" s="21" t="s">
        <v>7306</v>
      </c>
      <c r="D129" s="21"/>
    </row>
    <row r="130" spans="1:4" ht="15.75" customHeight="1" x14ac:dyDescent="0.15">
      <c r="A130" s="74">
        <v>122</v>
      </c>
      <c r="B130" s="351" t="s">
        <v>7307</v>
      </c>
      <c r="C130" s="21" t="s">
        <v>7308</v>
      </c>
      <c r="D130" s="21"/>
    </row>
    <row r="131" spans="1:4" ht="15.75" customHeight="1" x14ac:dyDescent="0.15">
      <c r="A131" s="74">
        <v>123</v>
      </c>
      <c r="B131" s="351" t="s">
        <v>2159</v>
      </c>
      <c r="C131" s="21" t="s">
        <v>7309</v>
      </c>
      <c r="D131" s="21"/>
    </row>
    <row r="132" spans="1:4" ht="15.75" customHeight="1" x14ac:dyDescent="0.15">
      <c r="A132" s="74">
        <v>124</v>
      </c>
      <c r="B132" s="351" t="s">
        <v>2159</v>
      </c>
      <c r="C132" s="21" t="s">
        <v>7310</v>
      </c>
      <c r="D132" s="21"/>
    </row>
    <row r="133" spans="1:4" ht="15.75" customHeight="1" x14ac:dyDescent="0.15">
      <c r="A133" s="74">
        <v>125</v>
      </c>
      <c r="B133" s="351" t="s">
        <v>7311</v>
      </c>
      <c r="C133" s="21" t="s">
        <v>7312</v>
      </c>
      <c r="D133" s="21"/>
    </row>
    <row r="134" spans="1:4" ht="15.75" customHeight="1" x14ac:dyDescent="0.15">
      <c r="A134" s="74">
        <v>126</v>
      </c>
      <c r="B134" s="351" t="s">
        <v>7313</v>
      </c>
      <c r="C134" s="21" t="s">
        <v>7314</v>
      </c>
      <c r="D134" s="21"/>
    </row>
    <row r="135" spans="1:4" ht="15.75" customHeight="1" x14ac:dyDescent="0.15">
      <c r="A135" s="74">
        <v>127</v>
      </c>
      <c r="B135" s="351" t="s">
        <v>7204</v>
      </c>
      <c r="C135" s="21" t="s">
        <v>7315</v>
      </c>
      <c r="D135" s="21"/>
    </row>
    <row r="136" spans="1:4" ht="15.75" customHeight="1" x14ac:dyDescent="0.15">
      <c r="A136" s="74">
        <v>128</v>
      </c>
      <c r="B136" s="351" t="s">
        <v>7218</v>
      </c>
      <c r="C136" s="21" t="s">
        <v>7316</v>
      </c>
      <c r="D136" s="21"/>
    </row>
    <row r="137" spans="1:4" ht="15.75" customHeight="1" x14ac:dyDescent="0.15">
      <c r="A137" s="74">
        <v>129</v>
      </c>
      <c r="B137" s="351" t="s">
        <v>6254</v>
      </c>
      <c r="C137" s="21" t="s">
        <v>7317</v>
      </c>
      <c r="D137" s="21"/>
    </row>
    <row r="138" spans="1:4" ht="15.75" customHeight="1" x14ac:dyDescent="0.15">
      <c r="A138" s="74">
        <v>130</v>
      </c>
      <c r="B138" s="351" t="s">
        <v>6092</v>
      </c>
      <c r="C138" s="21" t="s">
        <v>7318</v>
      </c>
      <c r="D138" s="21"/>
    </row>
    <row r="139" spans="1:4" ht="15.75" customHeight="1" x14ac:dyDescent="0.15">
      <c r="A139" s="74">
        <v>131</v>
      </c>
      <c r="B139" s="351" t="s">
        <v>7293</v>
      </c>
      <c r="C139" s="21" t="s">
        <v>7319</v>
      </c>
      <c r="D139" s="21"/>
    </row>
    <row r="140" spans="1:4" ht="15.75" customHeight="1" x14ac:dyDescent="0.15">
      <c r="A140" s="74">
        <v>132</v>
      </c>
      <c r="B140" s="351" t="s">
        <v>7293</v>
      </c>
      <c r="C140" s="21" t="s">
        <v>7320</v>
      </c>
      <c r="D140" s="21"/>
    </row>
    <row r="141" spans="1:4" ht="15.75" customHeight="1" x14ac:dyDescent="0.15">
      <c r="A141" s="74">
        <v>133</v>
      </c>
      <c r="B141" s="351" t="s">
        <v>7321</v>
      </c>
      <c r="C141" s="21" t="s">
        <v>7322</v>
      </c>
      <c r="D141" s="21"/>
    </row>
    <row r="142" spans="1:4" ht="15.75" customHeight="1" x14ac:dyDescent="0.15">
      <c r="A142" s="74">
        <v>134</v>
      </c>
      <c r="B142" s="351" t="s">
        <v>6254</v>
      </c>
      <c r="C142" s="21" t="s">
        <v>7323</v>
      </c>
      <c r="D142" s="21"/>
    </row>
    <row r="143" spans="1:4" ht="15.75" customHeight="1" x14ac:dyDescent="0.15">
      <c r="A143" s="74">
        <v>135</v>
      </c>
      <c r="B143" s="351" t="s">
        <v>2159</v>
      </c>
      <c r="C143" s="21" t="s">
        <v>7323</v>
      </c>
      <c r="D143" s="21"/>
    </row>
    <row r="144" spans="1:4" ht="15.75" customHeight="1" x14ac:dyDescent="0.15">
      <c r="A144" s="74">
        <v>136</v>
      </c>
      <c r="B144" s="351" t="s">
        <v>7324</v>
      </c>
      <c r="C144" s="21" t="s">
        <v>7325</v>
      </c>
      <c r="D144" s="21"/>
    </row>
    <row r="145" spans="1:4" ht="15.75" customHeight="1" x14ac:dyDescent="0.15">
      <c r="A145" s="74">
        <v>137</v>
      </c>
      <c r="B145" s="351" t="s">
        <v>2159</v>
      </c>
      <c r="C145" s="21" t="s">
        <v>7326</v>
      </c>
      <c r="D145" s="21"/>
    </row>
    <row r="146" spans="1:4" ht="15.75" customHeight="1" x14ac:dyDescent="0.15">
      <c r="A146" s="74">
        <v>138</v>
      </c>
      <c r="B146" s="351" t="s">
        <v>7327</v>
      </c>
      <c r="C146" s="21" t="s">
        <v>7328</v>
      </c>
      <c r="D146" s="21"/>
    </row>
    <row r="147" spans="1:4" ht="15.75" customHeight="1" x14ac:dyDescent="0.15">
      <c r="A147" s="74">
        <v>139</v>
      </c>
      <c r="B147" s="351" t="s">
        <v>7329</v>
      </c>
      <c r="C147" s="21" t="s">
        <v>7330</v>
      </c>
      <c r="D147" s="21"/>
    </row>
    <row r="148" spans="1:4" ht="15.75" customHeight="1" x14ac:dyDescent="0.15">
      <c r="A148" s="74">
        <v>140</v>
      </c>
      <c r="B148" s="351" t="s">
        <v>7331</v>
      </c>
      <c r="C148" s="21" t="s">
        <v>7332</v>
      </c>
      <c r="D148" s="21"/>
    </row>
    <row r="149" spans="1:4" ht="15.75" customHeight="1" x14ac:dyDescent="0.15">
      <c r="A149" s="74">
        <v>141</v>
      </c>
      <c r="B149" s="351" t="s">
        <v>6286</v>
      </c>
      <c r="C149" s="21" t="s">
        <v>7333</v>
      </c>
      <c r="D149" s="21"/>
    </row>
    <row r="150" spans="1:4" ht="15.75" customHeight="1" x14ac:dyDescent="0.15">
      <c r="A150" s="74">
        <v>142</v>
      </c>
      <c r="B150" s="351" t="s">
        <v>7334</v>
      </c>
      <c r="C150" s="21" t="s">
        <v>7335</v>
      </c>
      <c r="D150" s="21"/>
    </row>
    <row r="151" spans="1:4" ht="15.75" customHeight="1" x14ac:dyDescent="0.15">
      <c r="A151" s="74">
        <v>143</v>
      </c>
      <c r="B151" s="351" t="s">
        <v>7336</v>
      </c>
      <c r="C151" s="21" t="s">
        <v>7337</v>
      </c>
      <c r="D151" s="21"/>
    </row>
    <row r="152" spans="1:4" ht="15.75" customHeight="1" x14ac:dyDescent="0.15">
      <c r="A152" s="74">
        <v>144</v>
      </c>
      <c r="B152" s="351" t="s">
        <v>7234</v>
      </c>
      <c r="C152" s="21" t="s">
        <v>7338</v>
      </c>
      <c r="D152" s="21"/>
    </row>
    <row r="153" spans="1:4" ht="15.75" customHeight="1" x14ac:dyDescent="0.15">
      <c r="A153" s="74">
        <v>145</v>
      </c>
      <c r="B153" s="351" t="s">
        <v>7339</v>
      </c>
      <c r="C153" s="21" t="s">
        <v>7340</v>
      </c>
      <c r="D153" s="21"/>
    </row>
    <row r="154" spans="1:4" ht="15.75" customHeight="1" x14ac:dyDescent="0.15">
      <c r="A154" s="74">
        <v>146</v>
      </c>
      <c r="B154" s="351" t="s">
        <v>7341</v>
      </c>
      <c r="C154" s="21" t="s">
        <v>7342</v>
      </c>
      <c r="D154" s="21"/>
    </row>
    <row r="155" spans="1:4" ht="15.75" customHeight="1" x14ac:dyDescent="0.15">
      <c r="A155" s="74">
        <v>147</v>
      </c>
      <c r="B155" s="351" t="s">
        <v>7343</v>
      </c>
      <c r="C155" s="21" t="s">
        <v>7344</v>
      </c>
      <c r="D155" s="21"/>
    </row>
    <row r="156" spans="1:4" ht="15.75" customHeight="1" x14ac:dyDescent="0.15">
      <c r="A156" s="74">
        <v>148</v>
      </c>
      <c r="B156" s="351" t="s">
        <v>7345</v>
      </c>
      <c r="C156" s="21" t="s">
        <v>7346</v>
      </c>
      <c r="D156" s="21"/>
    </row>
    <row r="157" spans="1:4" ht="15.75" customHeight="1" x14ac:dyDescent="0.15">
      <c r="A157" s="74">
        <v>149</v>
      </c>
      <c r="B157" s="351" t="s">
        <v>7347</v>
      </c>
      <c r="C157" s="21" t="s">
        <v>7346</v>
      </c>
      <c r="D157" s="21"/>
    </row>
    <row r="158" spans="1:4" ht="15.75" customHeight="1" x14ac:dyDescent="0.15">
      <c r="A158" s="74">
        <v>150</v>
      </c>
      <c r="B158" s="351" t="s">
        <v>7348</v>
      </c>
      <c r="C158" s="21" t="s">
        <v>7346</v>
      </c>
      <c r="D158" s="21"/>
    </row>
    <row r="159" spans="1:4" ht="15.75" customHeight="1" x14ac:dyDescent="0.15">
      <c r="A159" s="74">
        <v>151</v>
      </c>
      <c r="B159" s="351" t="s">
        <v>7349</v>
      </c>
      <c r="C159" s="21" t="s">
        <v>7346</v>
      </c>
      <c r="D159" s="21"/>
    </row>
    <row r="160" spans="1:4" ht="15.75" customHeight="1" x14ac:dyDescent="0.15">
      <c r="A160" s="74">
        <v>152</v>
      </c>
      <c r="B160" s="351" t="s">
        <v>7350</v>
      </c>
      <c r="C160" s="21" t="s">
        <v>7346</v>
      </c>
      <c r="D160" s="21"/>
    </row>
    <row r="161" spans="1:4" ht="15.75" customHeight="1" x14ac:dyDescent="0.15">
      <c r="A161" s="74">
        <v>153</v>
      </c>
      <c r="B161" s="351" t="s">
        <v>7351</v>
      </c>
      <c r="C161" s="21" t="s">
        <v>7346</v>
      </c>
      <c r="D161" s="21"/>
    </row>
    <row r="162" spans="1:4" ht="15.75" customHeight="1" x14ac:dyDescent="0.15">
      <c r="A162" s="74">
        <v>154</v>
      </c>
      <c r="B162" s="351" t="s">
        <v>7352</v>
      </c>
      <c r="C162" s="21" t="s">
        <v>7353</v>
      </c>
      <c r="D162" s="21"/>
    </row>
    <row r="163" spans="1:4" ht="15.75" customHeight="1" x14ac:dyDescent="0.15">
      <c r="A163" s="74">
        <v>155</v>
      </c>
      <c r="B163" s="351" t="s">
        <v>7354</v>
      </c>
      <c r="C163" s="21" t="s">
        <v>7355</v>
      </c>
      <c r="D163" s="21"/>
    </row>
    <row r="164" spans="1:4" ht="15.75" customHeight="1" x14ac:dyDescent="0.15">
      <c r="A164" s="74">
        <v>156</v>
      </c>
      <c r="B164" s="351" t="s">
        <v>6223</v>
      </c>
      <c r="C164" s="21" t="s">
        <v>7356</v>
      </c>
      <c r="D164" s="21"/>
    </row>
    <row r="165" spans="1:4" ht="15.75" customHeight="1" x14ac:dyDescent="0.15">
      <c r="A165" s="74">
        <v>157</v>
      </c>
      <c r="B165" s="351" t="s">
        <v>7357</v>
      </c>
      <c r="C165" s="21" t="s">
        <v>7358</v>
      </c>
      <c r="D165" s="21"/>
    </row>
    <row r="166" spans="1:4" ht="15.75" customHeight="1" x14ac:dyDescent="0.15">
      <c r="A166" s="74">
        <v>158</v>
      </c>
      <c r="B166" s="351" t="s">
        <v>7359</v>
      </c>
      <c r="C166" s="21" t="s">
        <v>7360</v>
      </c>
      <c r="D166" s="21"/>
    </row>
    <row r="167" spans="1:4" ht="15.75" customHeight="1" x14ac:dyDescent="0.15">
      <c r="A167" s="456">
        <v>159</v>
      </c>
      <c r="B167" s="455" t="s">
        <v>7361</v>
      </c>
      <c r="C167" s="455" t="s">
        <v>7362</v>
      </c>
      <c r="D167" s="21"/>
    </row>
    <row r="168" spans="1:4" ht="15.75" customHeight="1" x14ac:dyDescent="0.15">
      <c r="A168" s="449"/>
      <c r="B168" s="449"/>
      <c r="C168" s="449"/>
      <c r="D168" s="21"/>
    </row>
    <row r="169" spans="1:4" ht="15.75" customHeight="1" x14ac:dyDescent="0.15">
      <c r="A169" s="449"/>
      <c r="B169" s="449"/>
      <c r="C169" s="449"/>
      <c r="D169" s="21"/>
    </row>
    <row r="170" spans="1:4" ht="15.75" customHeight="1" x14ac:dyDescent="0.15">
      <c r="A170" s="449"/>
      <c r="B170" s="449"/>
      <c r="C170" s="449"/>
      <c r="D170" s="21"/>
    </row>
    <row r="171" spans="1:4" ht="15.75" customHeight="1" x14ac:dyDescent="0.15">
      <c r="A171" s="449"/>
      <c r="B171" s="449"/>
      <c r="C171" s="449"/>
      <c r="D171" s="21"/>
    </row>
    <row r="172" spans="1:4" ht="15.75" customHeight="1" x14ac:dyDescent="0.15">
      <c r="A172" s="449"/>
      <c r="B172" s="449"/>
      <c r="C172" s="449"/>
      <c r="D172" s="21"/>
    </row>
    <row r="173" spans="1:4" ht="15.75" customHeight="1" x14ac:dyDescent="0.15">
      <c r="A173" s="449"/>
      <c r="B173" s="449"/>
      <c r="C173" s="449"/>
      <c r="D173" s="21"/>
    </row>
    <row r="174" spans="1:4" ht="15.75" customHeight="1" x14ac:dyDescent="0.15">
      <c r="A174" s="395"/>
      <c r="B174" s="395"/>
      <c r="C174" s="395"/>
      <c r="D174" s="21"/>
    </row>
    <row r="175" spans="1:4" ht="15.75" customHeight="1" x14ac:dyDescent="0.15">
      <c r="A175" s="456">
        <v>160</v>
      </c>
      <c r="B175" s="351" t="s">
        <v>7363</v>
      </c>
      <c r="C175" s="455" t="s">
        <v>7364</v>
      </c>
      <c r="D175" s="21"/>
    </row>
    <row r="176" spans="1:4" ht="15.75" customHeight="1" x14ac:dyDescent="0.15">
      <c r="A176" s="395"/>
      <c r="B176" s="351" t="s">
        <v>5816</v>
      </c>
      <c r="C176" s="395"/>
      <c r="D176" s="21"/>
    </row>
    <row r="177" spans="1:4" ht="15.75" customHeight="1" x14ac:dyDescent="0.15">
      <c r="A177" s="456">
        <v>161</v>
      </c>
      <c r="B177" s="351" t="s">
        <v>7104</v>
      </c>
      <c r="C177" s="455" t="s">
        <v>7365</v>
      </c>
      <c r="D177" s="21"/>
    </row>
    <row r="178" spans="1:4" ht="15.75" customHeight="1" x14ac:dyDescent="0.15">
      <c r="A178" s="449"/>
      <c r="B178" s="351" t="s">
        <v>7366</v>
      </c>
      <c r="C178" s="449"/>
      <c r="D178" s="21"/>
    </row>
    <row r="179" spans="1:4" ht="15.75" customHeight="1" x14ac:dyDescent="0.15">
      <c r="A179" s="395"/>
      <c r="B179" s="351" t="s">
        <v>7367</v>
      </c>
      <c r="C179" s="395"/>
      <c r="D179" s="21"/>
    </row>
    <row r="180" spans="1:4" ht="15.75" customHeight="1" x14ac:dyDescent="0.15">
      <c r="A180" s="74">
        <v>162</v>
      </c>
      <c r="B180" s="351" t="s">
        <v>5707</v>
      </c>
      <c r="C180" s="21" t="s">
        <v>7368</v>
      </c>
      <c r="D180" s="21"/>
    </row>
    <row r="181" spans="1:4" ht="15.75" customHeight="1" x14ac:dyDescent="0.15">
      <c r="A181" s="456">
        <v>163</v>
      </c>
      <c r="B181" s="351" t="s">
        <v>5967</v>
      </c>
      <c r="C181" s="455" t="s">
        <v>7369</v>
      </c>
      <c r="D181" s="21"/>
    </row>
    <row r="182" spans="1:4" ht="15.75" customHeight="1" x14ac:dyDescent="0.15">
      <c r="A182" s="449"/>
      <c r="B182" s="351" t="s">
        <v>7370</v>
      </c>
      <c r="C182" s="449"/>
      <c r="D182" s="21"/>
    </row>
    <row r="183" spans="1:4" ht="15.75" customHeight="1" x14ac:dyDescent="0.15">
      <c r="A183" s="449"/>
      <c r="B183" s="351" t="s">
        <v>7371</v>
      </c>
      <c r="C183" s="449"/>
      <c r="D183" s="21"/>
    </row>
    <row r="184" spans="1:4" ht="15.75" customHeight="1" x14ac:dyDescent="0.15">
      <c r="A184" s="449"/>
      <c r="B184" s="351" t="s">
        <v>7372</v>
      </c>
      <c r="C184" s="449"/>
      <c r="D184" s="21"/>
    </row>
    <row r="185" spans="1:4" ht="15.75" customHeight="1" x14ac:dyDescent="0.15">
      <c r="A185" s="395"/>
      <c r="B185" s="351" t="s">
        <v>7172</v>
      </c>
      <c r="C185" s="395"/>
      <c r="D185" s="21"/>
    </row>
    <row r="186" spans="1:4" ht="15.75" customHeight="1" x14ac:dyDescent="0.15">
      <c r="A186" s="74">
        <v>164</v>
      </c>
      <c r="B186" s="351" t="s">
        <v>7370</v>
      </c>
      <c r="C186" s="21" t="s">
        <v>7373</v>
      </c>
      <c r="D186" s="21"/>
    </row>
    <row r="187" spans="1:4" ht="15.75" customHeight="1" x14ac:dyDescent="0.15">
      <c r="A187" s="456">
        <v>165</v>
      </c>
      <c r="B187" s="351" t="s">
        <v>7104</v>
      </c>
      <c r="C187" s="455" t="s">
        <v>7374</v>
      </c>
      <c r="D187" s="21"/>
    </row>
    <row r="188" spans="1:4" ht="15.75" customHeight="1" x14ac:dyDescent="0.15">
      <c r="A188" s="449"/>
      <c r="B188" s="351" t="s">
        <v>7375</v>
      </c>
      <c r="C188" s="449"/>
      <c r="D188" s="21"/>
    </row>
    <row r="189" spans="1:4" ht="15.75" customHeight="1" x14ac:dyDescent="0.15">
      <c r="A189" s="449"/>
      <c r="B189" s="351" t="s">
        <v>7372</v>
      </c>
      <c r="C189" s="449"/>
      <c r="D189" s="21"/>
    </row>
    <row r="190" spans="1:4" ht="15.75" customHeight="1" x14ac:dyDescent="0.15">
      <c r="A190" s="395"/>
      <c r="B190" s="351" t="s">
        <v>7376</v>
      </c>
      <c r="C190" s="395"/>
      <c r="D190" s="21"/>
    </row>
    <row r="191" spans="1:4" ht="15.75" customHeight="1" x14ac:dyDescent="0.15">
      <c r="A191" s="74">
        <v>166</v>
      </c>
      <c r="B191" s="351" t="s">
        <v>6241</v>
      </c>
      <c r="C191" s="21" t="s">
        <v>7377</v>
      </c>
      <c r="D191" s="21"/>
    </row>
    <row r="192" spans="1:4" ht="15.75" customHeight="1" x14ac:dyDescent="0.15">
      <c r="A192" s="74">
        <v>167</v>
      </c>
      <c r="B192" s="351" t="s">
        <v>7378</v>
      </c>
      <c r="C192" s="21" t="s">
        <v>7379</v>
      </c>
      <c r="D192" s="21"/>
    </row>
    <row r="193" spans="1:4" ht="15.75" customHeight="1" x14ac:dyDescent="0.15">
      <c r="A193" s="74">
        <v>168</v>
      </c>
      <c r="B193" s="351" t="s">
        <v>7380</v>
      </c>
      <c r="C193" s="21" t="s">
        <v>7381</v>
      </c>
      <c r="D193" s="21"/>
    </row>
    <row r="194" spans="1:4" ht="15.75" customHeight="1" x14ac:dyDescent="0.15">
      <c r="A194" s="456">
        <v>169</v>
      </c>
      <c r="B194" s="351" t="s">
        <v>7382</v>
      </c>
      <c r="C194" s="455" t="s">
        <v>7383</v>
      </c>
      <c r="D194" s="21"/>
    </row>
    <row r="195" spans="1:4" ht="15.75" customHeight="1" x14ac:dyDescent="0.15">
      <c r="A195" s="449"/>
      <c r="B195" s="351" t="s">
        <v>7384</v>
      </c>
      <c r="C195" s="449"/>
      <c r="D195" s="21"/>
    </row>
    <row r="196" spans="1:4" ht="15.75" customHeight="1" x14ac:dyDescent="0.15">
      <c r="A196" s="449"/>
      <c r="B196" s="351" t="s">
        <v>6376</v>
      </c>
      <c r="C196" s="449"/>
      <c r="D196" s="21"/>
    </row>
    <row r="197" spans="1:4" ht="15.75" customHeight="1" x14ac:dyDescent="0.15">
      <c r="A197" s="449"/>
      <c r="B197" s="351" t="s">
        <v>7367</v>
      </c>
      <c r="C197" s="449"/>
      <c r="D197" s="21"/>
    </row>
    <row r="198" spans="1:4" ht="15.75" customHeight="1" x14ac:dyDescent="0.15">
      <c r="A198" s="449"/>
      <c r="B198" s="351" t="s">
        <v>7324</v>
      </c>
      <c r="C198" s="449"/>
      <c r="D198" s="21"/>
    </row>
    <row r="199" spans="1:4" ht="15.75" customHeight="1" x14ac:dyDescent="0.15">
      <c r="A199" s="449"/>
      <c r="B199" s="351" t="s">
        <v>7385</v>
      </c>
      <c r="C199" s="449"/>
      <c r="D199" s="21"/>
    </row>
    <row r="200" spans="1:4" ht="15.75" customHeight="1" x14ac:dyDescent="0.15">
      <c r="A200" s="449"/>
      <c r="B200" s="351" t="s">
        <v>5623</v>
      </c>
      <c r="C200" s="449"/>
      <c r="D200" s="21"/>
    </row>
    <row r="201" spans="1:4" ht="15.75" customHeight="1" x14ac:dyDescent="0.15">
      <c r="A201" s="449"/>
      <c r="B201" s="351" t="s">
        <v>7125</v>
      </c>
      <c r="C201" s="449"/>
      <c r="D201" s="21"/>
    </row>
    <row r="202" spans="1:4" ht="15.75" customHeight="1" x14ac:dyDescent="0.15">
      <c r="A202" s="449"/>
      <c r="B202" s="351" t="s">
        <v>7386</v>
      </c>
      <c r="C202" s="449"/>
      <c r="D202" s="21"/>
    </row>
    <row r="203" spans="1:4" ht="15.75" customHeight="1" x14ac:dyDescent="0.15">
      <c r="A203" s="449"/>
      <c r="B203" s="351" t="s">
        <v>7372</v>
      </c>
      <c r="C203" s="449"/>
      <c r="D203" s="21"/>
    </row>
    <row r="204" spans="1:4" ht="15.75" customHeight="1" x14ac:dyDescent="0.15">
      <c r="A204" s="449"/>
      <c r="B204" s="351" t="s">
        <v>7387</v>
      </c>
      <c r="C204" s="449"/>
      <c r="D204" s="21"/>
    </row>
    <row r="205" spans="1:4" ht="15.75" customHeight="1" x14ac:dyDescent="0.15">
      <c r="A205" s="449"/>
      <c r="B205" s="351" t="s">
        <v>7388</v>
      </c>
      <c r="C205" s="449"/>
      <c r="D205" s="21"/>
    </row>
    <row r="206" spans="1:4" ht="15.75" customHeight="1" x14ac:dyDescent="0.15">
      <c r="A206" s="449"/>
      <c r="B206" s="351" t="s">
        <v>7389</v>
      </c>
      <c r="C206" s="449"/>
      <c r="D206" s="21"/>
    </row>
    <row r="207" spans="1:4" ht="15.75" customHeight="1" x14ac:dyDescent="0.15">
      <c r="A207" s="449"/>
      <c r="B207" s="351" t="s">
        <v>7123</v>
      </c>
      <c r="C207" s="449"/>
      <c r="D207" s="21"/>
    </row>
    <row r="208" spans="1:4" ht="15.75" customHeight="1" x14ac:dyDescent="0.15">
      <c r="A208" s="449"/>
      <c r="B208" s="351" t="s">
        <v>7390</v>
      </c>
      <c r="C208" s="449"/>
      <c r="D208" s="21"/>
    </row>
    <row r="209" spans="1:4" ht="15.75" customHeight="1" x14ac:dyDescent="0.15">
      <c r="A209" s="395"/>
      <c r="B209" s="351" t="s">
        <v>7391</v>
      </c>
      <c r="C209" s="395"/>
      <c r="D209" s="21"/>
    </row>
    <row r="210" spans="1:4" ht="15.75" customHeight="1" x14ac:dyDescent="0.15">
      <c r="A210" s="456">
        <v>170</v>
      </c>
      <c r="B210" s="351" t="s">
        <v>7392</v>
      </c>
      <c r="C210" s="455" t="s">
        <v>7393</v>
      </c>
      <c r="D210" s="21"/>
    </row>
    <row r="211" spans="1:4" ht="15.75" customHeight="1" x14ac:dyDescent="0.15">
      <c r="A211" s="395"/>
      <c r="B211" s="351" t="s">
        <v>7394</v>
      </c>
      <c r="C211" s="395"/>
      <c r="D211" s="21"/>
    </row>
    <row r="212" spans="1:4" ht="15.75" customHeight="1" x14ac:dyDescent="0.15">
      <c r="A212" s="74">
        <v>171</v>
      </c>
      <c r="B212" s="351" t="s">
        <v>7297</v>
      </c>
      <c r="C212" s="21" t="s">
        <v>7395</v>
      </c>
      <c r="D212" s="21"/>
    </row>
    <row r="213" spans="1:4" ht="15.75" customHeight="1" x14ac:dyDescent="0.15">
      <c r="A213" s="74">
        <v>172</v>
      </c>
      <c r="B213" s="351" t="s">
        <v>6241</v>
      </c>
      <c r="C213" s="21" t="s">
        <v>7396</v>
      </c>
      <c r="D213" s="21"/>
    </row>
    <row r="214" spans="1:4" ht="15.75" customHeight="1" x14ac:dyDescent="0.15">
      <c r="A214" s="456">
        <v>173</v>
      </c>
      <c r="B214" s="351" t="s">
        <v>6101</v>
      </c>
      <c r="C214" s="455" t="s">
        <v>7397</v>
      </c>
      <c r="D214" s="21"/>
    </row>
    <row r="215" spans="1:4" ht="15.75" customHeight="1" x14ac:dyDescent="0.15">
      <c r="A215" s="395"/>
      <c r="B215" s="351" t="s">
        <v>7398</v>
      </c>
      <c r="C215" s="395"/>
      <c r="D215" s="21"/>
    </row>
    <row r="216" spans="1:4" ht="15.75" customHeight="1" x14ac:dyDescent="0.15">
      <c r="A216" s="74">
        <v>174</v>
      </c>
      <c r="B216" s="351" t="s">
        <v>7399</v>
      </c>
      <c r="C216" s="21" t="s">
        <v>7400</v>
      </c>
      <c r="D216" s="21"/>
    </row>
    <row r="217" spans="1:4" ht="15.75" customHeight="1" x14ac:dyDescent="0.15">
      <c r="A217" s="456">
        <v>175</v>
      </c>
      <c r="B217" s="351" t="s">
        <v>7401</v>
      </c>
      <c r="C217" s="455" t="s">
        <v>7402</v>
      </c>
      <c r="D217" s="21"/>
    </row>
    <row r="218" spans="1:4" ht="15.75" customHeight="1" x14ac:dyDescent="0.15">
      <c r="A218" s="449"/>
      <c r="B218" s="351" t="s">
        <v>7403</v>
      </c>
      <c r="C218" s="449"/>
      <c r="D218" s="21"/>
    </row>
    <row r="219" spans="1:4" ht="15.75" customHeight="1" x14ac:dyDescent="0.15">
      <c r="A219" s="449"/>
      <c r="B219" s="351" t="s">
        <v>7404</v>
      </c>
      <c r="C219" s="449"/>
      <c r="D219" s="21"/>
    </row>
    <row r="220" spans="1:4" ht="15.75" customHeight="1" x14ac:dyDescent="0.15">
      <c r="A220" s="449"/>
      <c r="B220" s="351" t="s">
        <v>7405</v>
      </c>
      <c r="C220" s="449"/>
      <c r="D220" s="21"/>
    </row>
    <row r="221" spans="1:4" ht="15.75" customHeight="1" x14ac:dyDescent="0.15">
      <c r="A221" s="449"/>
      <c r="B221" s="351" t="s">
        <v>7406</v>
      </c>
      <c r="C221" s="449"/>
      <c r="D221" s="21"/>
    </row>
    <row r="222" spans="1:4" ht="15.75" customHeight="1" x14ac:dyDescent="0.15">
      <c r="A222" s="449"/>
      <c r="B222" s="351" t="s">
        <v>7407</v>
      </c>
      <c r="C222" s="449"/>
      <c r="D222" s="21"/>
    </row>
    <row r="223" spans="1:4" ht="15.75" customHeight="1" x14ac:dyDescent="0.15">
      <c r="A223" s="449"/>
      <c r="B223" s="351" t="s">
        <v>7408</v>
      </c>
      <c r="C223" s="449"/>
      <c r="D223" s="21"/>
    </row>
    <row r="224" spans="1:4" ht="15.75" customHeight="1" x14ac:dyDescent="0.15">
      <c r="A224" s="449"/>
      <c r="B224" s="351" t="s">
        <v>7409</v>
      </c>
      <c r="C224" s="449"/>
      <c r="D224" s="21"/>
    </row>
    <row r="225" spans="1:4" ht="15.75" customHeight="1" x14ac:dyDescent="0.15">
      <c r="A225" s="449"/>
      <c r="B225" s="351" t="s">
        <v>7410</v>
      </c>
      <c r="C225" s="449"/>
      <c r="D225" s="21"/>
    </row>
    <row r="226" spans="1:4" ht="15.75" customHeight="1" x14ac:dyDescent="0.15">
      <c r="A226" s="449"/>
      <c r="B226" s="351" t="s">
        <v>7411</v>
      </c>
      <c r="C226" s="449"/>
      <c r="D226" s="21"/>
    </row>
    <row r="227" spans="1:4" ht="15.75" customHeight="1" x14ac:dyDescent="0.15">
      <c r="A227" s="449"/>
      <c r="B227" s="351" t="s">
        <v>7412</v>
      </c>
      <c r="C227" s="449"/>
      <c r="D227" s="21"/>
    </row>
    <row r="228" spans="1:4" ht="15.75" customHeight="1" x14ac:dyDescent="0.15">
      <c r="A228" s="395"/>
      <c r="B228" s="351" t="s">
        <v>7413</v>
      </c>
      <c r="C228" s="395"/>
      <c r="D228" s="21"/>
    </row>
    <row r="229" spans="1:4" ht="15.75" customHeight="1" x14ac:dyDescent="0.15">
      <c r="A229" s="74">
        <v>176</v>
      </c>
      <c r="B229" s="351" t="s">
        <v>7414</v>
      </c>
      <c r="C229" s="21" t="s">
        <v>7415</v>
      </c>
      <c r="D229" s="21"/>
    </row>
    <row r="230" spans="1:4" ht="15.75" customHeight="1" x14ac:dyDescent="0.15">
      <c r="A230" s="74">
        <v>177</v>
      </c>
      <c r="B230" s="351" t="s">
        <v>7366</v>
      </c>
      <c r="C230" s="21" t="s">
        <v>7416</v>
      </c>
      <c r="D230" s="21"/>
    </row>
    <row r="231" spans="1:4" ht="15.75" customHeight="1" x14ac:dyDescent="0.15">
      <c r="A231" s="74">
        <v>178</v>
      </c>
      <c r="B231" s="351" t="s">
        <v>7417</v>
      </c>
      <c r="C231" s="21" t="s">
        <v>7418</v>
      </c>
      <c r="D231" s="21"/>
    </row>
    <row r="232" spans="1:4" ht="15.75" customHeight="1" x14ac:dyDescent="0.15">
      <c r="A232" s="74">
        <v>179</v>
      </c>
      <c r="B232" s="351" t="s">
        <v>7419</v>
      </c>
      <c r="C232" s="21" t="s">
        <v>7420</v>
      </c>
      <c r="D232" s="21"/>
    </row>
    <row r="233" spans="1:4" ht="15.75" customHeight="1" x14ac:dyDescent="0.15">
      <c r="A233" s="74">
        <v>180</v>
      </c>
      <c r="B233" s="351" t="s">
        <v>7419</v>
      </c>
      <c r="C233" s="21" t="s">
        <v>7421</v>
      </c>
      <c r="D233" s="21"/>
    </row>
    <row r="234" spans="1:4" ht="15.75" customHeight="1" x14ac:dyDescent="0.15">
      <c r="A234" s="456">
        <v>181</v>
      </c>
      <c r="B234" s="351" t="s">
        <v>7422</v>
      </c>
      <c r="C234" s="455" t="s">
        <v>7423</v>
      </c>
      <c r="D234" s="21"/>
    </row>
    <row r="235" spans="1:4" ht="15.75" customHeight="1" x14ac:dyDescent="0.15">
      <c r="A235" s="395"/>
      <c r="B235" s="351" t="s">
        <v>7424</v>
      </c>
      <c r="C235" s="395"/>
      <c r="D235" s="21"/>
    </row>
    <row r="236" spans="1:4" ht="15.75" customHeight="1" x14ac:dyDescent="0.15">
      <c r="A236" s="456">
        <v>182</v>
      </c>
      <c r="B236" s="351" t="s">
        <v>5816</v>
      </c>
      <c r="C236" s="455" t="s">
        <v>7425</v>
      </c>
      <c r="D236" s="21"/>
    </row>
    <row r="237" spans="1:4" ht="15.75" customHeight="1" x14ac:dyDescent="0.15">
      <c r="A237" s="449"/>
      <c r="B237" s="351" t="s">
        <v>7370</v>
      </c>
      <c r="C237" s="449"/>
      <c r="D237" s="21"/>
    </row>
    <row r="238" spans="1:4" ht="15.75" customHeight="1" x14ac:dyDescent="0.15">
      <c r="A238" s="395"/>
      <c r="B238" s="351" t="s">
        <v>7426</v>
      </c>
      <c r="C238" s="395"/>
      <c r="D238" s="21"/>
    </row>
    <row r="239" spans="1:4" ht="15.75" customHeight="1" x14ac:dyDescent="0.15">
      <c r="A239" s="74">
        <v>183</v>
      </c>
      <c r="B239" s="351" t="s">
        <v>6241</v>
      </c>
      <c r="C239" s="21" t="s">
        <v>7427</v>
      </c>
      <c r="D239" s="21"/>
    </row>
    <row r="240" spans="1:4" ht="15.75" customHeight="1" x14ac:dyDescent="0.15">
      <c r="A240" s="456">
        <v>184</v>
      </c>
      <c r="B240" s="351" t="s">
        <v>7378</v>
      </c>
      <c r="C240" s="455" t="s">
        <v>7428</v>
      </c>
      <c r="D240" s="21"/>
    </row>
    <row r="241" spans="1:4" ht="15.75" customHeight="1" x14ac:dyDescent="0.15">
      <c r="A241" s="449"/>
      <c r="B241" s="351" t="s">
        <v>7363</v>
      </c>
      <c r="C241" s="449"/>
      <c r="D241" s="21"/>
    </row>
    <row r="242" spans="1:4" ht="15.75" customHeight="1" x14ac:dyDescent="0.15">
      <c r="A242" s="449"/>
      <c r="B242" s="351" t="s">
        <v>5885</v>
      </c>
      <c r="C242" s="449"/>
      <c r="D242" s="21"/>
    </row>
    <row r="243" spans="1:4" ht="15.75" customHeight="1" x14ac:dyDescent="0.15">
      <c r="A243" s="395"/>
      <c r="B243" s="351" t="s">
        <v>7324</v>
      </c>
      <c r="C243" s="395"/>
      <c r="D243" s="21"/>
    </row>
    <row r="244" spans="1:4" ht="15.75" customHeight="1" x14ac:dyDescent="0.15">
      <c r="A244" s="456">
        <v>185</v>
      </c>
      <c r="B244" s="351" t="s">
        <v>7392</v>
      </c>
      <c r="C244" s="455" t="s">
        <v>7429</v>
      </c>
      <c r="D244" s="21"/>
    </row>
    <row r="245" spans="1:4" ht="15.75" customHeight="1" x14ac:dyDescent="0.15">
      <c r="A245" s="449"/>
      <c r="B245" s="351" t="s">
        <v>7430</v>
      </c>
      <c r="C245" s="449"/>
      <c r="D245" s="21"/>
    </row>
    <row r="246" spans="1:4" ht="15.75" customHeight="1" x14ac:dyDescent="0.15">
      <c r="A246" s="449"/>
      <c r="B246" s="351" t="s">
        <v>7431</v>
      </c>
      <c r="C246" s="449"/>
      <c r="D246" s="21"/>
    </row>
    <row r="247" spans="1:4" ht="15.75" customHeight="1" x14ac:dyDescent="0.15">
      <c r="A247" s="449"/>
      <c r="B247" s="351" t="s">
        <v>6376</v>
      </c>
      <c r="C247" s="449"/>
      <c r="D247" s="21"/>
    </row>
    <row r="248" spans="1:4" ht="15.75" customHeight="1" x14ac:dyDescent="0.15">
      <c r="A248" s="449"/>
      <c r="B248" s="351" t="s">
        <v>7371</v>
      </c>
      <c r="C248" s="449"/>
      <c r="D248" s="21"/>
    </row>
    <row r="249" spans="1:4" ht="15.75" customHeight="1" x14ac:dyDescent="0.15">
      <c r="A249" s="449"/>
      <c r="B249" s="351" t="s">
        <v>7432</v>
      </c>
      <c r="C249" s="449"/>
      <c r="D249" s="21"/>
    </row>
    <row r="250" spans="1:4" ht="15.75" customHeight="1" x14ac:dyDescent="0.15">
      <c r="A250" s="395"/>
      <c r="B250" s="351" t="s">
        <v>7433</v>
      </c>
      <c r="C250" s="395"/>
      <c r="D250" s="21"/>
    </row>
    <row r="251" spans="1:4" ht="15.75" customHeight="1" x14ac:dyDescent="0.15">
      <c r="A251" s="74">
        <v>186</v>
      </c>
      <c r="B251" s="351" t="s">
        <v>7388</v>
      </c>
      <c r="C251" s="21" t="s">
        <v>7434</v>
      </c>
      <c r="D251" s="21"/>
    </row>
    <row r="252" spans="1:4" ht="15.75" customHeight="1" x14ac:dyDescent="0.15">
      <c r="A252" s="74">
        <v>187</v>
      </c>
      <c r="B252" s="351" t="s">
        <v>7380</v>
      </c>
      <c r="C252" s="21" t="s">
        <v>7435</v>
      </c>
      <c r="D252" s="21"/>
    </row>
    <row r="253" spans="1:4" ht="15.75" customHeight="1" x14ac:dyDescent="0.15">
      <c r="A253" s="456">
        <v>188</v>
      </c>
      <c r="B253" s="351" t="s">
        <v>7378</v>
      </c>
      <c r="C253" s="455" t="s">
        <v>7436</v>
      </c>
      <c r="D253" s="21"/>
    </row>
    <row r="254" spans="1:4" ht="15.75" customHeight="1" x14ac:dyDescent="0.15">
      <c r="A254" s="449"/>
      <c r="B254" s="351" t="s">
        <v>7437</v>
      </c>
      <c r="C254" s="449"/>
      <c r="D254" s="21"/>
    </row>
    <row r="255" spans="1:4" ht="15.75" customHeight="1" x14ac:dyDescent="0.15">
      <c r="A255" s="395"/>
      <c r="B255" s="351" t="s">
        <v>7370</v>
      </c>
      <c r="C255" s="395"/>
      <c r="D255" s="21"/>
    </row>
    <row r="256" spans="1:4" ht="15.75" customHeight="1" x14ac:dyDescent="0.15">
      <c r="A256" s="456">
        <v>189</v>
      </c>
      <c r="B256" s="351" t="s">
        <v>7438</v>
      </c>
      <c r="C256" s="455" t="s">
        <v>7439</v>
      </c>
      <c r="D256" s="21"/>
    </row>
    <row r="257" spans="1:4" ht="15.75" customHeight="1" x14ac:dyDescent="0.15">
      <c r="A257" s="449"/>
      <c r="B257" s="351" t="s">
        <v>7440</v>
      </c>
      <c r="C257" s="449"/>
      <c r="D257" s="21"/>
    </row>
    <row r="258" spans="1:4" ht="15.75" customHeight="1" x14ac:dyDescent="0.15">
      <c r="A258" s="449"/>
      <c r="B258" s="351" t="s">
        <v>5623</v>
      </c>
      <c r="C258" s="449"/>
      <c r="D258" s="21"/>
    </row>
    <row r="259" spans="1:4" ht="15.75" customHeight="1" x14ac:dyDescent="0.15">
      <c r="A259" s="395"/>
      <c r="B259" s="351" t="s">
        <v>7441</v>
      </c>
      <c r="C259" s="395"/>
      <c r="D259" s="21"/>
    </row>
    <row r="260" spans="1:4" ht="15.75" customHeight="1" x14ac:dyDescent="0.15">
      <c r="A260" s="74">
        <v>190</v>
      </c>
      <c r="B260" s="351" t="s">
        <v>7442</v>
      </c>
      <c r="C260" s="21" t="s">
        <v>7443</v>
      </c>
      <c r="D260" s="21"/>
    </row>
    <row r="261" spans="1:4" ht="15.75" customHeight="1" x14ac:dyDescent="0.15">
      <c r="A261" s="74">
        <v>191</v>
      </c>
      <c r="B261" s="351" t="s">
        <v>7363</v>
      </c>
      <c r="C261" s="21" t="s">
        <v>7444</v>
      </c>
      <c r="D261" s="21"/>
    </row>
    <row r="262" spans="1:4" ht="15.75" customHeight="1" x14ac:dyDescent="0.15">
      <c r="A262" s="74">
        <v>192</v>
      </c>
      <c r="B262" s="351" t="s">
        <v>7372</v>
      </c>
      <c r="C262" s="21" t="s">
        <v>7445</v>
      </c>
      <c r="D262" s="21"/>
    </row>
    <row r="263" spans="1:4" ht="15.75" customHeight="1" x14ac:dyDescent="0.15">
      <c r="A263" s="74">
        <v>193</v>
      </c>
      <c r="B263" s="351" t="s">
        <v>5703</v>
      </c>
      <c r="C263" s="21" t="s">
        <v>7446</v>
      </c>
      <c r="D263" s="21"/>
    </row>
    <row r="264" spans="1:4" ht="15.75" customHeight="1" x14ac:dyDescent="0.15">
      <c r="A264" s="74">
        <v>194</v>
      </c>
      <c r="B264" s="351" t="s">
        <v>7447</v>
      </c>
      <c r="C264" s="21" t="s">
        <v>7448</v>
      </c>
      <c r="D264" s="21"/>
    </row>
    <row r="265" spans="1:4" ht="15.75" customHeight="1" x14ac:dyDescent="0.15">
      <c r="A265" s="74">
        <v>195</v>
      </c>
      <c r="B265" s="351" t="s">
        <v>7449</v>
      </c>
      <c r="C265" s="21" t="s">
        <v>7448</v>
      </c>
      <c r="D265" s="21"/>
    </row>
    <row r="266" spans="1:4" ht="15.75" customHeight="1" x14ac:dyDescent="0.15">
      <c r="A266" s="74">
        <v>196</v>
      </c>
      <c r="B266" s="351" t="s">
        <v>7384</v>
      </c>
      <c r="C266" s="21" t="s">
        <v>7450</v>
      </c>
      <c r="D266" s="21"/>
    </row>
    <row r="267" spans="1:4" ht="15.75" customHeight="1" x14ac:dyDescent="0.15">
      <c r="A267" s="456">
        <v>197</v>
      </c>
      <c r="B267" s="351" t="s">
        <v>7441</v>
      </c>
      <c r="C267" s="455" t="s">
        <v>7451</v>
      </c>
      <c r="D267" s="455" t="s">
        <v>7452</v>
      </c>
    </row>
    <row r="268" spans="1:4" ht="15.75" customHeight="1" x14ac:dyDescent="0.15">
      <c r="A268" s="395"/>
      <c r="B268" s="351" t="s">
        <v>7385</v>
      </c>
      <c r="C268" s="395"/>
      <c r="D268" s="395"/>
    </row>
    <row r="269" spans="1:4" ht="15.75" customHeight="1" x14ac:dyDescent="0.15">
      <c r="A269" s="74">
        <v>198</v>
      </c>
      <c r="B269" s="351" t="s">
        <v>5695</v>
      </c>
      <c r="C269" s="21" t="s">
        <v>7453</v>
      </c>
      <c r="D269" s="21"/>
    </row>
    <row r="270" spans="1:4" ht="15.75" customHeight="1" x14ac:dyDescent="0.15">
      <c r="A270" s="456">
        <v>199</v>
      </c>
      <c r="B270" s="351" t="s">
        <v>7104</v>
      </c>
      <c r="C270" s="455" t="s">
        <v>7454</v>
      </c>
      <c r="D270" s="455" t="s">
        <v>7455</v>
      </c>
    </row>
    <row r="271" spans="1:4" ht="15.75" customHeight="1" x14ac:dyDescent="0.15">
      <c r="A271" s="449"/>
      <c r="B271" s="351" t="s">
        <v>7456</v>
      </c>
      <c r="C271" s="449"/>
      <c r="D271" s="449"/>
    </row>
    <row r="272" spans="1:4" ht="15.75" customHeight="1" x14ac:dyDescent="0.15">
      <c r="A272" s="449"/>
      <c r="B272" s="351" t="s">
        <v>7457</v>
      </c>
      <c r="C272" s="449"/>
      <c r="D272" s="449"/>
    </row>
    <row r="273" spans="1:4" ht="15.75" customHeight="1" x14ac:dyDescent="0.15">
      <c r="A273" s="449"/>
      <c r="B273" s="351" t="s">
        <v>5959</v>
      </c>
      <c r="C273" s="449"/>
      <c r="D273" s="449"/>
    </row>
    <row r="274" spans="1:4" ht="15.75" customHeight="1" x14ac:dyDescent="0.15">
      <c r="A274" s="395"/>
      <c r="B274" s="351" t="s">
        <v>7125</v>
      </c>
      <c r="C274" s="395"/>
      <c r="D274" s="395"/>
    </row>
    <row r="275" spans="1:4" ht="15.75" customHeight="1" x14ac:dyDescent="0.15">
      <c r="A275" s="456">
        <v>200</v>
      </c>
      <c r="B275" s="351" t="s">
        <v>7458</v>
      </c>
      <c r="C275" s="455" t="s">
        <v>7459</v>
      </c>
      <c r="D275" s="455"/>
    </row>
    <row r="276" spans="1:4" ht="15.75" customHeight="1" x14ac:dyDescent="0.15">
      <c r="A276" s="395"/>
      <c r="B276" s="351" t="s">
        <v>7430</v>
      </c>
      <c r="C276" s="395"/>
      <c r="D276" s="395"/>
    </row>
    <row r="277" spans="1:4" ht="15.75" customHeight="1" x14ac:dyDescent="0.15">
      <c r="A277" s="456">
        <v>201</v>
      </c>
      <c r="B277" s="351" t="s">
        <v>5940</v>
      </c>
      <c r="C277" s="455" t="s">
        <v>7460</v>
      </c>
      <c r="D277" s="455"/>
    </row>
    <row r="278" spans="1:4" ht="15.75" customHeight="1" x14ac:dyDescent="0.15">
      <c r="A278" s="449"/>
      <c r="B278" s="351" t="s">
        <v>7371</v>
      </c>
      <c r="C278" s="449"/>
      <c r="D278" s="449"/>
    </row>
    <row r="279" spans="1:4" ht="15.75" customHeight="1" x14ac:dyDescent="0.15">
      <c r="A279" s="449"/>
      <c r="B279" s="351" t="s">
        <v>5671</v>
      </c>
      <c r="C279" s="449"/>
      <c r="D279" s="449"/>
    </row>
    <row r="280" spans="1:4" ht="15.75" customHeight="1" x14ac:dyDescent="0.15">
      <c r="A280" s="395"/>
      <c r="B280" s="351" t="s">
        <v>7461</v>
      </c>
      <c r="C280" s="395"/>
      <c r="D280" s="395"/>
    </row>
    <row r="281" spans="1:4" ht="15.75" customHeight="1" x14ac:dyDescent="0.15">
      <c r="A281" s="74">
        <v>202</v>
      </c>
      <c r="B281" s="351" t="s">
        <v>7462</v>
      </c>
      <c r="C281" s="21" t="s">
        <v>7463</v>
      </c>
      <c r="D281" s="21"/>
    </row>
    <row r="282" spans="1:4" ht="15.75" customHeight="1" x14ac:dyDescent="0.15">
      <c r="A282" s="74">
        <v>203</v>
      </c>
      <c r="B282" s="351" t="s">
        <v>7464</v>
      </c>
      <c r="C282" s="21" t="s">
        <v>7465</v>
      </c>
      <c r="D282" s="21"/>
    </row>
    <row r="283" spans="1:4" ht="15.75" customHeight="1" x14ac:dyDescent="0.15">
      <c r="A283" s="74">
        <v>204</v>
      </c>
      <c r="B283" s="351" t="s">
        <v>7466</v>
      </c>
      <c r="C283" s="21" t="s">
        <v>7467</v>
      </c>
      <c r="D283" s="21" t="s">
        <v>7468</v>
      </c>
    </row>
    <row r="284" spans="1:4" ht="15.75" customHeight="1" x14ac:dyDescent="0.15">
      <c r="A284" s="74">
        <v>205</v>
      </c>
      <c r="B284" s="351" t="s">
        <v>6773</v>
      </c>
      <c r="C284" s="21" t="s">
        <v>7469</v>
      </c>
      <c r="D284" s="21" t="s">
        <v>7470</v>
      </c>
    </row>
    <row r="285" spans="1:4" ht="15.75" customHeight="1" x14ac:dyDescent="0.15">
      <c r="A285" s="74">
        <v>206</v>
      </c>
      <c r="B285" s="351" t="s">
        <v>7471</v>
      </c>
      <c r="C285" s="21" t="s">
        <v>7469</v>
      </c>
      <c r="D285" s="21" t="s">
        <v>7470</v>
      </c>
    </row>
    <row r="286" spans="1:4" ht="15.75" customHeight="1" x14ac:dyDescent="0.15">
      <c r="A286" s="74">
        <v>207</v>
      </c>
      <c r="B286" s="351" t="s">
        <v>7472</v>
      </c>
      <c r="C286" s="21" t="s">
        <v>7473</v>
      </c>
      <c r="D286" s="21" t="s">
        <v>7474</v>
      </c>
    </row>
    <row r="287" spans="1:4" ht="15.75" customHeight="1" x14ac:dyDescent="0.15">
      <c r="A287" s="74">
        <v>208</v>
      </c>
      <c r="B287" s="351" t="s">
        <v>6241</v>
      </c>
      <c r="C287" s="21" t="s">
        <v>7475</v>
      </c>
      <c r="D287" s="21" t="s">
        <v>7476</v>
      </c>
    </row>
    <row r="288" spans="1:4" ht="15.75" customHeight="1" x14ac:dyDescent="0.15">
      <c r="A288" s="74">
        <v>209</v>
      </c>
      <c r="B288" s="351" t="s">
        <v>7477</v>
      </c>
      <c r="C288" s="21" t="s">
        <v>7478</v>
      </c>
      <c r="D288" s="21"/>
    </row>
    <row r="289" spans="1:4" ht="15.75" customHeight="1" x14ac:dyDescent="0.15">
      <c r="A289" s="74">
        <v>210</v>
      </c>
      <c r="B289" s="351" t="s">
        <v>7370</v>
      </c>
      <c r="C289" s="21" t="s">
        <v>7479</v>
      </c>
      <c r="D289" s="21"/>
    </row>
    <row r="290" spans="1:4" ht="15.75" customHeight="1" x14ac:dyDescent="0.15">
      <c r="A290" s="74">
        <v>211</v>
      </c>
      <c r="B290" s="351" t="s">
        <v>7399</v>
      </c>
      <c r="C290" s="21" t="s">
        <v>7480</v>
      </c>
      <c r="D290" s="21"/>
    </row>
    <row r="291" spans="1:4" ht="15.75" customHeight="1" x14ac:dyDescent="0.15">
      <c r="A291" s="74">
        <v>212</v>
      </c>
      <c r="B291" s="351" t="s">
        <v>5695</v>
      </c>
      <c r="C291" s="21" t="s">
        <v>7481</v>
      </c>
      <c r="D291" s="21" t="s">
        <v>7482</v>
      </c>
    </row>
    <row r="292" spans="1:4" ht="15.75" customHeight="1" x14ac:dyDescent="0.15">
      <c r="A292" s="74">
        <v>213</v>
      </c>
      <c r="B292" s="351" t="s">
        <v>7449</v>
      </c>
      <c r="C292" s="21" t="s">
        <v>7483</v>
      </c>
      <c r="D292" s="21" t="s">
        <v>7484</v>
      </c>
    </row>
    <row r="293" spans="1:4" ht="15.75" customHeight="1" x14ac:dyDescent="0.15">
      <c r="A293" s="74">
        <v>214</v>
      </c>
      <c r="B293" s="351" t="s">
        <v>7324</v>
      </c>
      <c r="C293" s="21" t="s">
        <v>7485</v>
      </c>
      <c r="D293" s="21" t="s">
        <v>7486</v>
      </c>
    </row>
    <row r="294" spans="1:4" ht="15.75" customHeight="1" x14ac:dyDescent="0.15">
      <c r="A294" s="74">
        <v>215</v>
      </c>
      <c r="B294" s="351" t="s">
        <v>7487</v>
      </c>
      <c r="C294" s="21" t="s">
        <v>7488</v>
      </c>
      <c r="D294" s="21" t="s">
        <v>7489</v>
      </c>
    </row>
    <row r="295" spans="1:4" ht="15.75" customHeight="1" x14ac:dyDescent="0.15">
      <c r="A295" s="74">
        <v>216</v>
      </c>
      <c r="B295" s="351" t="s">
        <v>6223</v>
      </c>
      <c r="C295" s="21" t="s">
        <v>7490</v>
      </c>
      <c r="D295" s="21" t="s">
        <v>7491</v>
      </c>
    </row>
    <row r="296" spans="1:4" ht="15.75" customHeight="1" x14ac:dyDescent="0.15">
      <c r="A296" s="74">
        <v>217</v>
      </c>
      <c r="B296" s="351" t="s">
        <v>5967</v>
      </c>
      <c r="C296" s="21" t="s">
        <v>7492</v>
      </c>
      <c r="D296" s="21" t="s">
        <v>7493</v>
      </c>
    </row>
    <row r="297" spans="1:4" ht="15.75" customHeight="1" x14ac:dyDescent="0.15">
      <c r="A297" s="456">
        <v>218</v>
      </c>
      <c r="B297" s="351" t="s">
        <v>7494</v>
      </c>
      <c r="C297" s="455" t="s">
        <v>7495</v>
      </c>
      <c r="D297" s="455" t="s">
        <v>7496</v>
      </c>
    </row>
    <row r="298" spans="1:4" ht="15.75" customHeight="1" x14ac:dyDescent="0.15">
      <c r="A298" s="449"/>
      <c r="B298" s="351" t="s">
        <v>7297</v>
      </c>
      <c r="C298" s="449"/>
      <c r="D298" s="449"/>
    </row>
    <row r="299" spans="1:4" ht="15.75" customHeight="1" x14ac:dyDescent="0.15">
      <c r="A299" s="449"/>
      <c r="B299" s="351" t="s">
        <v>7462</v>
      </c>
      <c r="C299" s="449"/>
      <c r="D299" s="449"/>
    </row>
    <row r="300" spans="1:4" ht="15.75" customHeight="1" x14ac:dyDescent="0.15">
      <c r="A300" s="395"/>
      <c r="B300" s="351" t="s">
        <v>7384</v>
      </c>
      <c r="C300" s="395"/>
      <c r="D300" s="395"/>
    </row>
    <row r="301" spans="1:4" ht="15.75" customHeight="1" x14ac:dyDescent="0.15">
      <c r="A301" s="74">
        <v>219</v>
      </c>
      <c r="B301" s="351" t="s">
        <v>5959</v>
      </c>
      <c r="C301" s="21" t="s">
        <v>7497</v>
      </c>
      <c r="D301" s="21"/>
    </row>
    <row r="302" spans="1:4" ht="15.75" customHeight="1" x14ac:dyDescent="0.15">
      <c r="A302" s="74">
        <v>220</v>
      </c>
      <c r="B302" s="351" t="s">
        <v>7498</v>
      </c>
      <c r="C302" s="21" t="s">
        <v>7499</v>
      </c>
      <c r="D302" s="21"/>
    </row>
    <row r="303" spans="1:4" ht="15.75" customHeight="1" x14ac:dyDescent="0.15">
      <c r="A303" s="74">
        <v>221</v>
      </c>
      <c r="B303" s="351" t="s">
        <v>7500</v>
      </c>
      <c r="C303" s="21" t="s">
        <v>7501</v>
      </c>
      <c r="D303" s="21"/>
    </row>
    <row r="304" spans="1:4" ht="15.75" customHeight="1" x14ac:dyDescent="0.15">
      <c r="A304" s="74">
        <v>222</v>
      </c>
      <c r="B304" s="351" t="s">
        <v>7502</v>
      </c>
      <c r="C304" s="21" t="s">
        <v>7503</v>
      </c>
      <c r="D304" s="21" t="s">
        <v>7504</v>
      </c>
    </row>
    <row r="305" spans="1:4" ht="15.75" customHeight="1" x14ac:dyDescent="0.15">
      <c r="A305" s="74">
        <v>223</v>
      </c>
      <c r="B305" s="351" t="s">
        <v>7394</v>
      </c>
      <c r="C305" s="21" t="s">
        <v>5424</v>
      </c>
      <c r="D305" s="21" t="s">
        <v>7505</v>
      </c>
    </row>
    <row r="306" spans="1:4" ht="15.75" customHeight="1" x14ac:dyDescent="0.15">
      <c r="A306" s="74">
        <v>224</v>
      </c>
      <c r="B306" s="351" t="s">
        <v>7506</v>
      </c>
      <c r="C306" s="21" t="s">
        <v>5427</v>
      </c>
      <c r="D306" s="21" t="s">
        <v>7507</v>
      </c>
    </row>
    <row r="307" spans="1:4" ht="15.75" customHeight="1" x14ac:dyDescent="0.15">
      <c r="A307" s="74">
        <v>225</v>
      </c>
      <c r="B307" s="351" t="s">
        <v>7508</v>
      </c>
      <c r="C307" s="21" t="s">
        <v>5429</v>
      </c>
      <c r="D307" s="21"/>
    </row>
    <row r="308" spans="1:4" ht="15.75" customHeight="1" x14ac:dyDescent="0.15">
      <c r="A308" s="74">
        <v>226</v>
      </c>
      <c r="B308" s="351" t="s">
        <v>7509</v>
      </c>
      <c r="C308" s="21" t="s">
        <v>5431</v>
      </c>
      <c r="D308" s="21"/>
    </row>
    <row r="309" spans="1:4" ht="15.75" customHeight="1" x14ac:dyDescent="0.15">
      <c r="A309" s="74">
        <v>227</v>
      </c>
      <c r="B309" s="351" t="s">
        <v>7510</v>
      </c>
      <c r="C309" s="21" t="s">
        <v>5433</v>
      </c>
      <c r="D309" s="21"/>
    </row>
    <row r="310" spans="1:4" ht="15.75" customHeight="1" x14ac:dyDescent="0.15">
      <c r="A310" s="74">
        <v>228</v>
      </c>
      <c r="B310" s="351" t="s">
        <v>7433</v>
      </c>
      <c r="C310" s="21" t="s">
        <v>5435</v>
      </c>
      <c r="D310" s="21"/>
    </row>
    <row r="311" spans="1:4" ht="15.75" customHeight="1" x14ac:dyDescent="0.15">
      <c r="A311" s="74">
        <v>229</v>
      </c>
      <c r="B311" s="325" t="s">
        <v>7511</v>
      </c>
      <c r="C311" s="21" t="s">
        <v>7512</v>
      </c>
      <c r="D311" s="21"/>
    </row>
    <row r="312" spans="1:4" ht="15.75" customHeight="1" x14ac:dyDescent="0.15">
      <c r="A312" s="74">
        <v>230</v>
      </c>
      <c r="B312" s="351" t="s">
        <v>5963</v>
      </c>
      <c r="C312" s="21" t="s">
        <v>7513</v>
      </c>
      <c r="D312" s="21" t="s">
        <v>7514</v>
      </c>
    </row>
    <row r="313" spans="1:4" ht="15.75" customHeight="1" x14ac:dyDescent="0.15">
      <c r="A313" s="74">
        <v>231</v>
      </c>
      <c r="B313" s="351" t="s">
        <v>7515</v>
      </c>
      <c r="C313" s="21" t="s">
        <v>7516</v>
      </c>
      <c r="D313" s="21" t="s">
        <v>7517</v>
      </c>
    </row>
    <row r="314" spans="1:4" ht="15.75" customHeight="1" x14ac:dyDescent="0.15">
      <c r="A314" s="74">
        <v>232</v>
      </c>
      <c r="B314" s="351" t="s">
        <v>7518</v>
      </c>
      <c r="C314" s="21" t="s">
        <v>7519</v>
      </c>
      <c r="D314" s="21" t="s">
        <v>7520</v>
      </c>
    </row>
    <row r="315" spans="1:4" ht="15.75" customHeight="1" x14ac:dyDescent="0.15">
      <c r="A315" s="74">
        <v>233</v>
      </c>
      <c r="B315" s="351" t="s">
        <v>7389</v>
      </c>
      <c r="C315" s="21" t="s">
        <v>7521</v>
      </c>
      <c r="D315" s="21"/>
    </row>
    <row r="316" spans="1:4" ht="15.75" customHeight="1" x14ac:dyDescent="0.15">
      <c r="A316" s="74">
        <v>234</v>
      </c>
      <c r="B316" s="351" t="s">
        <v>7522</v>
      </c>
      <c r="C316" s="21" t="s">
        <v>7523</v>
      </c>
      <c r="D316" s="21"/>
    </row>
    <row r="317" spans="1:4" ht="15.75" customHeight="1" x14ac:dyDescent="0.15">
      <c r="A317" s="74">
        <v>235</v>
      </c>
      <c r="B317" s="351" t="s">
        <v>7524</v>
      </c>
      <c r="C317" s="21" t="s">
        <v>7525</v>
      </c>
      <c r="D317" s="21" t="s">
        <v>7526</v>
      </c>
    </row>
    <row r="318" spans="1:4" ht="15.75" customHeight="1" x14ac:dyDescent="0.15">
      <c r="A318" s="74">
        <v>236</v>
      </c>
      <c r="B318" s="351" t="s">
        <v>7527</v>
      </c>
      <c r="C318" s="21" t="s">
        <v>7528</v>
      </c>
      <c r="D318" s="21"/>
    </row>
    <row r="319" spans="1:4" ht="15.75" customHeight="1" x14ac:dyDescent="0.15">
      <c r="A319" s="74">
        <v>237</v>
      </c>
      <c r="B319" s="351" t="s">
        <v>7529</v>
      </c>
      <c r="C319" s="21" t="s">
        <v>7530</v>
      </c>
      <c r="D319" s="21" t="s">
        <v>7531</v>
      </c>
    </row>
    <row r="320" spans="1:4" ht="15.75" customHeight="1" x14ac:dyDescent="0.15">
      <c r="A320" s="74">
        <v>238</v>
      </c>
      <c r="B320" s="351" t="s">
        <v>7502</v>
      </c>
      <c r="C320" s="21" t="s">
        <v>7532</v>
      </c>
      <c r="D320" s="21"/>
    </row>
    <row r="321" spans="1:4" ht="15.75" customHeight="1" x14ac:dyDescent="0.15">
      <c r="A321" s="74">
        <v>239</v>
      </c>
      <c r="B321" s="351" t="s">
        <v>6773</v>
      </c>
      <c r="C321" s="21" t="s">
        <v>7533</v>
      </c>
      <c r="D321" s="21"/>
    </row>
    <row r="322" spans="1:4" ht="15.75" customHeight="1" x14ac:dyDescent="0.15">
      <c r="A322" s="74">
        <v>240</v>
      </c>
      <c r="B322" s="351" t="s">
        <v>7471</v>
      </c>
      <c r="C322" s="21" t="s">
        <v>7533</v>
      </c>
      <c r="D322" s="21"/>
    </row>
    <row r="323" spans="1:4" ht="15.75" customHeight="1" x14ac:dyDescent="0.15">
      <c r="A323" s="74">
        <v>241</v>
      </c>
      <c r="B323" s="351" t="s">
        <v>7534</v>
      </c>
      <c r="C323" s="21" t="s">
        <v>7535</v>
      </c>
      <c r="D323" s="21"/>
    </row>
    <row r="324" spans="1:4" ht="15.75" customHeight="1" x14ac:dyDescent="0.15">
      <c r="A324" s="74">
        <v>242</v>
      </c>
      <c r="B324" s="351" t="s">
        <v>7536</v>
      </c>
      <c r="C324" s="21" t="s">
        <v>5474</v>
      </c>
      <c r="D324" s="21"/>
    </row>
    <row r="325" spans="1:4" ht="15.75" customHeight="1" x14ac:dyDescent="0.15">
      <c r="A325" s="74">
        <v>243</v>
      </c>
      <c r="B325" s="351" t="s">
        <v>5967</v>
      </c>
      <c r="C325" s="21" t="s">
        <v>7537</v>
      </c>
      <c r="D325" s="21"/>
    </row>
    <row r="326" spans="1:4" ht="15.75" customHeight="1" x14ac:dyDescent="0.15">
      <c r="A326" s="74">
        <v>244</v>
      </c>
      <c r="B326" s="351" t="s">
        <v>7538</v>
      </c>
      <c r="C326" s="21" t="s">
        <v>7539</v>
      </c>
      <c r="D326" s="21"/>
    </row>
    <row r="327" spans="1:4" ht="15.75" customHeight="1" x14ac:dyDescent="0.15">
      <c r="A327" s="74">
        <v>245</v>
      </c>
      <c r="B327" s="351" t="s">
        <v>7540</v>
      </c>
      <c r="C327" s="21" t="s">
        <v>7539</v>
      </c>
      <c r="D327" s="21"/>
    </row>
    <row r="328" spans="1:4" ht="15.75" customHeight="1" x14ac:dyDescent="0.15">
      <c r="A328" s="74">
        <v>246</v>
      </c>
      <c r="B328" s="351" t="s">
        <v>7541</v>
      </c>
      <c r="C328" s="21" t="s">
        <v>7542</v>
      </c>
      <c r="D328" s="21" t="s">
        <v>7543</v>
      </c>
    </row>
    <row r="329" spans="1:4" ht="15.75" customHeight="1" x14ac:dyDescent="0.15">
      <c r="A329" s="74">
        <v>247</v>
      </c>
      <c r="B329" s="351" t="s">
        <v>7462</v>
      </c>
      <c r="C329" s="21" t="s">
        <v>7544</v>
      </c>
      <c r="D329" s="21" t="s">
        <v>7545</v>
      </c>
    </row>
    <row r="330" spans="1:4" ht="15.75" customHeight="1" x14ac:dyDescent="0.15">
      <c r="A330" s="74">
        <v>248</v>
      </c>
      <c r="B330" s="351" t="s">
        <v>7546</v>
      </c>
      <c r="C330" s="21" t="s">
        <v>7547</v>
      </c>
      <c r="D330" s="21" t="s">
        <v>7548</v>
      </c>
    </row>
    <row r="331" spans="1:4" ht="15.75" customHeight="1" x14ac:dyDescent="0.15">
      <c r="A331" s="74">
        <v>249</v>
      </c>
      <c r="B331" s="351" t="s">
        <v>7447</v>
      </c>
      <c r="C331" s="21" t="s">
        <v>7549</v>
      </c>
      <c r="D331" s="21"/>
    </row>
    <row r="332" spans="1:4" ht="15.75" customHeight="1" x14ac:dyDescent="0.15">
      <c r="A332" s="74">
        <v>250</v>
      </c>
      <c r="B332" s="351" t="s">
        <v>6036</v>
      </c>
      <c r="C332" s="21" t="s">
        <v>7549</v>
      </c>
      <c r="D332" s="21"/>
    </row>
    <row r="333" spans="1:4" ht="15.75" customHeight="1" x14ac:dyDescent="0.15">
      <c r="A333" s="74">
        <v>251</v>
      </c>
      <c r="B333" s="351" t="s">
        <v>7550</v>
      </c>
      <c r="C333" s="21" t="s">
        <v>7551</v>
      </c>
      <c r="D333" s="21" t="s">
        <v>7552</v>
      </c>
    </row>
    <row r="334" spans="1:4" ht="15.75" customHeight="1" x14ac:dyDescent="0.15">
      <c r="A334" s="74">
        <v>252</v>
      </c>
      <c r="B334" s="351" t="s">
        <v>7370</v>
      </c>
      <c r="C334" s="21" t="s">
        <v>7553</v>
      </c>
      <c r="D334" s="21"/>
    </row>
    <row r="335" spans="1:4" ht="15.75" customHeight="1" x14ac:dyDescent="0.15">
      <c r="A335" s="74">
        <v>253</v>
      </c>
      <c r="B335" s="351" t="s">
        <v>7554</v>
      </c>
      <c r="C335" s="21" t="s">
        <v>7555</v>
      </c>
      <c r="D335" s="21"/>
    </row>
    <row r="336" spans="1:4" ht="15.75" customHeight="1" x14ac:dyDescent="0.15">
      <c r="A336" s="74">
        <v>254</v>
      </c>
      <c r="B336" s="351" t="s">
        <v>7556</v>
      </c>
      <c r="C336" s="21" t="s">
        <v>7557</v>
      </c>
      <c r="D336" s="21" t="s">
        <v>4660</v>
      </c>
    </row>
    <row r="337" spans="1:4" ht="15.75" customHeight="1" x14ac:dyDescent="0.15">
      <c r="A337" s="74">
        <v>255</v>
      </c>
      <c r="B337" s="351" t="s">
        <v>7458</v>
      </c>
      <c r="C337" s="21" t="s">
        <v>7558</v>
      </c>
      <c r="D337" s="21" t="s">
        <v>4660</v>
      </c>
    </row>
    <row r="338" spans="1:4" ht="15.75" customHeight="1" x14ac:dyDescent="0.15">
      <c r="A338" s="74">
        <v>256</v>
      </c>
      <c r="B338" s="351" t="s">
        <v>7559</v>
      </c>
      <c r="C338" s="21" t="s">
        <v>7560</v>
      </c>
      <c r="D338" s="21"/>
    </row>
    <row r="339" spans="1:4" ht="15.75" customHeight="1" x14ac:dyDescent="0.15">
      <c r="A339" s="74">
        <v>257</v>
      </c>
      <c r="B339" s="351" t="s">
        <v>7540</v>
      </c>
      <c r="C339" s="21" t="s">
        <v>7561</v>
      </c>
      <c r="D339" s="21" t="s">
        <v>7562</v>
      </c>
    </row>
    <row r="340" spans="1:4" ht="15.75" customHeight="1" x14ac:dyDescent="0.15">
      <c r="A340" s="74">
        <v>258</v>
      </c>
      <c r="B340" s="351" t="s">
        <v>7457</v>
      </c>
      <c r="C340" s="21" t="s">
        <v>7563</v>
      </c>
      <c r="D340" s="21"/>
    </row>
    <row r="341" spans="1:4" ht="15.75" customHeight="1" x14ac:dyDescent="0.15">
      <c r="A341" s="74">
        <v>259</v>
      </c>
      <c r="B341" s="351" t="s">
        <v>7399</v>
      </c>
      <c r="C341" s="21" t="s">
        <v>7564</v>
      </c>
      <c r="D341" s="21"/>
    </row>
    <row r="342" spans="1:4" ht="15.75" customHeight="1" x14ac:dyDescent="0.15">
      <c r="A342" s="74">
        <v>260</v>
      </c>
      <c r="B342" s="351" t="s">
        <v>6687</v>
      </c>
      <c r="C342" s="21" t="s">
        <v>7564</v>
      </c>
      <c r="D342" s="21"/>
    </row>
    <row r="343" spans="1:4" ht="15.75" customHeight="1" x14ac:dyDescent="0.15">
      <c r="A343" s="74">
        <v>261</v>
      </c>
      <c r="B343" s="351" t="s">
        <v>7565</v>
      </c>
      <c r="C343" s="21" t="s">
        <v>7566</v>
      </c>
      <c r="D343" s="21"/>
    </row>
    <row r="344" spans="1:4" ht="15.75" customHeight="1" x14ac:dyDescent="0.15">
      <c r="A344" s="74">
        <v>262</v>
      </c>
      <c r="B344" s="351" t="s">
        <v>7567</v>
      </c>
      <c r="C344" s="21" t="s">
        <v>7568</v>
      </c>
      <c r="D344" s="21"/>
    </row>
    <row r="345" spans="1:4" ht="15.75" customHeight="1" x14ac:dyDescent="0.15">
      <c r="A345" s="74">
        <v>263</v>
      </c>
      <c r="B345" s="351" t="s">
        <v>7388</v>
      </c>
      <c r="C345" s="21" t="s">
        <v>7569</v>
      </c>
      <c r="D345" s="21"/>
    </row>
    <row r="346" spans="1:4" ht="15.75" customHeight="1" x14ac:dyDescent="0.15">
      <c r="A346" s="74">
        <v>264</v>
      </c>
      <c r="B346" s="351" t="s">
        <v>7570</v>
      </c>
      <c r="C346" s="21" t="s">
        <v>7571</v>
      </c>
      <c r="D346" s="21"/>
    </row>
    <row r="347" spans="1:4" ht="15.75" customHeight="1" x14ac:dyDescent="0.15">
      <c r="A347" s="74">
        <v>265</v>
      </c>
      <c r="B347" s="351" t="s">
        <v>7572</v>
      </c>
      <c r="C347" s="21" t="s">
        <v>7573</v>
      </c>
      <c r="D347" s="21" t="s">
        <v>7574</v>
      </c>
    </row>
    <row r="348" spans="1:4" ht="15.75" customHeight="1" x14ac:dyDescent="0.15">
      <c r="A348" s="74">
        <v>266</v>
      </c>
      <c r="B348" s="351" t="s">
        <v>7575</v>
      </c>
      <c r="C348" s="21" t="s">
        <v>7576</v>
      </c>
      <c r="D348" s="21" t="s">
        <v>7577</v>
      </c>
    </row>
    <row r="349" spans="1:4" ht="15.75" customHeight="1" x14ac:dyDescent="0.15">
      <c r="A349" s="74">
        <v>267</v>
      </c>
      <c r="B349" s="351" t="s">
        <v>7578</v>
      </c>
      <c r="C349" s="21" t="s">
        <v>7579</v>
      </c>
      <c r="D349" s="21" t="s">
        <v>7580</v>
      </c>
    </row>
    <row r="350" spans="1:4" ht="15.75" customHeight="1" x14ac:dyDescent="0.15">
      <c r="A350" s="74">
        <v>268</v>
      </c>
      <c r="B350" s="351" t="s">
        <v>5904</v>
      </c>
      <c r="C350" s="21" t="s">
        <v>7581</v>
      </c>
      <c r="D350" s="21" t="s">
        <v>7582</v>
      </c>
    </row>
    <row r="351" spans="1:4" ht="15.75" customHeight="1" x14ac:dyDescent="0.15">
      <c r="A351" s="74">
        <v>269</v>
      </c>
      <c r="B351" s="351" t="s">
        <v>7583</v>
      </c>
      <c r="C351" s="21" t="s">
        <v>7584</v>
      </c>
      <c r="D351" s="21" t="s">
        <v>7585</v>
      </c>
    </row>
    <row r="352" spans="1:4" ht="15.75" customHeight="1" x14ac:dyDescent="0.15">
      <c r="A352" s="74">
        <v>270</v>
      </c>
      <c r="B352" s="351" t="s">
        <v>5885</v>
      </c>
      <c r="C352" s="21" t="s">
        <v>7586</v>
      </c>
      <c r="D352" s="21"/>
    </row>
    <row r="353" spans="1:4" ht="15.75" customHeight="1" x14ac:dyDescent="0.15">
      <c r="A353" s="74">
        <v>271</v>
      </c>
      <c r="B353" s="351" t="s">
        <v>7587</v>
      </c>
      <c r="C353" s="21" t="s">
        <v>7588</v>
      </c>
      <c r="D353" s="21"/>
    </row>
    <row r="354" spans="1:4" ht="15.75" customHeight="1" x14ac:dyDescent="0.15">
      <c r="A354" s="74">
        <v>272</v>
      </c>
      <c r="B354" s="351" t="s">
        <v>5623</v>
      </c>
      <c r="C354" s="21" t="s">
        <v>5622</v>
      </c>
      <c r="D354" s="21"/>
    </row>
    <row r="355" spans="1:4" ht="15.75" customHeight="1" x14ac:dyDescent="0.15">
      <c r="A355" s="74">
        <v>273</v>
      </c>
      <c r="B355" s="351" t="s">
        <v>7438</v>
      </c>
      <c r="C355" s="21" t="s">
        <v>5627</v>
      </c>
      <c r="D355" s="21"/>
    </row>
    <row r="356" spans="1:4" ht="15.75" customHeight="1" x14ac:dyDescent="0.15">
      <c r="A356" s="74">
        <v>274</v>
      </c>
      <c r="B356" s="351" t="s">
        <v>7589</v>
      </c>
      <c r="C356" s="21" t="s">
        <v>5635</v>
      </c>
      <c r="D356" s="21" t="s">
        <v>7590</v>
      </c>
    </row>
    <row r="357" spans="1:4" ht="15.75" customHeight="1" x14ac:dyDescent="0.15">
      <c r="A357" s="74">
        <v>275</v>
      </c>
      <c r="B357" s="351" t="s">
        <v>7591</v>
      </c>
      <c r="C357" s="21" t="s">
        <v>7592</v>
      </c>
      <c r="D357" s="21" t="s">
        <v>7593</v>
      </c>
    </row>
    <row r="358" spans="1:4" ht="15.75" customHeight="1" x14ac:dyDescent="0.15">
      <c r="A358" s="74">
        <v>276</v>
      </c>
      <c r="B358" s="351" t="s">
        <v>7594</v>
      </c>
      <c r="C358" s="21" t="s">
        <v>7595</v>
      </c>
      <c r="D358" s="21"/>
    </row>
    <row r="359" spans="1:4" ht="15.75" customHeight="1" x14ac:dyDescent="0.15">
      <c r="A359" s="74">
        <v>277</v>
      </c>
      <c r="B359" s="351" t="s">
        <v>7596</v>
      </c>
      <c r="C359" s="21" t="s">
        <v>7597</v>
      </c>
      <c r="D359" s="21" t="s">
        <v>7598</v>
      </c>
    </row>
    <row r="360" spans="1:4" ht="15.75" customHeight="1" x14ac:dyDescent="0.15">
      <c r="A360" s="74">
        <v>278</v>
      </c>
      <c r="B360" s="351" t="s">
        <v>5671</v>
      </c>
      <c r="C360" s="21" t="s">
        <v>7599</v>
      </c>
      <c r="D360" s="21" t="s">
        <v>7600</v>
      </c>
    </row>
    <row r="361" spans="1:4" ht="15.75" customHeight="1" x14ac:dyDescent="0.15">
      <c r="A361" s="74">
        <v>279</v>
      </c>
      <c r="B361" s="351" t="s">
        <v>6241</v>
      </c>
      <c r="C361" s="21" t="s">
        <v>7601</v>
      </c>
      <c r="D361" s="21"/>
    </row>
    <row r="362" spans="1:4" ht="15.75" customHeight="1" x14ac:dyDescent="0.15">
      <c r="A362" s="74">
        <v>280</v>
      </c>
      <c r="B362" s="351" t="s">
        <v>7602</v>
      </c>
      <c r="C362" s="21" t="s">
        <v>7603</v>
      </c>
      <c r="D362" s="21" t="s">
        <v>7604</v>
      </c>
    </row>
    <row r="363" spans="1:4" ht="15.75" customHeight="1" x14ac:dyDescent="0.15">
      <c r="A363" s="74">
        <v>281</v>
      </c>
      <c r="B363" s="351" t="s">
        <v>7605</v>
      </c>
      <c r="C363" s="21" t="s">
        <v>7606</v>
      </c>
      <c r="D363" s="21" t="s">
        <v>7607</v>
      </c>
    </row>
    <row r="364" spans="1:4" ht="15.75" customHeight="1" x14ac:dyDescent="0.15">
      <c r="A364" s="74">
        <v>282</v>
      </c>
      <c r="B364" s="351" t="s">
        <v>6773</v>
      </c>
      <c r="C364" s="21" t="s">
        <v>7606</v>
      </c>
      <c r="D364" s="21" t="s">
        <v>7607</v>
      </c>
    </row>
    <row r="365" spans="1:4" ht="15.75" customHeight="1" x14ac:dyDescent="0.15">
      <c r="A365" s="74">
        <v>283</v>
      </c>
      <c r="B365" s="351" t="s">
        <v>7608</v>
      </c>
      <c r="C365" s="21" t="s">
        <v>7609</v>
      </c>
      <c r="D365" s="21" t="s">
        <v>7610</v>
      </c>
    </row>
    <row r="366" spans="1:4" ht="15.75" customHeight="1" x14ac:dyDescent="0.15">
      <c r="A366" s="74">
        <v>284</v>
      </c>
      <c r="B366" s="351" t="s">
        <v>7611</v>
      </c>
      <c r="C366" s="21" t="s">
        <v>7612</v>
      </c>
      <c r="D366" s="21" t="s">
        <v>7610</v>
      </c>
    </row>
    <row r="367" spans="1:4" ht="15.75" customHeight="1" x14ac:dyDescent="0.15">
      <c r="A367" s="74">
        <v>285</v>
      </c>
      <c r="B367" s="325" t="s">
        <v>5703</v>
      </c>
      <c r="C367" s="21" t="s">
        <v>5702</v>
      </c>
      <c r="D367" s="21" t="s">
        <v>7613</v>
      </c>
    </row>
    <row r="368" spans="1:4" ht="15.75" customHeight="1" x14ac:dyDescent="0.15">
      <c r="A368" s="74">
        <v>286</v>
      </c>
      <c r="B368" s="325" t="s">
        <v>5707</v>
      </c>
      <c r="C368" s="21" t="s">
        <v>5706</v>
      </c>
      <c r="D368" s="21"/>
    </row>
    <row r="369" spans="1:4" ht="15.75" customHeight="1" x14ac:dyDescent="0.15">
      <c r="A369" s="74">
        <v>287</v>
      </c>
      <c r="B369" s="325" t="s">
        <v>7614</v>
      </c>
      <c r="C369" s="21" t="s">
        <v>7615</v>
      </c>
      <c r="D369" s="21" t="s">
        <v>6391</v>
      </c>
    </row>
    <row r="370" spans="1:4" ht="15.75" customHeight="1" x14ac:dyDescent="0.15">
      <c r="A370" s="74">
        <v>288</v>
      </c>
      <c r="B370" s="325" t="s">
        <v>7616</v>
      </c>
      <c r="C370" s="21" t="s">
        <v>5744</v>
      </c>
      <c r="D370" s="21" t="s">
        <v>7617</v>
      </c>
    </row>
    <row r="371" spans="1:4" ht="15.75" customHeight="1" x14ac:dyDescent="0.15">
      <c r="A371" s="74">
        <v>289</v>
      </c>
      <c r="B371" s="325" t="s">
        <v>5918</v>
      </c>
      <c r="C371" s="21" t="s">
        <v>5748</v>
      </c>
      <c r="D371" s="21"/>
    </row>
    <row r="372" spans="1:4" ht="15.75" customHeight="1" x14ac:dyDescent="0.15">
      <c r="A372" s="74">
        <v>290</v>
      </c>
      <c r="B372" s="325" t="s">
        <v>7399</v>
      </c>
      <c r="C372" s="21" t="s">
        <v>7618</v>
      </c>
      <c r="D372" s="21"/>
    </row>
    <row r="373" spans="1:4" ht="15.75" customHeight="1" x14ac:dyDescent="0.15">
      <c r="A373" s="74">
        <v>291</v>
      </c>
      <c r="B373" s="325" t="s">
        <v>6687</v>
      </c>
      <c r="C373" s="21" t="s">
        <v>7618</v>
      </c>
      <c r="D373" s="21"/>
    </row>
    <row r="374" spans="1:4" ht="15.75" customHeight="1" x14ac:dyDescent="0.15">
      <c r="A374" s="74">
        <v>292</v>
      </c>
      <c r="B374" s="325" t="s">
        <v>7399</v>
      </c>
      <c r="C374" s="21" t="s">
        <v>7619</v>
      </c>
      <c r="D374" s="21"/>
    </row>
    <row r="375" spans="1:4" ht="15.75" customHeight="1" x14ac:dyDescent="0.15">
      <c r="A375" s="74">
        <v>293</v>
      </c>
      <c r="B375" s="325" t="s">
        <v>6687</v>
      </c>
      <c r="C375" s="21" t="s">
        <v>7619</v>
      </c>
      <c r="D375" s="21"/>
    </row>
    <row r="376" spans="1:4" ht="15.75" customHeight="1" x14ac:dyDescent="0.15">
      <c r="A376" s="74">
        <v>294</v>
      </c>
      <c r="B376" s="325" t="s">
        <v>5918</v>
      </c>
      <c r="C376" s="21" t="s">
        <v>7620</v>
      </c>
      <c r="D376" s="21"/>
    </row>
    <row r="377" spans="1:4" ht="15.75" customHeight="1" x14ac:dyDescent="0.15">
      <c r="A377" s="74">
        <v>295</v>
      </c>
      <c r="B377" s="325" t="s">
        <v>5623</v>
      </c>
      <c r="C377" s="21" t="s">
        <v>7621</v>
      </c>
      <c r="D377" s="21"/>
    </row>
    <row r="378" spans="1:4" ht="15.75" customHeight="1" x14ac:dyDescent="0.15">
      <c r="A378" s="74">
        <v>296</v>
      </c>
      <c r="B378" s="325" t="s">
        <v>7622</v>
      </c>
      <c r="C378" s="21" t="s">
        <v>7623</v>
      </c>
      <c r="D378" s="21"/>
    </row>
    <row r="379" spans="1:4" ht="15.75" customHeight="1" x14ac:dyDescent="0.15">
      <c r="A379" s="74">
        <v>297</v>
      </c>
      <c r="B379" s="325" t="s">
        <v>7624</v>
      </c>
      <c r="C379" s="21" t="s">
        <v>7625</v>
      </c>
      <c r="D379" s="21"/>
    </row>
    <row r="380" spans="1:4" ht="15.75" customHeight="1" x14ac:dyDescent="0.15">
      <c r="A380" s="74">
        <v>298</v>
      </c>
      <c r="B380" s="325" t="s">
        <v>7626</v>
      </c>
      <c r="C380" s="21" t="s">
        <v>7627</v>
      </c>
      <c r="D380" s="21"/>
    </row>
    <row r="381" spans="1:4" ht="15.75" customHeight="1" x14ac:dyDescent="0.15">
      <c r="A381" s="74">
        <v>299</v>
      </c>
      <c r="B381" s="325" t="s">
        <v>7628</v>
      </c>
      <c r="C381" s="21" t="s">
        <v>7629</v>
      </c>
      <c r="D381" s="21"/>
    </row>
    <row r="382" spans="1:4" ht="15.75" customHeight="1" x14ac:dyDescent="0.15">
      <c r="A382" s="74">
        <v>300</v>
      </c>
      <c r="B382" s="325" t="s">
        <v>7630</v>
      </c>
      <c r="C382" s="21" t="s">
        <v>7631</v>
      </c>
      <c r="D382" s="21" t="s">
        <v>7632</v>
      </c>
    </row>
    <row r="383" spans="1:4" ht="15.75" customHeight="1" x14ac:dyDescent="0.15">
      <c r="A383" s="74">
        <v>301</v>
      </c>
      <c r="B383" s="325" t="s">
        <v>7399</v>
      </c>
      <c r="C383" s="21" t="s">
        <v>7633</v>
      </c>
      <c r="D383" s="21"/>
    </row>
    <row r="384" spans="1:4" ht="15.75" customHeight="1" x14ac:dyDescent="0.15">
      <c r="A384" s="74">
        <v>302</v>
      </c>
      <c r="B384" s="325" t="s">
        <v>5778</v>
      </c>
      <c r="C384" s="21" t="s">
        <v>7634</v>
      </c>
      <c r="D384" s="21" t="s">
        <v>7635</v>
      </c>
    </row>
    <row r="385" spans="1:4" ht="15.75" customHeight="1" x14ac:dyDescent="0.15">
      <c r="A385" s="74">
        <v>303</v>
      </c>
      <c r="B385" s="325" t="s">
        <v>7636</v>
      </c>
      <c r="C385" s="21" t="s">
        <v>7637</v>
      </c>
      <c r="D385" s="21" t="s">
        <v>7638</v>
      </c>
    </row>
    <row r="386" spans="1:4" ht="15.75" customHeight="1" x14ac:dyDescent="0.15">
      <c r="A386" s="74">
        <v>304</v>
      </c>
      <c r="B386" s="325" t="s">
        <v>7639</v>
      </c>
      <c r="C386" s="21" t="s">
        <v>7640</v>
      </c>
      <c r="D386" s="21" t="s">
        <v>7641</v>
      </c>
    </row>
    <row r="387" spans="1:4" ht="15.75" customHeight="1" x14ac:dyDescent="0.15">
      <c r="A387" s="74">
        <v>305</v>
      </c>
      <c r="B387" s="325" t="s">
        <v>7642</v>
      </c>
      <c r="C387" s="21" t="s">
        <v>7643</v>
      </c>
      <c r="D387" s="21"/>
    </row>
    <row r="388" spans="1:4" ht="15.75" customHeight="1" x14ac:dyDescent="0.15">
      <c r="A388" s="74">
        <v>306</v>
      </c>
      <c r="B388" s="325" t="s">
        <v>7644</v>
      </c>
      <c r="C388" s="21" t="s">
        <v>7645</v>
      </c>
      <c r="D388" s="21" t="s">
        <v>7646</v>
      </c>
    </row>
    <row r="389" spans="1:4" ht="15.75" customHeight="1" x14ac:dyDescent="0.15">
      <c r="A389" s="74">
        <v>307</v>
      </c>
      <c r="B389" s="325" t="s">
        <v>7647</v>
      </c>
      <c r="C389" s="21" t="s">
        <v>7648</v>
      </c>
      <c r="D389" s="21" t="s">
        <v>7649</v>
      </c>
    </row>
    <row r="390" spans="1:4" ht="15.75" customHeight="1" x14ac:dyDescent="0.15">
      <c r="A390" s="74">
        <v>308</v>
      </c>
      <c r="B390" s="325" t="s">
        <v>5790</v>
      </c>
      <c r="C390" s="21" t="s">
        <v>7650</v>
      </c>
      <c r="D390" s="21" t="s">
        <v>7651</v>
      </c>
    </row>
    <row r="391" spans="1:4" ht="15.75" customHeight="1" x14ac:dyDescent="0.15">
      <c r="A391" s="74">
        <v>309</v>
      </c>
      <c r="B391" s="325" t="s">
        <v>5794</v>
      </c>
      <c r="C391" s="21" t="s">
        <v>5793</v>
      </c>
      <c r="D391" s="21" t="s">
        <v>7652</v>
      </c>
    </row>
    <row r="392" spans="1:4" ht="15.75" customHeight="1" x14ac:dyDescent="0.15">
      <c r="A392" s="74">
        <v>310</v>
      </c>
      <c r="B392" s="325" t="s">
        <v>5798</v>
      </c>
      <c r="C392" s="21" t="s">
        <v>5797</v>
      </c>
      <c r="D392" s="21" t="s">
        <v>7653</v>
      </c>
    </row>
    <row r="393" spans="1:4" ht="15.75" customHeight="1" x14ac:dyDescent="0.15">
      <c r="A393" s="74">
        <v>311</v>
      </c>
      <c r="B393" s="325" t="s">
        <v>7654</v>
      </c>
      <c r="C393" s="21" t="s">
        <v>7655</v>
      </c>
      <c r="D393" s="21" t="s">
        <v>7656</v>
      </c>
    </row>
    <row r="394" spans="1:4" ht="15.75" customHeight="1" x14ac:dyDescent="0.15">
      <c r="A394" s="74">
        <v>312</v>
      </c>
      <c r="B394" s="325" t="s">
        <v>7654</v>
      </c>
      <c r="C394" s="21" t="s">
        <v>7657</v>
      </c>
      <c r="D394" s="21" t="s">
        <v>7658</v>
      </c>
    </row>
    <row r="395" spans="1:4" ht="15.75" customHeight="1" x14ac:dyDescent="0.15">
      <c r="A395" s="74">
        <v>313</v>
      </c>
      <c r="B395" s="325" t="s">
        <v>6241</v>
      </c>
      <c r="C395" s="21" t="s">
        <v>7659</v>
      </c>
      <c r="D395" s="21"/>
    </row>
    <row r="396" spans="1:4" ht="15.75" customHeight="1" x14ac:dyDescent="0.15">
      <c r="A396" s="74">
        <v>314</v>
      </c>
      <c r="B396" s="325" t="s">
        <v>7660</v>
      </c>
      <c r="C396" s="21" t="s">
        <v>5807</v>
      </c>
      <c r="D396" s="21" t="s">
        <v>7661</v>
      </c>
    </row>
    <row r="397" spans="1:4" ht="15.75" customHeight="1" x14ac:dyDescent="0.15">
      <c r="A397" s="74">
        <v>315</v>
      </c>
      <c r="B397" s="325" t="s">
        <v>7662</v>
      </c>
      <c r="C397" s="21" t="s">
        <v>7663</v>
      </c>
      <c r="D397" s="21" t="s">
        <v>7664</v>
      </c>
    </row>
    <row r="398" spans="1:4" ht="15.75" customHeight="1" x14ac:dyDescent="0.15">
      <c r="A398" s="74">
        <v>316</v>
      </c>
      <c r="B398" s="325" t="s">
        <v>5829</v>
      </c>
      <c r="C398" s="21" t="s">
        <v>5828</v>
      </c>
      <c r="D398" s="21"/>
    </row>
    <row r="399" spans="1:4" ht="15.75" customHeight="1" x14ac:dyDescent="0.15">
      <c r="A399" s="74">
        <v>317</v>
      </c>
      <c r="B399" s="325" t="s">
        <v>7665</v>
      </c>
      <c r="C399" s="21" t="s">
        <v>5843</v>
      </c>
      <c r="D399" s="21" t="s">
        <v>7666</v>
      </c>
    </row>
    <row r="400" spans="1:4" ht="15.75" customHeight="1" x14ac:dyDescent="0.15">
      <c r="A400" s="74">
        <v>318</v>
      </c>
      <c r="B400" s="325" t="s">
        <v>5848</v>
      </c>
      <c r="C400" s="21" t="s">
        <v>5847</v>
      </c>
      <c r="D400" s="21" t="s">
        <v>7635</v>
      </c>
    </row>
    <row r="401" spans="1:4" ht="15.75" customHeight="1" x14ac:dyDescent="0.15">
      <c r="A401" s="74">
        <v>319</v>
      </c>
      <c r="B401" s="325" t="s">
        <v>5851</v>
      </c>
      <c r="C401" s="21" t="s">
        <v>5869</v>
      </c>
      <c r="D401" s="21" t="s">
        <v>7635</v>
      </c>
    </row>
    <row r="402" spans="1:4" ht="15.75" customHeight="1" x14ac:dyDescent="0.15">
      <c r="A402" s="74">
        <v>320</v>
      </c>
      <c r="B402" s="325" t="s">
        <v>5854</v>
      </c>
      <c r="C402" s="21" t="s">
        <v>5869</v>
      </c>
      <c r="D402" s="21" t="s">
        <v>7635</v>
      </c>
    </row>
    <row r="403" spans="1:4" ht="15.75" customHeight="1" x14ac:dyDescent="0.15">
      <c r="A403" s="74">
        <v>321</v>
      </c>
      <c r="B403" s="325" t="s">
        <v>6241</v>
      </c>
      <c r="C403" s="21" t="s">
        <v>5857</v>
      </c>
      <c r="D403" s="21" t="s">
        <v>7635</v>
      </c>
    </row>
    <row r="404" spans="1:4" ht="15.75" customHeight="1" x14ac:dyDescent="0.15">
      <c r="A404" s="74">
        <v>322</v>
      </c>
      <c r="B404" s="325" t="s">
        <v>7667</v>
      </c>
      <c r="C404" s="21" t="s">
        <v>7668</v>
      </c>
      <c r="D404" s="21" t="s">
        <v>7635</v>
      </c>
    </row>
    <row r="405" spans="1:4" ht="15.75" customHeight="1" x14ac:dyDescent="0.15">
      <c r="A405" s="74">
        <v>323</v>
      </c>
      <c r="B405" s="325" t="s">
        <v>7430</v>
      </c>
      <c r="C405" s="21" t="s">
        <v>5865</v>
      </c>
      <c r="D405" s="21"/>
    </row>
    <row r="406" spans="1:4" ht="15.75" customHeight="1" x14ac:dyDescent="0.15">
      <c r="A406" s="74">
        <v>324</v>
      </c>
      <c r="B406" s="325" t="s">
        <v>5870</v>
      </c>
      <c r="C406" s="21" t="s">
        <v>5869</v>
      </c>
      <c r="D406" s="21" t="s">
        <v>7635</v>
      </c>
    </row>
    <row r="407" spans="1:4" ht="15.75" customHeight="1" x14ac:dyDescent="0.15">
      <c r="A407" s="74">
        <v>325</v>
      </c>
      <c r="B407" s="325" t="s">
        <v>5874</v>
      </c>
      <c r="C407" s="21" t="s">
        <v>5873</v>
      </c>
      <c r="D407" s="21" t="s">
        <v>7669</v>
      </c>
    </row>
    <row r="408" spans="1:4" ht="15.75" customHeight="1" x14ac:dyDescent="0.15">
      <c r="A408" s="74">
        <v>326</v>
      </c>
      <c r="B408" s="325" t="s">
        <v>5889</v>
      </c>
      <c r="C408" s="21" t="s">
        <v>5888</v>
      </c>
      <c r="D408" s="21" t="s">
        <v>7613</v>
      </c>
    </row>
    <row r="409" spans="1:4" ht="15.75" customHeight="1" x14ac:dyDescent="0.15">
      <c r="A409" s="74">
        <v>327</v>
      </c>
      <c r="B409" s="325" t="s">
        <v>5897</v>
      </c>
      <c r="C409" s="21" t="s">
        <v>5896</v>
      </c>
      <c r="D409" s="21"/>
    </row>
    <row r="410" spans="1:4" ht="15.75" customHeight="1" x14ac:dyDescent="0.15">
      <c r="A410" s="74">
        <v>328</v>
      </c>
      <c r="B410" s="325" t="s">
        <v>5901</v>
      </c>
      <c r="C410" s="21" t="s">
        <v>5900</v>
      </c>
      <c r="D410" s="21" t="s">
        <v>7670</v>
      </c>
    </row>
    <row r="411" spans="1:4" ht="15.75" customHeight="1" x14ac:dyDescent="0.15">
      <c r="A411" s="74">
        <v>329</v>
      </c>
      <c r="B411" s="325" t="s">
        <v>5904</v>
      </c>
      <c r="C411" s="21" t="s">
        <v>5900</v>
      </c>
      <c r="D411" s="21" t="s">
        <v>7670</v>
      </c>
    </row>
    <row r="412" spans="1:4" ht="15.75" customHeight="1" x14ac:dyDescent="0.15">
      <c r="A412" s="74">
        <v>330</v>
      </c>
      <c r="B412" s="325" t="s">
        <v>7662</v>
      </c>
      <c r="C412" s="21" t="s">
        <v>7671</v>
      </c>
      <c r="D412" s="21" t="s">
        <v>7672</v>
      </c>
    </row>
    <row r="413" spans="1:4" ht="15.75" customHeight="1" x14ac:dyDescent="0.15">
      <c r="A413" s="74">
        <v>331</v>
      </c>
      <c r="B413" s="325" t="s">
        <v>5908</v>
      </c>
      <c r="C413" s="21" t="s">
        <v>5907</v>
      </c>
      <c r="D413" s="21" t="s">
        <v>7673</v>
      </c>
    </row>
    <row r="414" spans="1:4" ht="15.75" customHeight="1" x14ac:dyDescent="0.15">
      <c r="A414" s="74">
        <v>332</v>
      </c>
      <c r="B414" s="325" t="s">
        <v>5912</v>
      </c>
      <c r="C414" s="21" t="s">
        <v>5911</v>
      </c>
      <c r="D414" s="21" t="s">
        <v>7674</v>
      </c>
    </row>
    <row r="415" spans="1:4" ht="15.75" customHeight="1" x14ac:dyDescent="0.15">
      <c r="A415" s="74">
        <v>333</v>
      </c>
      <c r="B415" s="325" t="s">
        <v>5667</v>
      </c>
      <c r="C415" s="21" t="s">
        <v>5900</v>
      </c>
      <c r="D415" s="21" t="s">
        <v>7670</v>
      </c>
    </row>
    <row r="416" spans="1:4" ht="15.75" customHeight="1" x14ac:dyDescent="0.15">
      <c r="A416" s="74">
        <v>334</v>
      </c>
      <c r="B416" s="325" t="s">
        <v>5918</v>
      </c>
      <c r="C416" s="21" t="s">
        <v>5917</v>
      </c>
      <c r="D416" s="21"/>
    </row>
    <row r="417" spans="1:4" ht="15.75" customHeight="1" x14ac:dyDescent="0.15">
      <c r="A417" s="74">
        <v>335</v>
      </c>
      <c r="B417" s="325" t="s">
        <v>5695</v>
      </c>
      <c r="C417" s="21" t="s">
        <v>5921</v>
      </c>
      <c r="D417" s="21"/>
    </row>
    <row r="418" spans="1:4" ht="15.75" customHeight="1" x14ac:dyDescent="0.15">
      <c r="A418" s="74">
        <v>336</v>
      </c>
      <c r="B418" s="325" t="s">
        <v>5925</v>
      </c>
      <c r="C418" s="21" t="s">
        <v>5924</v>
      </c>
      <c r="D418" s="21" t="s">
        <v>7675</v>
      </c>
    </row>
    <row r="419" spans="1:4" ht="15.75" customHeight="1" x14ac:dyDescent="0.15">
      <c r="A419" s="74">
        <v>337</v>
      </c>
      <c r="B419" s="325" t="s">
        <v>7667</v>
      </c>
      <c r="C419" s="21" t="s">
        <v>7676</v>
      </c>
      <c r="D419" s="21"/>
    </row>
    <row r="420" spans="1:4" ht="15.75" customHeight="1" x14ac:dyDescent="0.15">
      <c r="A420" s="74">
        <v>338</v>
      </c>
      <c r="B420" s="325" t="s">
        <v>5940</v>
      </c>
      <c r="C420" s="21" t="s">
        <v>5939</v>
      </c>
      <c r="D420" s="21"/>
    </row>
    <row r="421" spans="1:4" ht="15.75" customHeight="1" x14ac:dyDescent="0.15">
      <c r="A421" s="74">
        <v>339</v>
      </c>
      <c r="B421" s="325" t="s">
        <v>5944</v>
      </c>
      <c r="C421" s="21" t="s">
        <v>5943</v>
      </c>
      <c r="D421" s="21"/>
    </row>
    <row r="422" spans="1:4" ht="15.75" customHeight="1" x14ac:dyDescent="0.15">
      <c r="A422" s="74">
        <v>340</v>
      </c>
      <c r="B422" s="325" t="s">
        <v>5948</v>
      </c>
      <c r="C422" s="21" t="s">
        <v>5947</v>
      </c>
      <c r="D422" s="21"/>
    </row>
    <row r="423" spans="1:4" ht="15.75" customHeight="1" x14ac:dyDescent="0.15">
      <c r="A423" s="74">
        <v>341</v>
      </c>
      <c r="B423" s="325" t="s">
        <v>5952</v>
      </c>
      <c r="C423" s="21" t="s">
        <v>5951</v>
      </c>
      <c r="D423" s="21" t="s">
        <v>7677</v>
      </c>
    </row>
    <row r="424" spans="1:4" ht="15.75" customHeight="1" x14ac:dyDescent="0.15">
      <c r="A424" s="74">
        <v>342</v>
      </c>
      <c r="B424" s="325" t="s">
        <v>5952</v>
      </c>
      <c r="C424" s="21" t="s">
        <v>5955</v>
      </c>
      <c r="D424" s="21" t="s">
        <v>7678</v>
      </c>
    </row>
    <row r="425" spans="1:4" ht="15.75" customHeight="1" x14ac:dyDescent="0.15">
      <c r="A425" s="74">
        <v>343</v>
      </c>
      <c r="B425" s="325" t="s">
        <v>5959</v>
      </c>
      <c r="C425" s="21" t="s">
        <v>5958</v>
      </c>
      <c r="D425" s="21" t="s">
        <v>7679</v>
      </c>
    </row>
    <row r="426" spans="1:4" ht="15.75" customHeight="1" x14ac:dyDescent="0.15">
      <c r="A426" s="74">
        <v>344</v>
      </c>
      <c r="B426" s="325" t="s">
        <v>7642</v>
      </c>
      <c r="C426" s="21" t="s">
        <v>7680</v>
      </c>
      <c r="D426" s="21" t="s">
        <v>7681</v>
      </c>
    </row>
    <row r="427" spans="1:4" ht="15.75" customHeight="1" x14ac:dyDescent="0.15">
      <c r="A427" s="74">
        <v>345</v>
      </c>
      <c r="B427" s="325" t="s">
        <v>7682</v>
      </c>
      <c r="C427" s="21" t="s">
        <v>7683</v>
      </c>
      <c r="D427" s="21"/>
    </row>
    <row r="428" spans="1:4" ht="15.75" customHeight="1" x14ac:dyDescent="0.15">
      <c r="A428" s="74">
        <v>346</v>
      </c>
      <c r="B428" s="325" t="s">
        <v>7684</v>
      </c>
      <c r="C428" s="21" t="s">
        <v>7685</v>
      </c>
      <c r="D428" s="21" t="s">
        <v>7686</v>
      </c>
    </row>
    <row r="429" spans="1:4" ht="15.75" customHeight="1" x14ac:dyDescent="0.15">
      <c r="A429" s="74">
        <v>347</v>
      </c>
      <c r="B429" s="325" t="s">
        <v>7687</v>
      </c>
      <c r="C429" s="21" t="s">
        <v>7688</v>
      </c>
      <c r="D429" s="21"/>
    </row>
    <row r="430" spans="1:4" ht="15.75" customHeight="1" x14ac:dyDescent="0.15">
      <c r="A430" s="74">
        <v>348</v>
      </c>
      <c r="B430" s="325" t="s">
        <v>5963</v>
      </c>
      <c r="C430" s="21" t="s">
        <v>5962</v>
      </c>
      <c r="D430" s="21" t="s">
        <v>7689</v>
      </c>
    </row>
    <row r="431" spans="1:4" ht="15.75" customHeight="1" x14ac:dyDescent="0.15">
      <c r="A431" s="74">
        <v>349</v>
      </c>
      <c r="B431" s="325" t="s">
        <v>5967</v>
      </c>
      <c r="C431" s="21" t="s">
        <v>5966</v>
      </c>
      <c r="D431" s="21" t="s">
        <v>7690</v>
      </c>
    </row>
    <row r="432" spans="1:4" ht="15.75" customHeight="1" x14ac:dyDescent="0.15">
      <c r="A432" s="74">
        <v>350</v>
      </c>
      <c r="B432" s="325" t="s">
        <v>5971</v>
      </c>
      <c r="C432" s="21" t="s">
        <v>5970</v>
      </c>
      <c r="D432" s="21" t="s">
        <v>7691</v>
      </c>
    </row>
    <row r="433" spans="1:4" ht="15.75" customHeight="1" x14ac:dyDescent="0.15">
      <c r="A433" s="74">
        <v>351</v>
      </c>
      <c r="B433" s="325" t="s">
        <v>5975</v>
      </c>
      <c r="C433" s="21" t="s">
        <v>5974</v>
      </c>
      <c r="D433" s="21" t="s">
        <v>7692</v>
      </c>
    </row>
    <row r="434" spans="1:4" ht="15.75" customHeight="1" x14ac:dyDescent="0.15">
      <c r="A434" s="74">
        <v>352</v>
      </c>
      <c r="B434" s="325" t="s">
        <v>5979</v>
      </c>
      <c r="C434" s="21" t="s">
        <v>5978</v>
      </c>
      <c r="D434" s="21" t="s">
        <v>7693</v>
      </c>
    </row>
    <row r="435" spans="1:4" ht="15.75" customHeight="1" x14ac:dyDescent="0.15">
      <c r="A435" s="74">
        <v>353</v>
      </c>
      <c r="B435" s="325" t="s">
        <v>5983</v>
      </c>
      <c r="C435" s="21" t="s">
        <v>5982</v>
      </c>
      <c r="D435" s="21" t="s">
        <v>7694</v>
      </c>
    </row>
    <row r="436" spans="1:4" ht="15.75" customHeight="1" x14ac:dyDescent="0.15">
      <c r="A436" s="74">
        <v>354</v>
      </c>
      <c r="B436" s="325" t="s">
        <v>5987</v>
      </c>
      <c r="C436" s="21" t="s">
        <v>5986</v>
      </c>
      <c r="D436" s="21" t="s">
        <v>7695</v>
      </c>
    </row>
    <row r="437" spans="1:4" ht="15.75" customHeight="1" x14ac:dyDescent="0.15">
      <c r="A437" s="74">
        <v>355</v>
      </c>
      <c r="B437" s="325" t="s">
        <v>5991</v>
      </c>
      <c r="C437" s="21" t="s">
        <v>5990</v>
      </c>
      <c r="D437" s="21" t="s">
        <v>7696</v>
      </c>
    </row>
    <row r="438" spans="1:4" ht="15.75" customHeight="1" x14ac:dyDescent="0.15">
      <c r="A438" s="74">
        <v>356</v>
      </c>
      <c r="B438" s="325" t="s">
        <v>5995</v>
      </c>
      <c r="C438" s="21" t="s">
        <v>5994</v>
      </c>
      <c r="D438" s="21" t="s">
        <v>7697</v>
      </c>
    </row>
    <row r="439" spans="1:4" ht="15.75" customHeight="1" x14ac:dyDescent="0.15">
      <c r="A439" s="74">
        <v>357</v>
      </c>
      <c r="B439" s="325" t="s">
        <v>5999</v>
      </c>
      <c r="C439" s="21" t="s">
        <v>5998</v>
      </c>
      <c r="D439" s="21" t="s">
        <v>3310</v>
      </c>
    </row>
    <row r="440" spans="1:4" ht="15.75" customHeight="1" x14ac:dyDescent="0.15">
      <c r="A440" s="74">
        <v>358</v>
      </c>
      <c r="B440" s="325" t="s">
        <v>6003</v>
      </c>
      <c r="C440" s="21" t="s">
        <v>6002</v>
      </c>
      <c r="D440" s="21" t="s">
        <v>7690</v>
      </c>
    </row>
    <row r="441" spans="1:4" ht="15.75" customHeight="1" x14ac:dyDescent="0.15">
      <c r="A441" s="74">
        <v>359</v>
      </c>
      <c r="B441" s="325" t="s">
        <v>6007</v>
      </c>
      <c r="C441" s="21" t="s">
        <v>6006</v>
      </c>
      <c r="D441" s="21" t="s">
        <v>7698</v>
      </c>
    </row>
    <row r="442" spans="1:4" ht="15.75" customHeight="1" x14ac:dyDescent="0.15">
      <c r="A442" s="74">
        <v>360</v>
      </c>
      <c r="B442" s="325" t="s">
        <v>7699</v>
      </c>
      <c r="C442" s="21" t="s">
        <v>7700</v>
      </c>
      <c r="D442" s="21" t="s">
        <v>7701</v>
      </c>
    </row>
    <row r="443" spans="1:4" ht="15.75" customHeight="1" x14ac:dyDescent="0.15">
      <c r="A443" s="74">
        <v>361</v>
      </c>
      <c r="B443" s="325" t="s">
        <v>7702</v>
      </c>
      <c r="C443" s="21" t="s">
        <v>7700</v>
      </c>
      <c r="D443" s="21" t="s">
        <v>7701</v>
      </c>
    </row>
    <row r="444" spans="1:4" ht="15.75" customHeight="1" x14ac:dyDescent="0.15">
      <c r="A444" s="74">
        <v>362</v>
      </c>
      <c r="B444" s="325" t="s">
        <v>7389</v>
      </c>
      <c r="C444" s="21" t="s">
        <v>7703</v>
      </c>
      <c r="D444" s="21" t="s">
        <v>3310</v>
      </c>
    </row>
    <row r="445" spans="1:4" ht="15.75" customHeight="1" x14ac:dyDescent="0.15">
      <c r="A445" s="74">
        <v>363</v>
      </c>
      <c r="B445" s="325" t="s">
        <v>7704</v>
      </c>
      <c r="C445" s="21" t="s">
        <v>7705</v>
      </c>
      <c r="D445" s="21" t="s">
        <v>7706</v>
      </c>
    </row>
    <row r="446" spans="1:4" ht="15.75" customHeight="1" x14ac:dyDescent="0.15">
      <c r="A446" s="74">
        <v>364</v>
      </c>
      <c r="B446" s="325" t="s">
        <v>7707</v>
      </c>
      <c r="C446" s="21" t="s">
        <v>7708</v>
      </c>
      <c r="D446" s="21" t="s">
        <v>7709</v>
      </c>
    </row>
    <row r="447" spans="1:4" ht="15.75" customHeight="1" x14ac:dyDescent="0.15">
      <c r="A447" s="74">
        <v>365</v>
      </c>
      <c r="B447" s="325" t="s">
        <v>3707</v>
      </c>
      <c r="C447" s="21" t="s">
        <v>7710</v>
      </c>
      <c r="D447" s="21" t="s">
        <v>7701</v>
      </c>
    </row>
    <row r="448" spans="1:4" ht="15.75" customHeight="1" x14ac:dyDescent="0.15">
      <c r="A448" s="74">
        <v>366</v>
      </c>
      <c r="B448" s="325" t="s">
        <v>7433</v>
      </c>
      <c r="C448" s="21" t="s">
        <v>7711</v>
      </c>
      <c r="D448" s="21" t="s">
        <v>7712</v>
      </c>
    </row>
    <row r="449" spans="1:4" ht="15.75" customHeight="1" x14ac:dyDescent="0.15">
      <c r="A449" s="74">
        <v>367</v>
      </c>
      <c r="B449" s="325" t="s">
        <v>7713</v>
      </c>
      <c r="C449" s="21" t="s">
        <v>7714</v>
      </c>
      <c r="D449" s="21" t="s">
        <v>7562</v>
      </c>
    </row>
    <row r="450" spans="1:4" ht="15.75" customHeight="1" x14ac:dyDescent="0.15">
      <c r="A450" s="74">
        <v>368</v>
      </c>
      <c r="B450" s="325" t="s">
        <v>7715</v>
      </c>
      <c r="C450" s="21" t="s">
        <v>7716</v>
      </c>
      <c r="D450" s="21" t="s">
        <v>7712</v>
      </c>
    </row>
    <row r="451" spans="1:4" ht="15.75" customHeight="1" x14ac:dyDescent="0.15">
      <c r="A451" s="74">
        <v>369</v>
      </c>
      <c r="B451" s="325" t="s">
        <v>7717</v>
      </c>
      <c r="C451" s="21" t="s">
        <v>7718</v>
      </c>
      <c r="D451" s="21" t="s">
        <v>7719</v>
      </c>
    </row>
    <row r="452" spans="1:4" ht="15.75" customHeight="1" x14ac:dyDescent="0.15">
      <c r="A452" s="74">
        <v>370</v>
      </c>
      <c r="B452" s="325" t="s">
        <v>7720</v>
      </c>
      <c r="C452" s="21" t="s">
        <v>7721</v>
      </c>
      <c r="D452" s="21" t="s">
        <v>7712</v>
      </c>
    </row>
    <row r="453" spans="1:4" ht="15.75" customHeight="1" x14ac:dyDescent="0.15">
      <c r="A453" s="74">
        <v>371</v>
      </c>
      <c r="B453" s="325" t="s">
        <v>7722</v>
      </c>
      <c r="C453" s="21" t="s">
        <v>7723</v>
      </c>
      <c r="D453" s="21" t="s">
        <v>7698</v>
      </c>
    </row>
    <row r="454" spans="1:4" ht="15.75" customHeight="1" x14ac:dyDescent="0.15">
      <c r="A454" s="74">
        <v>372</v>
      </c>
      <c r="B454" s="325" t="s">
        <v>7724</v>
      </c>
      <c r="C454" s="21" t="s">
        <v>7723</v>
      </c>
      <c r="D454" s="21" t="s">
        <v>7698</v>
      </c>
    </row>
    <row r="455" spans="1:4" ht="15.75" customHeight="1" x14ac:dyDescent="0.15">
      <c r="A455" s="74">
        <v>373</v>
      </c>
      <c r="B455" s="325" t="s">
        <v>7725</v>
      </c>
      <c r="C455" s="21" t="s">
        <v>7726</v>
      </c>
      <c r="D455" s="21"/>
    </row>
    <row r="456" spans="1:4" ht="15.75" customHeight="1" x14ac:dyDescent="0.15">
      <c r="A456" s="74">
        <v>374</v>
      </c>
      <c r="B456" s="325" t="s">
        <v>7727</v>
      </c>
      <c r="C456" s="21" t="s">
        <v>7728</v>
      </c>
      <c r="D456" s="21"/>
    </row>
    <row r="457" spans="1:4" ht="15.75" customHeight="1" x14ac:dyDescent="0.15">
      <c r="A457" s="74">
        <v>375</v>
      </c>
      <c r="B457" s="325" t="s">
        <v>7729</v>
      </c>
      <c r="C457" s="21" t="s">
        <v>7595</v>
      </c>
      <c r="D457" s="21"/>
    </row>
    <row r="458" spans="1:4" ht="15.75" customHeight="1" x14ac:dyDescent="0.15">
      <c r="A458" s="74">
        <v>376</v>
      </c>
      <c r="B458" s="325" t="s">
        <v>6223</v>
      </c>
      <c r="C458" s="21" t="s">
        <v>7730</v>
      </c>
      <c r="D458" s="21"/>
    </row>
    <row r="459" spans="1:4" ht="15.75" customHeight="1" x14ac:dyDescent="0.15">
      <c r="A459" s="74">
        <v>377</v>
      </c>
      <c r="B459" s="325" t="s">
        <v>7731</v>
      </c>
      <c r="C459" s="21" t="s">
        <v>7732</v>
      </c>
      <c r="D459" s="21" t="s">
        <v>7733</v>
      </c>
    </row>
    <row r="460" spans="1:4" ht="15.75" customHeight="1" x14ac:dyDescent="0.15">
      <c r="A460" s="74">
        <v>378</v>
      </c>
      <c r="B460" s="325" t="s">
        <v>7731</v>
      </c>
      <c r="C460" s="21" t="s">
        <v>7734</v>
      </c>
      <c r="D460" s="21" t="s">
        <v>7735</v>
      </c>
    </row>
    <row r="461" spans="1:4" ht="39.75" customHeight="1" x14ac:dyDescent="0.15">
      <c r="A461" s="74">
        <v>379</v>
      </c>
      <c r="B461" s="325" t="s">
        <v>7731</v>
      </c>
      <c r="C461" s="21" t="s">
        <v>7736</v>
      </c>
      <c r="D461" s="21" t="s">
        <v>7737</v>
      </c>
    </row>
    <row r="462" spans="1:4" ht="15.75" customHeight="1" x14ac:dyDescent="0.15">
      <c r="A462" s="74">
        <v>380</v>
      </c>
      <c r="B462" s="325" t="s">
        <v>7738</v>
      </c>
      <c r="C462" s="21" t="s">
        <v>7739</v>
      </c>
      <c r="D462" s="21" t="s">
        <v>7740</v>
      </c>
    </row>
    <row r="463" spans="1:4" ht="15.75" customHeight="1" x14ac:dyDescent="0.15">
      <c r="A463" s="74">
        <v>381</v>
      </c>
      <c r="B463" s="325" t="s">
        <v>7741</v>
      </c>
      <c r="C463" s="21" t="s">
        <v>7742</v>
      </c>
      <c r="D463" s="21" t="s">
        <v>7743</v>
      </c>
    </row>
    <row r="464" spans="1:4" ht="15.75" customHeight="1" x14ac:dyDescent="0.15">
      <c r="A464" s="74">
        <v>382</v>
      </c>
      <c r="B464" s="325" t="s">
        <v>6117</v>
      </c>
      <c r="C464" s="21" t="s">
        <v>7744</v>
      </c>
      <c r="D464" s="21"/>
    </row>
    <row r="465" spans="1:4" ht="15.75" customHeight="1" x14ac:dyDescent="0.15">
      <c r="A465" s="74">
        <v>383</v>
      </c>
      <c r="B465" s="325" t="s">
        <v>5983</v>
      </c>
      <c r="C465" s="21" t="s">
        <v>7745</v>
      </c>
      <c r="D465" s="21"/>
    </row>
    <row r="466" spans="1:4" ht="15.75" customHeight="1" x14ac:dyDescent="0.15">
      <c r="A466" s="74">
        <v>384</v>
      </c>
      <c r="B466" s="325" t="s">
        <v>7746</v>
      </c>
      <c r="C466" s="21" t="s">
        <v>7747</v>
      </c>
      <c r="D466" s="21"/>
    </row>
    <row r="467" spans="1:4" ht="15.75" customHeight="1" x14ac:dyDescent="0.15">
      <c r="A467" s="74">
        <v>385</v>
      </c>
      <c r="B467" s="325" t="s">
        <v>7748</v>
      </c>
      <c r="C467" s="21" t="s">
        <v>7749</v>
      </c>
      <c r="D467" s="21" t="s">
        <v>7750</v>
      </c>
    </row>
    <row r="468" spans="1:4" ht="15.75" customHeight="1" x14ac:dyDescent="0.15">
      <c r="A468" s="74">
        <v>386</v>
      </c>
      <c r="B468" s="325" t="s">
        <v>7731</v>
      </c>
      <c r="C468" s="21" t="s">
        <v>7751</v>
      </c>
      <c r="D468" s="21"/>
    </row>
    <row r="469" spans="1:4" ht="15.75" customHeight="1" x14ac:dyDescent="0.15">
      <c r="A469" s="74">
        <v>387</v>
      </c>
      <c r="B469" s="325" t="s">
        <v>7731</v>
      </c>
      <c r="C469" s="21" t="s">
        <v>7752</v>
      </c>
      <c r="D469" s="21"/>
    </row>
    <row r="470" spans="1:4" ht="15.75" customHeight="1" x14ac:dyDescent="0.15">
      <c r="A470" s="74">
        <v>388</v>
      </c>
      <c r="B470" s="325" t="s">
        <v>7731</v>
      </c>
      <c r="C470" s="21" t="s">
        <v>7753</v>
      </c>
      <c r="D470" s="21"/>
    </row>
    <row r="471" spans="1:4" ht="15.75" customHeight="1" x14ac:dyDescent="0.15">
      <c r="A471" s="74">
        <v>389</v>
      </c>
      <c r="B471" s="325" t="s">
        <v>7731</v>
      </c>
      <c r="C471" s="21" t="s">
        <v>7754</v>
      </c>
      <c r="D471" s="21" t="s">
        <v>7755</v>
      </c>
    </row>
    <row r="472" spans="1:4" ht="15.75" customHeight="1" x14ac:dyDescent="0.15"/>
    <row r="473" spans="1:4" ht="15.75" customHeight="1" x14ac:dyDescent="0.15"/>
    <row r="474" spans="1:4" ht="15.75" customHeight="1" x14ac:dyDescent="0.15"/>
    <row r="475" spans="1:4" ht="15.75" customHeight="1" x14ac:dyDescent="0.15"/>
    <row r="476" spans="1:4" ht="15.75" customHeight="1" x14ac:dyDescent="0.15"/>
    <row r="477" spans="1:4" ht="15.75" customHeight="1" x14ac:dyDescent="0.15"/>
    <row r="478" spans="1:4" ht="15.75" customHeight="1" x14ac:dyDescent="0.15"/>
    <row r="479" spans="1:4" ht="15.75" customHeight="1" x14ac:dyDescent="0.15"/>
    <row r="480" spans="1:4"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50">
    <mergeCell ref="C167:C174"/>
    <mergeCell ref="C175:C176"/>
    <mergeCell ref="A1:D1"/>
    <mergeCell ref="A23:A28"/>
    <mergeCell ref="C23:C28"/>
    <mergeCell ref="D23:D28"/>
    <mergeCell ref="A167:A174"/>
    <mergeCell ref="B167:B174"/>
    <mergeCell ref="A175:A176"/>
    <mergeCell ref="A177:A179"/>
    <mergeCell ref="C177:C179"/>
    <mergeCell ref="A181:A185"/>
    <mergeCell ref="C181:C185"/>
    <mergeCell ref="A187:A190"/>
    <mergeCell ref="C187:C190"/>
    <mergeCell ref="A256:A259"/>
    <mergeCell ref="A267:A268"/>
    <mergeCell ref="C210:C211"/>
    <mergeCell ref="C214:C215"/>
    <mergeCell ref="C217:C228"/>
    <mergeCell ref="C234:C235"/>
    <mergeCell ref="C236:C238"/>
    <mergeCell ref="C240:C243"/>
    <mergeCell ref="C244:C250"/>
    <mergeCell ref="C253:C255"/>
    <mergeCell ref="C256:C259"/>
    <mergeCell ref="C267:C268"/>
    <mergeCell ref="A236:A238"/>
    <mergeCell ref="A240:A243"/>
    <mergeCell ref="C194:C209"/>
    <mergeCell ref="A244:A250"/>
    <mergeCell ref="A253:A255"/>
    <mergeCell ref="A194:A209"/>
    <mergeCell ref="A210:A211"/>
    <mergeCell ref="A214:A215"/>
    <mergeCell ref="A217:A228"/>
    <mergeCell ref="A234:A235"/>
    <mergeCell ref="C277:C280"/>
    <mergeCell ref="D277:D280"/>
    <mergeCell ref="C297:C300"/>
    <mergeCell ref="D297:D300"/>
    <mergeCell ref="A270:A274"/>
    <mergeCell ref="A275:A276"/>
    <mergeCell ref="A277:A280"/>
    <mergeCell ref="A297:A300"/>
    <mergeCell ref="D267:D268"/>
    <mergeCell ref="C270:C274"/>
    <mergeCell ref="D270:D274"/>
    <mergeCell ref="D275:D276"/>
    <mergeCell ref="C275:C276"/>
  </mergeCells>
  <printOptions horizontalCentered="1" gridLines="1"/>
  <pageMargins left="0.25" right="0.25" top="0.75" bottom="0.75" header="0" footer="0"/>
  <pageSetup paperSize="9" fitToHeight="0" pageOrder="overThenDown" orientation="portrait"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FF"/>
    <outlinePr summaryBelow="0" summaryRight="0"/>
    <pageSetUpPr fitToPage="1"/>
  </sheetPr>
  <dimension ref="A1:E1000"/>
  <sheetViews>
    <sheetView workbookViewId="0"/>
  </sheetViews>
  <sheetFormatPr baseColWidth="10" defaultColWidth="12.6640625" defaultRowHeight="15" customHeight="1" x14ac:dyDescent="0.15"/>
  <cols>
    <col min="1" max="1" width="17.1640625" customWidth="1"/>
    <col min="2" max="2" width="12.6640625" customWidth="1"/>
    <col min="3" max="3" width="153.1640625" customWidth="1"/>
    <col min="4" max="4" width="21.1640625" customWidth="1"/>
    <col min="5" max="5" width="26.83203125" customWidth="1"/>
    <col min="6" max="26" width="12.6640625" customWidth="1"/>
  </cols>
  <sheetData>
    <row r="1" spans="1:5" ht="15.75" customHeight="1" x14ac:dyDescent="0.15">
      <c r="A1" s="457" t="s">
        <v>7756</v>
      </c>
      <c r="B1" s="399"/>
      <c r="C1" s="399"/>
      <c r="D1" s="399"/>
      <c r="E1" s="400"/>
    </row>
    <row r="2" spans="1:5" ht="15.75" customHeight="1" x14ac:dyDescent="0.15">
      <c r="A2" s="358" t="s">
        <v>6044</v>
      </c>
      <c r="B2" s="359" t="s">
        <v>7757</v>
      </c>
      <c r="C2" s="359" t="s">
        <v>7102</v>
      </c>
      <c r="D2" s="359" t="s">
        <v>7758</v>
      </c>
      <c r="E2" s="359" t="s">
        <v>7759</v>
      </c>
    </row>
    <row r="3" spans="1:5" ht="15.75" customHeight="1" x14ac:dyDescent="0.15">
      <c r="A3" s="360">
        <v>44750</v>
      </c>
      <c r="B3" s="361" t="s">
        <v>7760</v>
      </c>
      <c r="C3" s="362" t="s">
        <v>7761</v>
      </c>
      <c r="D3" s="363">
        <v>44750</v>
      </c>
      <c r="E3" s="363">
        <v>44728</v>
      </c>
    </row>
    <row r="4" spans="1:5" ht="15.75" customHeight="1" x14ac:dyDescent="0.15">
      <c r="A4" s="360">
        <v>44754</v>
      </c>
      <c r="B4" s="364">
        <v>2</v>
      </c>
      <c r="C4" s="362" t="s">
        <v>5399</v>
      </c>
      <c r="D4" s="365">
        <v>44753</v>
      </c>
      <c r="E4" s="366"/>
    </row>
    <row r="5" spans="1:5" ht="15.75" customHeight="1" x14ac:dyDescent="0.15">
      <c r="A5" s="360">
        <v>44754</v>
      </c>
      <c r="B5" s="364">
        <v>3</v>
      </c>
      <c r="C5" s="362" t="s">
        <v>7762</v>
      </c>
      <c r="D5" s="365">
        <v>44753</v>
      </c>
      <c r="E5" s="366"/>
    </row>
    <row r="6" spans="1:5" ht="15.75" customHeight="1" x14ac:dyDescent="0.15">
      <c r="A6" s="360">
        <v>44762</v>
      </c>
      <c r="B6" s="364">
        <v>4</v>
      </c>
      <c r="C6" s="362" t="s">
        <v>7763</v>
      </c>
      <c r="D6" s="365">
        <v>44762</v>
      </c>
      <c r="E6" s="366"/>
    </row>
    <row r="7" spans="1:5" ht="15.75" customHeight="1" x14ac:dyDescent="0.15">
      <c r="A7" s="367"/>
      <c r="B7" s="364"/>
      <c r="C7" s="366"/>
      <c r="D7" s="366"/>
      <c r="E7" s="366"/>
    </row>
    <row r="8" spans="1:5" ht="15.75" customHeight="1" x14ac:dyDescent="0.15">
      <c r="A8" s="367"/>
      <c r="B8" s="364"/>
      <c r="C8" s="366"/>
      <c r="D8" s="366"/>
      <c r="E8" s="366"/>
    </row>
    <row r="9" spans="1:5" ht="15.75" customHeight="1" x14ac:dyDescent="0.15">
      <c r="A9" s="367"/>
      <c r="B9" s="364"/>
      <c r="C9" s="366"/>
      <c r="D9" s="366"/>
      <c r="E9" s="366"/>
    </row>
    <row r="10" spans="1:5" ht="15.75" customHeight="1" x14ac:dyDescent="0.15">
      <c r="A10" s="367"/>
      <c r="B10" s="364"/>
      <c r="C10" s="366"/>
      <c r="D10" s="366"/>
      <c r="E10" s="366"/>
    </row>
    <row r="11" spans="1:5" ht="15.75" customHeight="1" x14ac:dyDescent="0.15"/>
    <row r="12" spans="1:5" ht="15.75" customHeight="1" x14ac:dyDescent="0.15"/>
    <row r="13" spans="1:5" ht="15.75" customHeight="1" x14ac:dyDescent="0.15"/>
    <row r="14" spans="1:5" ht="15.75" customHeight="1" x14ac:dyDescent="0.15"/>
    <row r="15" spans="1:5" ht="15.75" customHeight="1" x14ac:dyDescent="0.15"/>
    <row r="16" spans="1:5"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E1"/>
  </mergeCells>
  <printOptions horizontalCentered="1" gridLines="1"/>
  <pageMargins left="0.25" right="0.25" top="0.75" bottom="0.75" header="0" footer="0"/>
  <pageSetup paperSize="9" fitToHeight="0" pageOrder="overThenDown" orientation="landscape" cellComments="atEnd"/>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FF"/>
    <outlinePr summaryBelow="0" summaryRight="0"/>
  </sheetPr>
  <dimension ref="A1:G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27.1640625" customWidth="1"/>
    <col min="2" max="2" width="23.1640625" customWidth="1"/>
    <col min="3" max="3" width="17" customWidth="1"/>
    <col min="4" max="4" width="63.33203125" customWidth="1"/>
    <col min="5" max="5" width="24.1640625" customWidth="1"/>
    <col min="6" max="6" width="29.1640625" customWidth="1"/>
    <col min="7" max="7" width="24.83203125" customWidth="1"/>
    <col min="8" max="26" width="12.6640625" customWidth="1"/>
  </cols>
  <sheetData>
    <row r="1" spans="1:7" ht="21.75" customHeight="1" x14ac:dyDescent="0.15">
      <c r="A1" s="458" t="s">
        <v>7764</v>
      </c>
      <c r="B1" s="399"/>
      <c r="C1" s="399"/>
      <c r="D1" s="399"/>
      <c r="E1" s="399"/>
      <c r="F1" s="399"/>
      <c r="G1" s="400"/>
    </row>
    <row r="2" spans="1:7" ht="30.75" customHeight="1" x14ac:dyDescent="0.15">
      <c r="A2" s="368" t="s">
        <v>7765</v>
      </c>
      <c r="B2" s="369" t="s">
        <v>2209</v>
      </c>
      <c r="C2" s="370" t="s">
        <v>7766</v>
      </c>
      <c r="D2" s="371" t="s">
        <v>7767</v>
      </c>
      <c r="E2" s="372" t="s">
        <v>7768</v>
      </c>
      <c r="F2" s="370" t="s">
        <v>7769</v>
      </c>
      <c r="G2" s="373" t="s">
        <v>7770</v>
      </c>
    </row>
    <row r="3" spans="1:7" ht="15.75" customHeight="1" x14ac:dyDescent="0.15">
      <c r="A3" s="374">
        <v>44656</v>
      </c>
      <c r="B3" s="375" t="s">
        <v>7771</v>
      </c>
      <c r="C3" s="376"/>
      <c r="D3" s="377" t="s">
        <v>7772</v>
      </c>
      <c r="E3" s="378" t="s">
        <v>7773</v>
      </c>
      <c r="F3" s="376" t="s">
        <v>7774</v>
      </c>
      <c r="G3" s="379"/>
    </row>
    <row r="4" spans="1:7" ht="15.75" customHeight="1" x14ac:dyDescent="0.15">
      <c r="A4" s="380">
        <v>44764</v>
      </c>
      <c r="B4" s="375" t="s">
        <v>7775</v>
      </c>
      <c r="C4" s="376"/>
      <c r="D4" s="377" t="s">
        <v>7776</v>
      </c>
      <c r="E4" s="378" t="s">
        <v>7777</v>
      </c>
      <c r="F4" s="376" t="s">
        <v>7774</v>
      </c>
      <c r="G4" s="379"/>
    </row>
    <row r="5" spans="1:7" ht="15.75" customHeight="1" x14ac:dyDescent="0.15">
      <c r="A5" s="381" t="s">
        <v>6635</v>
      </c>
      <c r="B5" s="375" t="s">
        <v>7778</v>
      </c>
      <c r="C5" s="376"/>
      <c r="D5" s="377" t="s">
        <v>7779</v>
      </c>
      <c r="E5" s="378" t="s">
        <v>7773</v>
      </c>
      <c r="F5" s="376" t="s">
        <v>7774</v>
      </c>
      <c r="G5" s="379" t="s">
        <v>5561</v>
      </c>
    </row>
    <row r="6" spans="1:7" ht="15.75" customHeight="1" x14ac:dyDescent="0.15">
      <c r="A6" s="382">
        <v>44852</v>
      </c>
      <c r="B6" s="375" t="s">
        <v>7780</v>
      </c>
      <c r="C6" s="376"/>
      <c r="D6" s="377" t="s">
        <v>7781</v>
      </c>
      <c r="E6" s="378" t="s">
        <v>7773</v>
      </c>
      <c r="F6" s="376" t="s">
        <v>7774</v>
      </c>
      <c r="G6" s="383">
        <v>44852</v>
      </c>
    </row>
    <row r="7" spans="1:7" ht="15.75" customHeight="1" x14ac:dyDescent="0.15">
      <c r="A7" s="382">
        <v>44852</v>
      </c>
      <c r="B7" s="375" t="s">
        <v>7782</v>
      </c>
      <c r="C7" s="376"/>
      <c r="D7" s="377" t="s">
        <v>7783</v>
      </c>
      <c r="E7" s="378" t="s">
        <v>7773</v>
      </c>
      <c r="F7" s="376" t="s">
        <v>7774</v>
      </c>
      <c r="G7" s="383">
        <v>44852</v>
      </c>
    </row>
    <row r="8" spans="1:7" ht="15.75" customHeight="1" x14ac:dyDescent="0.15">
      <c r="A8" s="381"/>
      <c r="B8" s="375"/>
      <c r="C8" s="376"/>
      <c r="D8" s="377"/>
      <c r="E8" s="378"/>
      <c r="F8" s="376"/>
      <c r="G8" s="379"/>
    </row>
    <row r="9" spans="1:7" ht="15.75" customHeight="1" x14ac:dyDescent="0.15">
      <c r="A9" s="381"/>
      <c r="B9" s="375"/>
      <c r="C9" s="376"/>
      <c r="D9" s="377"/>
      <c r="E9" s="378"/>
      <c r="F9" s="376"/>
      <c r="G9" s="379"/>
    </row>
    <row r="10" spans="1:7" ht="15.75" customHeight="1" x14ac:dyDescent="0.15">
      <c r="A10" s="381"/>
      <c r="B10" s="375"/>
      <c r="C10" s="376"/>
      <c r="D10" s="377"/>
      <c r="E10" s="378"/>
      <c r="F10" s="376"/>
      <c r="G10" s="379"/>
    </row>
    <row r="11" spans="1:7" ht="15.75" customHeight="1" x14ac:dyDescent="0.15">
      <c r="A11" s="381"/>
      <c r="B11" s="375"/>
      <c r="C11" s="376"/>
      <c r="D11" s="377"/>
      <c r="E11" s="378"/>
      <c r="F11" s="376"/>
      <c r="G11" s="379"/>
    </row>
    <row r="12" spans="1:7" ht="15.75" customHeight="1" x14ac:dyDescent="0.15">
      <c r="A12" s="381"/>
      <c r="B12" s="375"/>
      <c r="C12" s="376"/>
      <c r="D12" s="377"/>
      <c r="E12" s="378"/>
      <c r="F12" s="376"/>
      <c r="G12" s="379"/>
    </row>
    <row r="13" spans="1:7" ht="15.75" customHeight="1" x14ac:dyDescent="0.15">
      <c r="A13" s="381"/>
      <c r="B13" s="375"/>
      <c r="C13" s="376"/>
      <c r="D13" s="377"/>
      <c r="E13" s="378"/>
      <c r="F13" s="376"/>
      <c r="G13" s="379"/>
    </row>
    <row r="14" spans="1:7" ht="15.75" customHeight="1" x14ac:dyDescent="0.15">
      <c r="A14" s="381"/>
      <c r="B14" s="375"/>
      <c r="C14" s="376"/>
      <c r="D14" s="377"/>
      <c r="E14" s="378"/>
      <c r="F14" s="376"/>
      <c r="G14" s="379"/>
    </row>
    <row r="15" spans="1:7" ht="15.75" customHeight="1" x14ac:dyDescent="0.15">
      <c r="A15" s="381"/>
      <c r="B15" s="375"/>
      <c r="C15" s="376"/>
      <c r="D15" s="377"/>
      <c r="E15" s="378"/>
      <c r="F15" s="376"/>
      <c r="G15" s="379"/>
    </row>
    <row r="16" spans="1:7" ht="15.75" customHeight="1" x14ac:dyDescent="0.15">
      <c r="A16" s="381"/>
      <c r="B16" s="375"/>
      <c r="C16" s="376"/>
      <c r="D16" s="377"/>
      <c r="E16" s="378"/>
      <c r="F16" s="376"/>
      <c r="G16" s="379"/>
    </row>
    <row r="17" spans="1:7" ht="15.75" customHeight="1" x14ac:dyDescent="0.15">
      <c r="A17" s="381"/>
      <c r="B17" s="375"/>
      <c r="C17" s="376"/>
      <c r="D17" s="377"/>
      <c r="E17" s="378"/>
      <c r="F17" s="376"/>
      <c r="G17" s="379"/>
    </row>
    <row r="18" spans="1:7" ht="15.75" customHeight="1" x14ac:dyDescent="0.15">
      <c r="A18" s="381"/>
      <c r="B18" s="375"/>
      <c r="C18" s="376"/>
      <c r="D18" s="377"/>
      <c r="E18" s="378"/>
      <c r="F18" s="376"/>
      <c r="G18" s="379"/>
    </row>
    <row r="19" spans="1:7" ht="15.75" customHeight="1" x14ac:dyDescent="0.15">
      <c r="A19" s="381"/>
      <c r="B19" s="375"/>
      <c r="C19" s="376"/>
      <c r="D19" s="377"/>
      <c r="E19" s="378"/>
      <c r="F19" s="376"/>
      <c r="G19" s="379"/>
    </row>
    <row r="20" spans="1:7" ht="15.75" customHeight="1" x14ac:dyDescent="0.15">
      <c r="A20" s="381"/>
      <c r="B20" s="375"/>
      <c r="C20" s="376"/>
      <c r="D20" s="377"/>
      <c r="E20" s="378"/>
      <c r="F20" s="376"/>
      <c r="G20" s="379"/>
    </row>
    <row r="21" spans="1:7" ht="15.75" customHeight="1" x14ac:dyDescent="0.15">
      <c r="A21" s="381"/>
      <c r="B21" s="375"/>
      <c r="C21" s="376"/>
      <c r="D21" s="377"/>
      <c r="E21" s="378"/>
      <c r="F21" s="376"/>
      <c r="G21" s="379"/>
    </row>
    <row r="22" spans="1:7" ht="15.75" customHeight="1" x14ac:dyDescent="0.15">
      <c r="A22" s="381"/>
      <c r="B22" s="375"/>
      <c r="C22" s="376"/>
      <c r="D22" s="377"/>
      <c r="E22" s="378"/>
      <c r="F22" s="376"/>
      <c r="G22" s="379"/>
    </row>
    <row r="23" spans="1:7" ht="15.75" customHeight="1" x14ac:dyDescent="0.15">
      <c r="A23" s="381"/>
      <c r="B23" s="375"/>
      <c r="C23" s="376"/>
      <c r="D23" s="377"/>
      <c r="E23" s="378"/>
      <c r="F23" s="376"/>
      <c r="G23" s="379"/>
    </row>
    <row r="24" spans="1:7" ht="15.75" customHeight="1" x14ac:dyDescent="0.15">
      <c r="A24" s="381"/>
      <c r="B24" s="375"/>
      <c r="C24" s="376"/>
      <c r="D24" s="377"/>
      <c r="E24" s="378"/>
      <c r="F24" s="376"/>
      <c r="G24" s="379"/>
    </row>
    <row r="25" spans="1:7" ht="15.75" customHeight="1" x14ac:dyDescent="0.15">
      <c r="A25" s="381"/>
      <c r="B25" s="375"/>
      <c r="C25" s="376"/>
      <c r="D25" s="377"/>
      <c r="E25" s="378"/>
      <c r="F25" s="376"/>
      <c r="G25" s="379"/>
    </row>
    <row r="26" spans="1:7" ht="15.75" customHeight="1" x14ac:dyDescent="0.15">
      <c r="A26" s="381"/>
      <c r="B26" s="375"/>
      <c r="C26" s="376"/>
      <c r="D26" s="377"/>
      <c r="E26" s="378"/>
      <c r="F26" s="376"/>
      <c r="G26" s="379"/>
    </row>
    <row r="27" spans="1:7" ht="15.75" customHeight="1" x14ac:dyDescent="0.15">
      <c r="A27" s="381"/>
      <c r="B27" s="375"/>
      <c r="C27" s="376"/>
      <c r="D27" s="377"/>
      <c r="E27" s="378"/>
      <c r="F27" s="376"/>
      <c r="G27" s="379"/>
    </row>
    <row r="28" spans="1:7" ht="15.75" customHeight="1" x14ac:dyDescent="0.15">
      <c r="A28" s="381"/>
      <c r="B28" s="375"/>
      <c r="C28" s="376"/>
      <c r="D28" s="377"/>
      <c r="E28" s="378"/>
      <c r="F28" s="376"/>
      <c r="G28" s="379"/>
    </row>
    <row r="29" spans="1:7" ht="15.75" customHeight="1" x14ac:dyDescent="0.15">
      <c r="A29" s="381"/>
      <c r="B29" s="375"/>
      <c r="C29" s="376"/>
      <c r="D29" s="377"/>
      <c r="E29" s="378"/>
      <c r="F29" s="376"/>
      <c r="G29" s="379"/>
    </row>
    <row r="30" spans="1:7" ht="15.75" customHeight="1" x14ac:dyDescent="0.15">
      <c r="A30" s="381"/>
      <c r="B30" s="375"/>
      <c r="C30" s="376"/>
      <c r="D30" s="377"/>
      <c r="E30" s="378"/>
      <c r="F30" s="376"/>
      <c r="G30" s="379"/>
    </row>
    <row r="31" spans="1:7" ht="15.75" customHeight="1" x14ac:dyDescent="0.15">
      <c r="A31" s="381"/>
      <c r="B31" s="375"/>
      <c r="C31" s="376"/>
      <c r="D31" s="377"/>
      <c r="E31" s="378"/>
      <c r="F31" s="376"/>
      <c r="G31" s="379"/>
    </row>
    <row r="32" spans="1:7" ht="15.75" customHeight="1" x14ac:dyDescent="0.15">
      <c r="A32" s="381"/>
      <c r="B32" s="375"/>
      <c r="C32" s="376"/>
      <c r="D32" s="377"/>
      <c r="E32" s="378"/>
      <c r="F32" s="376"/>
      <c r="G32" s="379"/>
    </row>
    <row r="33" spans="1:7" ht="15.75" customHeight="1" x14ac:dyDescent="0.15">
      <c r="A33" s="381"/>
      <c r="B33" s="375"/>
      <c r="C33" s="376"/>
      <c r="D33" s="377"/>
      <c r="E33" s="378"/>
      <c r="F33" s="376"/>
      <c r="G33" s="379"/>
    </row>
    <row r="34" spans="1:7" ht="15.75" customHeight="1" x14ac:dyDescent="0.15">
      <c r="A34" s="381"/>
      <c r="B34" s="375"/>
      <c r="C34" s="376"/>
      <c r="D34" s="377"/>
      <c r="E34" s="378"/>
      <c r="F34" s="376"/>
      <c r="G34" s="379"/>
    </row>
    <row r="35" spans="1:7" ht="15.75" customHeight="1" x14ac:dyDescent="0.15">
      <c r="A35" s="381"/>
      <c r="B35" s="375"/>
      <c r="C35" s="376"/>
      <c r="D35" s="377"/>
      <c r="E35" s="378"/>
      <c r="F35" s="376"/>
      <c r="G35" s="379"/>
    </row>
    <row r="36" spans="1:7" ht="15.75" customHeight="1" x14ac:dyDescent="0.15">
      <c r="A36" s="381"/>
      <c r="B36" s="375"/>
      <c r="C36" s="376"/>
      <c r="D36" s="377"/>
      <c r="E36" s="378"/>
      <c r="F36" s="376"/>
      <c r="G36" s="379"/>
    </row>
    <row r="37" spans="1:7" ht="15.75" customHeight="1" x14ac:dyDescent="0.15">
      <c r="A37" s="381"/>
      <c r="B37" s="375"/>
      <c r="C37" s="376"/>
      <c r="D37" s="377"/>
      <c r="E37" s="378"/>
      <c r="F37" s="376"/>
      <c r="G37" s="379"/>
    </row>
    <row r="38" spans="1:7" ht="15.75" customHeight="1" x14ac:dyDescent="0.15">
      <c r="A38" s="381"/>
      <c r="B38" s="375"/>
      <c r="C38" s="376"/>
      <c r="D38" s="377"/>
      <c r="E38" s="378"/>
      <c r="F38" s="376"/>
      <c r="G38" s="379"/>
    </row>
    <row r="39" spans="1:7" ht="15.75" customHeight="1" x14ac:dyDescent="0.15">
      <c r="A39" s="381"/>
      <c r="B39" s="375"/>
      <c r="C39" s="376"/>
      <c r="D39" s="377"/>
      <c r="E39" s="378"/>
      <c r="F39" s="376"/>
      <c r="G39" s="379"/>
    </row>
    <row r="40" spans="1:7" ht="15.75" customHeight="1" x14ac:dyDescent="0.15">
      <c r="A40" s="381"/>
      <c r="B40" s="375"/>
      <c r="C40" s="376"/>
      <c r="D40" s="377"/>
      <c r="E40" s="378"/>
      <c r="F40" s="376"/>
      <c r="G40" s="379"/>
    </row>
    <row r="41" spans="1:7" ht="15.75" customHeight="1" x14ac:dyDescent="0.15">
      <c r="A41" s="381"/>
      <c r="B41" s="375"/>
      <c r="C41" s="376"/>
      <c r="D41" s="377"/>
      <c r="E41" s="378"/>
      <c r="F41" s="376"/>
      <c r="G41" s="379"/>
    </row>
    <row r="42" spans="1:7" ht="15.75" customHeight="1" x14ac:dyDescent="0.15">
      <c r="A42" s="381"/>
      <c r="B42" s="375"/>
      <c r="C42" s="376"/>
      <c r="D42" s="377"/>
      <c r="E42" s="378"/>
      <c r="F42" s="376"/>
      <c r="G42" s="379"/>
    </row>
    <row r="43" spans="1:7" ht="15.75" customHeight="1" x14ac:dyDescent="0.15">
      <c r="A43" s="381"/>
      <c r="B43" s="375"/>
      <c r="C43" s="376"/>
      <c r="D43" s="377"/>
      <c r="E43" s="378"/>
      <c r="F43" s="376"/>
      <c r="G43" s="379"/>
    </row>
    <row r="44" spans="1:7" ht="15.75" customHeight="1" x14ac:dyDescent="0.15">
      <c r="A44" s="381"/>
      <c r="B44" s="375"/>
      <c r="C44" s="376"/>
      <c r="D44" s="377"/>
      <c r="E44" s="378"/>
      <c r="F44" s="376"/>
      <c r="G44" s="379"/>
    </row>
    <row r="45" spans="1:7" ht="15.75" customHeight="1" x14ac:dyDescent="0.15">
      <c r="A45" s="381"/>
      <c r="B45" s="375"/>
      <c r="C45" s="376"/>
      <c r="D45" s="377"/>
      <c r="E45" s="378"/>
      <c r="F45" s="376"/>
      <c r="G45" s="379"/>
    </row>
    <row r="46" spans="1:7" ht="15.75" customHeight="1" x14ac:dyDescent="0.15">
      <c r="A46" s="381"/>
      <c r="B46" s="375"/>
      <c r="C46" s="376"/>
      <c r="D46" s="377"/>
      <c r="E46" s="378"/>
      <c r="F46" s="376"/>
      <c r="G46" s="379"/>
    </row>
    <row r="47" spans="1:7" ht="15.75" customHeight="1" x14ac:dyDescent="0.15">
      <c r="A47" s="381"/>
      <c r="B47" s="375"/>
      <c r="C47" s="376"/>
      <c r="D47" s="377"/>
      <c r="E47" s="378"/>
      <c r="F47" s="376"/>
      <c r="G47" s="379"/>
    </row>
    <row r="48" spans="1:7" ht="15.75" customHeight="1" x14ac:dyDescent="0.15">
      <c r="A48" s="381"/>
      <c r="B48" s="375"/>
      <c r="C48" s="376"/>
      <c r="D48" s="377"/>
      <c r="E48" s="378"/>
      <c r="F48" s="376"/>
      <c r="G48" s="379"/>
    </row>
    <row r="49" spans="1:7" ht="15.75" customHeight="1" x14ac:dyDescent="0.15">
      <c r="A49" s="381"/>
      <c r="B49" s="375"/>
      <c r="C49" s="376"/>
      <c r="D49" s="377"/>
      <c r="E49" s="378"/>
      <c r="F49" s="376"/>
      <c r="G49" s="379"/>
    </row>
    <row r="50" spans="1:7" ht="15.75" customHeight="1" x14ac:dyDescent="0.15">
      <c r="A50" s="381"/>
      <c r="B50" s="375"/>
      <c r="C50" s="376"/>
      <c r="D50" s="377"/>
      <c r="E50" s="378"/>
      <c r="F50" s="376"/>
      <c r="G50" s="379"/>
    </row>
    <row r="51" spans="1:7" ht="15.75" customHeight="1" x14ac:dyDescent="0.15">
      <c r="A51" s="381"/>
      <c r="B51" s="375"/>
      <c r="C51" s="376"/>
      <c r="D51" s="377"/>
      <c r="E51" s="378"/>
      <c r="F51" s="376"/>
      <c r="G51" s="379"/>
    </row>
    <row r="52" spans="1:7" ht="15.75" customHeight="1" x14ac:dyDescent="0.15">
      <c r="A52" s="381"/>
      <c r="B52" s="375"/>
      <c r="C52" s="376"/>
      <c r="D52" s="377"/>
      <c r="E52" s="378"/>
      <c r="F52" s="376"/>
      <c r="G52" s="379"/>
    </row>
    <row r="53" spans="1:7" ht="15.75" customHeight="1" x14ac:dyDescent="0.15">
      <c r="A53" s="381"/>
      <c r="B53" s="375"/>
      <c r="C53" s="376"/>
      <c r="D53" s="377"/>
      <c r="E53" s="378"/>
      <c r="F53" s="376"/>
      <c r="G53" s="379"/>
    </row>
    <row r="54" spans="1:7" ht="15.75" customHeight="1" x14ac:dyDescent="0.15">
      <c r="A54" s="381"/>
      <c r="B54" s="375"/>
      <c r="C54" s="376"/>
      <c r="D54" s="377"/>
      <c r="E54" s="378"/>
      <c r="F54" s="376"/>
      <c r="G54" s="379"/>
    </row>
    <row r="55" spans="1:7" ht="15.75" customHeight="1" x14ac:dyDescent="0.15">
      <c r="A55" s="381"/>
      <c r="B55" s="375"/>
      <c r="C55" s="376"/>
      <c r="D55" s="377"/>
      <c r="E55" s="378"/>
      <c r="F55" s="376"/>
      <c r="G55" s="379"/>
    </row>
    <row r="56" spans="1:7" ht="15.75" customHeight="1" x14ac:dyDescent="0.15">
      <c r="A56" s="381"/>
      <c r="B56" s="375"/>
      <c r="C56" s="376"/>
      <c r="D56" s="377"/>
      <c r="E56" s="378"/>
      <c r="F56" s="376"/>
      <c r="G56" s="379"/>
    </row>
    <row r="57" spans="1:7" ht="15.75" customHeight="1" x14ac:dyDescent="0.15">
      <c r="A57" s="381"/>
      <c r="B57" s="375"/>
      <c r="C57" s="376"/>
      <c r="D57" s="377"/>
      <c r="E57" s="378"/>
      <c r="F57" s="376"/>
      <c r="G57" s="379"/>
    </row>
    <row r="58" spans="1:7" ht="15.75" customHeight="1" x14ac:dyDescent="0.15">
      <c r="A58" s="381"/>
      <c r="B58" s="375"/>
      <c r="C58" s="376"/>
      <c r="D58" s="377"/>
      <c r="E58" s="378"/>
      <c r="F58" s="376"/>
      <c r="G58" s="379"/>
    </row>
    <row r="59" spans="1:7" ht="15.75" customHeight="1" x14ac:dyDescent="0.15">
      <c r="A59" s="381"/>
      <c r="B59" s="375"/>
      <c r="C59" s="376"/>
      <c r="D59" s="377"/>
      <c r="E59" s="378"/>
      <c r="F59" s="376"/>
      <c r="G59" s="379"/>
    </row>
    <row r="60" spans="1:7" ht="15.75" customHeight="1" x14ac:dyDescent="0.15">
      <c r="A60" s="381"/>
      <c r="B60" s="375"/>
      <c r="C60" s="376"/>
      <c r="D60" s="377"/>
      <c r="E60" s="378"/>
      <c r="F60" s="376"/>
      <c r="G60" s="379"/>
    </row>
    <row r="61" spans="1:7" ht="15.75" customHeight="1" x14ac:dyDescent="0.15">
      <c r="A61" s="381"/>
      <c r="B61" s="375"/>
      <c r="C61" s="376"/>
      <c r="D61" s="377"/>
      <c r="E61" s="378"/>
      <c r="F61" s="376"/>
      <c r="G61" s="379"/>
    </row>
    <row r="62" spans="1:7" ht="15.75" customHeight="1" x14ac:dyDescent="0.15">
      <c r="A62" s="381"/>
      <c r="B62" s="375"/>
      <c r="C62" s="376"/>
      <c r="D62" s="377"/>
      <c r="E62" s="378"/>
      <c r="F62" s="376"/>
      <c r="G62" s="379"/>
    </row>
    <row r="63" spans="1:7" ht="15.75" customHeight="1" x14ac:dyDescent="0.15">
      <c r="A63" s="381"/>
      <c r="B63" s="375"/>
      <c r="C63" s="376"/>
      <c r="D63" s="377"/>
      <c r="E63" s="378"/>
      <c r="F63" s="376"/>
      <c r="G63" s="379"/>
    </row>
    <row r="64" spans="1:7" ht="15.75" customHeight="1" x14ac:dyDescent="0.15">
      <c r="A64" s="381"/>
      <c r="B64" s="375"/>
      <c r="C64" s="376"/>
      <c r="D64" s="377"/>
      <c r="E64" s="378"/>
      <c r="F64" s="376"/>
      <c r="G64" s="379"/>
    </row>
    <row r="65" spans="1:7" ht="15.75" customHeight="1" x14ac:dyDescent="0.15">
      <c r="A65" s="381"/>
      <c r="B65" s="375"/>
      <c r="C65" s="376"/>
      <c r="D65" s="377"/>
      <c r="E65" s="378"/>
      <c r="F65" s="376"/>
      <c r="G65" s="379"/>
    </row>
    <row r="66" spans="1:7" ht="15.75" customHeight="1" x14ac:dyDescent="0.15">
      <c r="A66" s="381"/>
      <c r="B66" s="375"/>
      <c r="C66" s="376"/>
      <c r="D66" s="377"/>
      <c r="E66" s="378"/>
      <c r="F66" s="376"/>
      <c r="G66" s="379"/>
    </row>
    <row r="67" spans="1:7" ht="15.75" customHeight="1" x14ac:dyDescent="0.15">
      <c r="A67" s="381"/>
      <c r="B67" s="375"/>
      <c r="C67" s="376"/>
      <c r="D67" s="377"/>
      <c r="E67" s="378"/>
      <c r="F67" s="376"/>
      <c r="G67" s="379"/>
    </row>
    <row r="68" spans="1:7" ht="15.75" customHeight="1" x14ac:dyDescent="0.15">
      <c r="A68" s="381"/>
      <c r="B68" s="375"/>
      <c r="C68" s="376"/>
      <c r="D68" s="377"/>
      <c r="E68" s="378"/>
      <c r="F68" s="376"/>
      <c r="G68" s="379"/>
    </row>
    <row r="69" spans="1:7" ht="15.75" customHeight="1" x14ac:dyDescent="0.15">
      <c r="A69" s="381"/>
      <c r="B69" s="375"/>
      <c r="C69" s="376"/>
      <c r="D69" s="377"/>
      <c r="E69" s="378"/>
      <c r="F69" s="376"/>
      <c r="G69" s="379"/>
    </row>
    <row r="70" spans="1:7" ht="15.75" customHeight="1" x14ac:dyDescent="0.15">
      <c r="A70" s="381"/>
      <c r="B70" s="375"/>
      <c r="C70" s="376"/>
      <c r="D70" s="377"/>
      <c r="E70" s="378"/>
      <c r="F70" s="376"/>
      <c r="G70" s="379"/>
    </row>
    <row r="71" spans="1:7" ht="15.75" customHeight="1" x14ac:dyDescent="0.15">
      <c r="A71" s="381"/>
      <c r="B71" s="375"/>
      <c r="C71" s="376"/>
      <c r="D71" s="377"/>
      <c r="E71" s="378"/>
      <c r="F71" s="376"/>
      <c r="G71" s="379"/>
    </row>
    <row r="72" spans="1:7" ht="15.75" customHeight="1" x14ac:dyDescent="0.15">
      <c r="A72" s="381"/>
      <c r="B72" s="375"/>
      <c r="C72" s="376"/>
      <c r="D72" s="377"/>
      <c r="E72" s="378"/>
      <c r="F72" s="376"/>
      <c r="G72" s="379"/>
    </row>
    <row r="73" spans="1:7" ht="15.75" customHeight="1" x14ac:dyDescent="0.15">
      <c r="A73" s="381"/>
      <c r="B73" s="375"/>
      <c r="C73" s="376"/>
      <c r="D73" s="377"/>
      <c r="E73" s="378"/>
      <c r="F73" s="376"/>
      <c r="G73" s="379"/>
    </row>
    <row r="74" spans="1:7" ht="15.75" customHeight="1" x14ac:dyDescent="0.15">
      <c r="A74" s="381"/>
      <c r="B74" s="375"/>
      <c r="C74" s="376"/>
      <c r="D74" s="377"/>
      <c r="E74" s="378"/>
      <c r="F74" s="376"/>
      <c r="G74" s="379"/>
    </row>
    <row r="75" spans="1:7" ht="15.75" customHeight="1" x14ac:dyDescent="0.15">
      <c r="A75" s="381"/>
      <c r="B75" s="375"/>
      <c r="C75" s="376"/>
      <c r="D75" s="377"/>
      <c r="E75" s="378"/>
      <c r="F75" s="376"/>
      <c r="G75" s="379"/>
    </row>
    <row r="76" spans="1:7" ht="15.75" customHeight="1" x14ac:dyDescent="0.15">
      <c r="A76" s="381"/>
      <c r="B76" s="375"/>
      <c r="C76" s="376"/>
      <c r="D76" s="377"/>
      <c r="E76" s="378"/>
      <c r="F76" s="376"/>
      <c r="G76" s="379"/>
    </row>
    <row r="77" spans="1:7" ht="15.75" customHeight="1" x14ac:dyDescent="0.15">
      <c r="A77" s="381"/>
      <c r="B77" s="375"/>
      <c r="C77" s="376"/>
      <c r="D77" s="377"/>
      <c r="E77" s="378"/>
      <c r="F77" s="376"/>
      <c r="G77" s="379"/>
    </row>
    <row r="78" spans="1:7" ht="15.75" customHeight="1" x14ac:dyDescent="0.15">
      <c r="A78" s="381"/>
      <c r="B78" s="375"/>
      <c r="C78" s="376"/>
      <c r="D78" s="377"/>
      <c r="E78" s="378"/>
      <c r="F78" s="376"/>
      <c r="G78" s="379"/>
    </row>
    <row r="79" spans="1:7" ht="15.75" customHeight="1" x14ac:dyDescent="0.15">
      <c r="A79" s="381"/>
      <c r="B79" s="375"/>
      <c r="C79" s="376"/>
      <c r="D79" s="377"/>
      <c r="E79" s="378"/>
      <c r="F79" s="376"/>
      <c r="G79" s="379"/>
    </row>
    <row r="80" spans="1:7" ht="15.75" customHeight="1" x14ac:dyDescent="0.15">
      <c r="A80" s="381"/>
      <c r="B80" s="375"/>
      <c r="C80" s="376"/>
      <c r="D80" s="377"/>
      <c r="E80" s="378"/>
      <c r="F80" s="376"/>
      <c r="G80" s="379"/>
    </row>
    <row r="81" spans="1:7" ht="15.75" customHeight="1" x14ac:dyDescent="0.15">
      <c r="A81" s="381"/>
      <c r="B81" s="375"/>
      <c r="C81" s="376"/>
      <c r="D81" s="377"/>
      <c r="E81" s="378"/>
      <c r="F81" s="376"/>
      <c r="G81" s="379"/>
    </row>
    <row r="82" spans="1:7" ht="15.75" customHeight="1" x14ac:dyDescent="0.15">
      <c r="A82" s="381"/>
      <c r="B82" s="375"/>
      <c r="C82" s="376"/>
      <c r="D82" s="377"/>
      <c r="E82" s="378"/>
      <c r="F82" s="376"/>
      <c r="G82" s="379"/>
    </row>
    <row r="83" spans="1:7" ht="15.75" customHeight="1" x14ac:dyDescent="0.15">
      <c r="A83" s="381"/>
      <c r="B83" s="375"/>
      <c r="C83" s="376"/>
      <c r="D83" s="377"/>
      <c r="E83" s="378"/>
      <c r="F83" s="376"/>
      <c r="G83" s="379"/>
    </row>
    <row r="84" spans="1:7" ht="15.75" customHeight="1" x14ac:dyDescent="0.15">
      <c r="A84" s="381"/>
      <c r="B84" s="375"/>
      <c r="C84" s="376"/>
      <c r="D84" s="377"/>
      <c r="E84" s="378"/>
      <c r="F84" s="376"/>
      <c r="G84" s="379"/>
    </row>
    <row r="85" spans="1:7" ht="15.75" customHeight="1" x14ac:dyDescent="0.15">
      <c r="A85" s="381"/>
      <c r="B85" s="375"/>
      <c r="C85" s="376"/>
      <c r="D85" s="377"/>
      <c r="E85" s="378"/>
      <c r="F85" s="376"/>
      <c r="G85" s="379"/>
    </row>
    <row r="86" spans="1:7" ht="15.75" customHeight="1" x14ac:dyDescent="0.15">
      <c r="A86" s="381"/>
      <c r="B86" s="375"/>
      <c r="C86" s="376"/>
      <c r="D86" s="377"/>
      <c r="E86" s="378"/>
      <c r="F86" s="376"/>
      <c r="G86" s="379"/>
    </row>
    <row r="87" spans="1:7" ht="15.75" customHeight="1" x14ac:dyDescent="0.15">
      <c r="A87" s="381"/>
      <c r="B87" s="375"/>
      <c r="C87" s="376"/>
      <c r="D87" s="377"/>
      <c r="E87" s="378"/>
      <c r="F87" s="376"/>
      <c r="G87" s="379"/>
    </row>
    <row r="88" spans="1:7" ht="15.75" customHeight="1" x14ac:dyDescent="0.15">
      <c r="A88" s="381"/>
      <c r="B88" s="375"/>
      <c r="C88" s="376"/>
      <c r="D88" s="377"/>
      <c r="E88" s="378"/>
      <c r="F88" s="376"/>
      <c r="G88" s="379"/>
    </row>
    <row r="89" spans="1:7" ht="15.75" customHeight="1" x14ac:dyDescent="0.15">
      <c r="A89" s="381"/>
      <c r="B89" s="375"/>
      <c r="C89" s="376"/>
      <c r="D89" s="377"/>
      <c r="E89" s="378"/>
      <c r="F89" s="376"/>
      <c r="G89" s="379"/>
    </row>
    <row r="90" spans="1:7" ht="15.75" customHeight="1" x14ac:dyDescent="0.15">
      <c r="A90" s="381"/>
      <c r="B90" s="375"/>
      <c r="C90" s="376"/>
      <c r="D90" s="377"/>
      <c r="E90" s="378"/>
      <c r="F90" s="376"/>
      <c r="G90" s="379"/>
    </row>
    <row r="91" spans="1:7" ht="15.75" customHeight="1" x14ac:dyDescent="0.15">
      <c r="A91" s="381"/>
      <c r="B91" s="375"/>
      <c r="C91" s="376"/>
      <c r="D91" s="377"/>
      <c r="E91" s="378"/>
      <c r="F91" s="376"/>
      <c r="G91" s="379"/>
    </row>
    <row r="92" spans="1:7" ht="15.75" customHeight="1" x14ac:dyDescent="0.15">
      <c r="A92" s="381"/>
      <c r="B92" s="375"/>
      <c r="C92" s="376"/>
      <c r="D92" s="377"/>
      <c r="E92" s="378"/>
      <c r="F92" s="376"/>
      <c r="G92" s="379"/>
    </row>
    <row r="93" spans="1:7" ht="15.75" customHeight="1" x14ac:dyDescent="0.15">
      <c r="A93" s="381"/>
      <c r="B93" s="375"/>
      <c r="C93" s="376"/>
      <c r="D93" s="377"/>
      <c r="E93" s="378"/>
      <c r="F93" s="376"/>
      <c r="G93" s="379"/>
    </row>
    <row r="94" spans="1:7" ht="15.75" customHeight="1" x14ac:dyDescent="0.15">
      <c r="A94" s="381"/>
      <c r="B94" s="375"/>
      <c r="C94" s="376"/>
      <c r="D94" s="377"/>
      <c r="E94" s="378"/>
      <c r="F94" s="376"/>
      <c r="G94" s="379"/>
    </row>
    <row r="95" spans="1:7" ht="15.75" customHeight="1" x14ac:dyDescent="0.15">
      <c r="A95" s="381"/>
      <c r="B95" s="375"/>
      <c r="C95" s="376"/>
      <c r="D95" s="377"/>
      <c r="E95" s="378"/>
      <c r="F95" s="376"/>
      <c r="G95" s="379"/>
    </row>
    <row r="96" spans="1:7" ht="15.75" customHeight="1" x14ac:dyDescent="0.15">
      <c r="A96" s="381"/>
      <c r="B96" s="375"/>
      <c r="C96" s="376"/>
      <c r="D96" s="377"/>
      <c r="E96" s="378"/>
      <c r="F96" s="376"/>
      <c r="G96" s="379"/>
    </row>
    <row r="97" spans="1:7" ht="15.75" customHeight="1" x14ac:dyDescent="0.15">
      <c r="A97" s="381"/>
      <c r="B97" s="375"/>
      <c r="C97" s="376"/>
      <c r="D97" s="377"/>
      <c r="E97" s="378"/>
      <c r="F97" s="376"/>
      <c r="G97" s="379"/>
    </row>
    <row r="98" spans="1:7" ht="15.75" customHeight="1" x14ac:dyDescent="0.15">
      <c r="A98" s="381"/>
      <c r="B98" s="375"/>
      <c r="C98" s="376"/>
      <c r="D98" s="377"/>
      <c r="E98" s="378"/>
      <c r="F98" s="376"/>
      <c r="G98" s="379"/>
    </row>
    <row r="99" spans="1:7" ht="15.75" customHeight="1" x14ac:dyDescent="0.15">
      <c r="A99" s="381"/>
      <c r="B99" s="375"/>
      <c r="C99" s="376"/>
      <c r="D99" s="377"/>
      <c r="E99" s="378"/>
      <c r="F99" s="376"/>
      <c r="G99" s="379"/>
    </row>
    <row r="100" spans="1:7" ht="15.75" customHeight="1" x14ac:dyDescent="0.15">
      <c r="A100" s="381"/>
      <c r="B100" s="375"/>
      <c r="C100" s="376"/>
      <c r="D100" s="377"/>
      <c r="E100" s="378"/>
      <c r="F100" s="376"/>
      <c r="G100" s="379"/>
    </row>
    <row r="101" spans="1:7" ht="15.75" customHeight="1" x14ac:dyDescent="0.15">
      <c r="A101" s="381"/>
      <c r="B101" s="375"/>
      <c r="C101" s="376"/>
      <c r="D101" s="377"/>
      <c r="E101" s="378"/>
      <c r="F101" s="376"/>
      <c r="G101" s="379"/>
    </row>
    <row r="102" spans="1:7" ht="15.75" customHeight="1" x14ac:dyDescent="0.15">
      <c r="A102" s="381"/>
      <c r="B102" s="375"/>
      <c r="C102" s="376"/>
      <c r="D102" s="377"/>
      <c r="E102" s="378"/>
      <c r="F102" s="376"/>
      <c r="G102" s="379"/>
    </row>
    <row r="103" spans="1:7" ht="15.75" customHeight="1" x14ac:dyDescent="0.15">
      <c r="A103" s="381"/>
      <c r="B103" s="375"/>
      <c r="C103" s="376"/>
      <c r="D103" s="377"/>
      <c r="E103" s="378"/>
      <c r="F103" s="376"/>
      <c r="G103" s="379"/>
    </row>
    <row r="104" spans="1:7" ht="15.75" customHeight="1" x14ac:dyDescent="0.15">
      <c r="A104" s="381"/>
      <c r="B104" s="375"/>
      <c r="C104" s="376"/>
      <c r="D104" s="377"/>
      <c r="E104" s="378"/>
      <c r="F104" s="376"/>
      <c r="G104" s="379"/>
    </row>
    <row r="105" spans="1:7" ht="15.75" customHeight="1" x14ac:dyDescent="0.15">
      <c r="A105" s="381"/>
      <c r="B105" s="375"/>
      <c r="C105" s="376"/>
      <c r="D105" s="377"/>
      <c r="E105" s="378"/>
      <c r="F105" s="376"/>
      <c r="G105" s="379"/>
    </row>
    <row r="106" spans="1:7" ht="15.75" customHeight="1" x14ac:dyDescent="0.15">
      <c r="A106" s="381"/>
      <c r="B106" s="375"/>
      <c r="C106" s="376"/>
      <c r="D106" s="377"/>
      <c r="E106" s="378"/>
      <c r="F106" s="376"/>
      <c r="G106" s="379"/>
    </row>
    <row r="107" spans="1:7" ht="15.75" customHeight="1" x14ac:dyDescent="0.15">
      <c r="A107" s="381"/>
      <c r="B107" s="375"/>
      <c r="C107" s="376"/>
      <c r="D107" s="377"/>
      <c r="E107" s="378"/>
      <c r="F107" s="376"/>
      <c r="G107" s="379"/>
    </row>
    <row r="108" spans="1:7" ht="15.75" customHeight="1" x14ac:dyDescent="0.15">
      <c r="A108" s="381"/>
      <c r="B108" s="375"/>
      <c r="C108" s="376"/>
      <c r="D108" s="377"/>
      <c r="E108" s="378"/>
      <c r="F108" s="376"/>
      <c r="G108" s="379"/>
    </row>
    <row r="109" spans="1:7" ht="15.75" customHeight="1" x14ac:dyDescent="0.15">
      <c r="A109" s="381"/>
      <c r="B109" s="375"/>
      <c r="C109" s="376"/>
      <c r="D109" s="377"/>
      <c r="E109" s="378"/>
      <c r="F109" s="376"/>
      <c r="G109" s="379"/>
    </row>
    <row r="110" spans="1:7" ht="15.75" customHeight="1" x14ac:dyDescent="0.15">
      <c r="A110" s="381"/>
      <c r="B110" s="375"/>
      <c r="C110" s="376"/>
      <c r="D110" s="377"/>
      <c r="E110" s="378"/>
      <c r="F110" s="376"/>
      <c r="G110" s="379"/>
    </row>
    <row r="111" spans="1:7" ht="15.75" customHeight="1" x14ac:dyDescent="0.15">
      <c r="A111" s="381"/>
      <c r="B111" s="375"/>
      <c r="C111" s="376"/>
      <c r="D111" s="377"/>
      <c r="E111" s="378"/>
      <c r="F111" s="376"/>
      <c r="G111" s="379"/>
    </row>
    <row r="112" spans="1:7" ht="15.75" customHeight="1" x14ac:dyDescent="0.15">
      <c r="A112" s="381"/>
      <c r="B112" s="375"/>
      <c r="C112" s="376"/>
      <c r="D112" s="377"/>
      <c r="E112" s="378"/>
      <c r="F112" s="376"/>
      <c r="G112" s="379"/>
    </row>
    <row r="113" spans="1:7" ht="15.75" customHeight="1" x14ac:dyDescent="0.15">
      <c r="A113" s="381"/>
      <c r="B113" s="375"/>
      <c r="C113" s="376"/>
      <c r="D113" s="377"/>
      <c r="E113" s="378"/>
      <c r="F113" s="376"/>
      <c r="G113" s="379"/>
    </row>
    <row r="114" spans="1:7" ht="15.75" customHeight="1" x14ac:dyDescent="0.15">
      <c r="A114" s="381"/>
      <c r="B114" s="375"/>
      <c r="C114" s="376"/>
      <c r="D114" s="377"/>
      <c r="E114" s="378"/>
      <c r="F114" s="376"/>
      <c r="G114" s="379"/>
    </row>
    <row r="115" spans="1:7" ht="15.75" customHeight="1" x14ac:dyDescent="0.15">
      <c r="A115" s="381"/>
      <c r="B115" s="375"/>
      <c r="C115" s="376"/>
      <c r="D115" s="377"/>
      <c r="E115" s="378"/>
      <c r="F115" s="376"/>
      <c r="G115" s="379"/>
    </row>
    <row r="116" spans="1:7" ht="15.75" customHeight="1" x14ac:dyDescent="0.15">
      <c r="A116" s="381"/>
      <c r="B116" s="375"/>
      <c r="C116" s="376"/>
      <c r="D116" s="377"/>
      <c r="E116" s="378"/>
      <c r="F116" s="376"/>
      <c r="G116" s="379"/>
    </row>
    <row r="117" spans="1:7" ht="15.75" customHeight="1" x14ac:dyDescent="0.15">
      <c r="A117" s="381"/>
      <c r="B117" s="375"/>
      <c r="C117" s="376"/>
      <c r="D117" s="377"/>
      <c r="E117" s="378"/>
      <c r="F117" s="376"/>
      <c r="G117" s="379"/>
    </row>
    <row r="118" spans="1:7" ht="15.75" customHeight="1" x14ac:dyDescent="0.15">
      <c r="A118" s="381"/>
      <c r="B118" s="375"/>
      <c r="C118" s="376"/>
      <c r="D118" s="377"/>
      <c r="E118" s="378"/>
      <c r="F118" s="376"/>
      <c r="G118" s="379"/>
    </row>
    <row r="119" spans="1:7" ht="15.75" customHeight="1" x14ac:dyDescent="0.15">
      <c r="A119" s="381"/>
      <c r="B119" s="375"/>
      <c r="C119" s="376"/>
      <c r="D119" s="377"/>
      <c r="E119" s="378"/>
      <c r="F119" s="376"/>
      <c r="G119" s="379"/>
    </row>
    <row r="120" spans="1:7" ht="15.75" customHeight="1" x14ac:dyDescent="0.15">
      <c r="A120" s="381"/>
      <c r="B120" s="375"/>
      <c r="C120" s="376"/>
      <c r="D120" s="377"/>
      <c r="E120" s="378"/>
      <c r="F120" s="376"/>
      <c r="G120" s="379"/>
    </row>
    <row r="121" spans="1:7" ht="15.75" customHeight="1" x14ac:dyDescent="0.15">
      <c r="A121" s="381"/>
      <c r="B121" s="375"/>
      <c r="C121" s="376"/>
      <c r="D121" s="377"/>
      <c r="E121" s="378"/>
      <c r="F121" s="376"/>
      <c r="G121" s="379"/>
    </row>
    <row r="122" spans="1:7" ht="15.75" customHeight="1" x14ac:dyDescent="0.15">
      <c r="A122" s="381"/>
      <c r="B122" s="375"/>
      <c r="C122" s="376"/>
      <c r="D122" s="377"/>
      <c r="E122" s="378"/>
      <c r="F122" s="376"/>
      <c r="G122" s="379"/>
    </row>
    <row r="123" spans="1:7" ht="15.75" customHeight="1" x14ac:dyDescent="0.15">
      <c r="A123" s="381"/>
      <c r="B123" s="375"/>
      <c r="C123" s="376"/>
      <c r="D123" s="377"/>
      <c r="E123" s="378"/>
      <c r="F123" s="376"/>
      <c r="G123" s="379"/>
    </row>
    <row r="124" spans="1:7" ht="15.75" customHeight="1" x14ac:dyDescent="0.15">
      <c r="A124" s="381"/>
      <c r="B124" s="375"/>
      <c r="C124" s="376"/>
      <c r="D124" s="377"/>
      <c r="E124" s="378"/>
      <c r="F124" s="376"/>
      <c r="G124" s="379"/>
    </row>
    <row r="125" spans="1:7" ht="15.75" customHeight="1" x14ac:dyDescent="0.15">
      <c r="A125" s="381"/>
      <c r="B125" s="375"/>
      <c r="C125" s="376"/>
      <c r="D125" s="377"/>
      <c r="E125" s="378"/>
      <c r="F125" s="376"/>
      <c r="G125" s="379"/>
    </row>
    <row r="126" spans="1:7" ht="15.75" customHeight="1" x14ac:dyDescent="0.15">
      <c r="A126" s="381"/>
      <c r="B126" s="375"/>
      <c r="C126" s="376"/>
      <c r="D126" s="377"/>
      <c r="E126" s="378"/>
      <c r="F126" s="376"/>
      <c r="G126" s="379"/>
    </row>
    <row r="127" spans="1:7" ht="15.75" customHeight="1" x14ac:dyDescent="0.15">
      <c r="A127" s="381"/>
      <c r="B127" s="375"/>
      <c r="C127" s="376"/>
      <c r="D127" s="377"/>
      <c r="E127" s="378"/>
      <c r="F127" s="376"/>
      <c r="G127" s="379"/>
    </row>
    <row r="128" spans="1:7" ht="15.75" customHeight="1" x14ac:dyDescent="0.15">
      <c r="A128" s="381"/>
      <c r="B128" s="375"/>
      <c r="C128" s="376"/>
      <c r="D128" s="377"/>
      <c r="E128" s="378"/>
      <c r="F128" s="376"/>
      <c r="G128" s="379"/>
    </row>
    <row r="129" spans="1:7" ht="15.75" customHeight="1" x14ac:dyDescent="0.15">
      <c r="A129" s="381"/>
      <c r="B129" s="375"/>
      <c r="C129" s="376"/>
      <c r="D129" s="377"/>
      <c r="E129" s="378"/>
      <c r="F129" s="376"/>
      <c r="G129" s="379"/>
    </row>
    <row r="130" spans="1:7" ht="15.75" customHeight="1" x14ac:dyDescent="0.15">
      <c r="A130" s="381"/>
      <c r="B130" s="375"/>
      <c r="C130" s="376"/>
      <c r="D130" s="377"/>
      <c r="E130" s="378"/>
      <c r="F130" s="376"/>
      <c r="G130" s="379"/>
    </row>
    <row r="131" spans="1:7" ht="15.75" customHeight="1" x14ac:dyDescent="0.15">
      <c r="A131" s="381"/>
      <c r="B131" s="375"/>
      <c r="C131" s="376"/>
      <c r="D131" s="377"/>
      <c r="E131" s="378"/>
      <c r="F131" s="376"/>
      <c r="G131" s="379"/>
    </row>
    <row r="132" spans="1:7" ht="15.75" customHeight="1" x14ac:dyDescent="0.15">
      <c r="A132" s="381"/>
      <c r="B132" s="375"/>
      <c r="C132" s="376"/>
      <c r="D132" s="377"/>
      <c r="E132" s="378"/>
      <c r="F132" s="376"/>
      <c r="G132" s="379"/>
    </row>
    <row r="133" spans="1:7" ht="15.75" customHeight="1" x14ac:dyDescent="0.15">
      <c r="A133" s="381"/>
      <c r="B133" s="375"/>
      <c r="C133" s="376"/>
      <c r="D133" s="377"/>
      <c r="E133" s="378"/>
      <c r="F133" s="376"/>
      <c r="G133" s="379"/>
    </row>
    <row r="134" spans="1:7" ht="15.75" customHeight="1" x14ac:dyDescent="0.15">
      <c r="A134" s="381"/>
      <c r="B134" s="375"/>
      <c r="C134" s="376"/>
      <c r="D134" s="377"/>
      <c r="E134" s="378"/>
      <c r="F134" s="376"/>
      <c r="G134" s="379"/>
    </row>
    <row r="135" spans="1:7" ht="15.75" customHeight="1" x14ac:dyDescent="0.15">
      <c r="A135" s="381"/>
      <c r="B135" s="375"/>
      <c r="C135" s="376"/>
      <c r="D135" s="377"/>
      <c r="E135" s="378"/>
      <c r="F135" s="376"/>
      <c r="G135" s="379"/>
    </row>
    <row r="136" spans="1:7" ht="15.75" customHeight="1" x14ac:dyDescent="0.15">
      <c r="A136" s="381"/>
      <c r="B136" s="375"/>
      <c r="C136" s="376"/>
      <c r="D136" s="377"/>
      <c r="E136" s="378"/>
      <c r="F136" s="376"/>
      <c r="G136" s="379"/>
    </row>
    <row r="137" spans="1:7" ht="15.75" customHeight="1" x14ac:dyDescent="0.15">
      <c r="A137" s="381"/>
      <c r="B137" s="375"/>
      <c r="C137" s="376"/>
      <c r="D137" s="377"/>
      <c r="E137" s="378"/>
      <c r="F137" s="376"/>
      <c r="G137" s="379"/>
    </row>
    <row r="138" spans="1:7" ht="15.75" customHeight="1" x14ac:dyDescent="0.15">
      <c r="A138" s="381"/>
      <c r="B138" s="375"/>
      <c r="C138" s="376"/>
      <c r="D138" s="377"/>
      <c r="E138" s="378"/>
      <c r="F138" s="376"/>
      <c r="G138" s="379"/>
    </row>
    <row r="139" spans="1:7" ht="15.75" customHeight="1" x14ac:dyDescent="0.15">
      <c r="A139" s="381"/>
      <c r="B139" s="375"/>
      <c r="C139" s="376"/>
      <c r="D139" s="377"/>
      <c r="E139" s="378"/>
      <c r="F139" s="376"/>
      <c r="G139" s="379"/>
    </row>
    <row r="140" spans="1:7" ht="15.75" customHeight="1" x14ac:dyDescent="0.15">
      <c r="A140" s="381"/>
      <c r="B140" s="375"/>
      <c r="C140" s="376"/>
      <c r="D140" s="377"/>
      <c r="E140" s="378"/>
      <c r="F140" s="376"/>
      <c r="G140" s="379"/>
    </row>
    <row r="141" spans="1:7" ht="15.75" customHeight="1" x14ac:dyDescent="0.15">
      <c r="A141" s="381"/>
      <c r="B141" s="375"/>
      <c r="C141" s="376"/>
      <c r="D141" s="377"/>
      <c r="E141" s="378"/>
      <c r="F141" s="376"/>
      <c r="G141" s="379"/>
    </row>
    <row r="142" spans="1:7" ht="15.75" customHeight="1" x14ac:dyDescent="0.15">
      <c r="A142" s="381"/>
      <c r="B142" s="375"/>
      <c r="C142" s="376"/>
      <c r="D142" s="377"/>
      <c r="E142" s="378"/>
      <c r="F142" s="376"/>
      <c r="G142" s="379"/>
    </row>
    <row r="143" spans="1:7" ht="15.75" customHeight="1" x14ac:dyDescent="0.15">
      <c r="A143" s="381"/>
      <c r="B143" s="375"/>
      <c r="C143" s="376"/>
      <c r="D143" s="377"/>
      <c r="E143" s="378"/>
      <c r="F143" s="376"/>
      <c r="G143" s="379"/>
    </row>
    <row r="144" spans="1:7" ht="15.75" customHeight="1" x14ac:dyDescent="0.15">
      <c r="A144" s="381"/>
      <c r="B144" s="375"/>
      <c r="C144" s="376"/>
      <c r="D144" s="377"/>
      <c r="E144" s="378"/>
      <c r="F144" s="376"/>
      <c r="G144" s="379"/>
    </row>
    <row r="145" spans="1:7" ht="15.75" customHeight="1" x14ac:dyDescent="0.15">
      <c r="A145" s="381"/>
      <c r="B145" s="375"/>
      <c r="C145" s="376"/>
      <c r="D145" s="377"/>
      <c r="E145" s="378"/>
      <c r="F145" s="376"/>
      <c r="G145" s="379"/>
    </row>
    <row r="146" spans="1:7" ht="15.75" customHeight="1" x14ac:dyDescent="0.15">
      <c r="A146" s="381"/>
      <c r="B146" s="375"/>
      <c r="C146" s="376"/>
      <c r="D146" s="377"/>
      <c r="E146" s="378"/>
      <c r="F146" s="376"/>
      <c r="G146" s="379"/>
    </row>
    <row r="147" spans="1:7" ht="15.75" customHeight="1" x14ac:dyDescent="0.15">
      <c r="A147" s="381"/>
      <c r="B147" s="375"/>
      <c r="C147" s="376"/>
      <c r="D147" s="377"/>
      <c r="E147" s="378"/>
      <c r="F147" s="376"/>
      <c r="G147" s="379"/>
    </row>
    <row r="148" spans="1:7" ht="15.75" customHeight="1" x14ac:dyDescent="0.15">
      <c r="A148" s="381"/>
      <c r="B148" s="375"/>
      <c r="C148" s="376"/>
      <c r="D148" s="377"/>
      <c r="E148" s="378"/>
      <c r="F148" s="376"/>
      <c r="G148" s="379"/>
    </row>
    <row r="149" spans="1:7" ht="15.75" customHeight="1" x14ac:dyDescent="0.15">
      <c r="A149" s="381"/>
      <c r="B149" s="375"/>
      <c r="C149" s="376"/>
      <c r="D149" s="377"/>
      <c r="E149" s="378"/>
      <c r="F149" s="376"/>
      <c r="G149" s="379"/>
    </row>
    <row r="150" spans="1:7" ht="15.75" customHeight="1" x14ac:dyDescent="0.15">
      <c r="A150" s="381"/>
      <c r="B150" s="375"/>
      <c r="C150" s="376"/>
      <c r="D150" s="377"/>
      <c r="E150" s="378"/>
      <c r="F150" s="376"/>
      <c r="G150" s="379"/>
    </row>
    <row r="151" spans="1:7" ht="15.75" customHeight="1" x14ac:dyDescent="0.15">
      <c r="A151" s="381"/>
      <c r="B151" s="375"/>
      <c r="C151" s="376"/>
      <c r="D151" s="377"/>
      <c r="E151" s="378"/>
      <c r="F151" s="376"/>
      <c r="G151" s="379"/>
    </row>
    <row r="152" spans="1:7" ht="15.75" customHeight="1" x14ac:dyDescent="0.15">
      <c r="A152" s="381"/>
      <c r="B152" s="375"/>
      <c r="C152" s="376"/>
      <c r="D152" s="377"/>
      <c r="E152" s="378"/>
      <c r="F152" s="376"/>
      <c r="G152" s="379"/>
    </row>
    <row r="153" spans="1:7" ht="15.75" customHeight="1" x14ac:dyDescent="0.15">
      <c r="A153" s="381"/>
      <c r="B153" s="375"/>
      <c r="C153" s="376"/>
      <c r="D153" s="377"/>
      <c r="E153" s="378"/>
      <c r="F153" s="376"/>
      <c r="G153" s="379"/>
    </row>
    <row r="154" spans="1:7" ht="15.75" customHeight="1" x14ac:dyDescent="0.15">
      <c r="A154" s="381"/>
      <c r="B154" s="375"/>
      <c r="C154" s="376"/>
      <c r="D154" s="377"/>
      <c r="E154" s="378"/>
      <c r="F154" s="376"/>
      <c r="G154" s="379"/>
    </row>
    <row r="155" spans="1:7" ht="15.75" customHeight="1" x14ac:dyDescent="0.15">
      <c r="A155" s="381"/>
      <c r="B155" s="375"/>
      <c r="C155" s="376"/>
      <c r="D155" s="377"/>
      <c r="E155" s="378"/>
      <c r="F155" s="376"/>
      <c r="G155" s="379"/>
    </row>
    <row r="156" spans="1:7" ht="15.75" customHeight="1" x14ac:dyDescent="0.15">
      <c r="A156" s="381"/>
      <c r="B156" s="375"/>
      <c r="C156" s="376"/>
      <c r="D156" s="377"/>
      <c r="E156" s="378"/>
      <c r="F156" s="376"/>
      <c r="G156" s="379"/>
    </row>
    <row r="157" spans="1:7" ht="15.75" customHeight="1" x14ac:dyDescent="0.15">
      <c r="A157" s="381"/>
      <c r="B157" s="375"/>
      <c r="C157" s="376"/>
      <c r="D157" s="377"/>
      <c r="E157" s="378"/>
      <c r="F157" s="376"/>
      <c r="G157" s="379"/>
    </row>
    <row r="158" spans="1:7" ht="15.75" customHeight="1" x14ac:dyDescent="0.15">
      <c r="A158" s="381"/>
      <c r="B158" s="375"/>
      <c r="C158" s="376"/>
      <c r="D158" s="377"/>
      <c r="E158" s="378"/>
      <c r="F158" s="376"/>
      <c r="G158" s="379"/>
    </row>
    <row r="159" spans="1:7" ht="15.75" customHeight="1" x14ac:dyDescent="0.15">
      <c r="A159" s="381"/>
      <c r="B159" s="375"/>
      <c r="C159" s="376"/>
      <c r="D159" s="377"/>
      <c r="E159" s="378"/>
      <c r="F159" s="376"/>
      <c r="G159" s="379"/>
    </row>
    <row r="160" spans="1:7" ht="15.75" customHeight="1" x14ac:dyDescent="0.15">
      <c r="A160" s="381"/>
      <c r="B160" s="375"/>
      <c r="C160" s="376"/>
      <c r="D160" s="377"/>
      <c r="E160" s="378"/>
      <c r="F160" s="376"/>
      <c r="G160" s="379"/>
    </row>
    <row r="161" spans="1:7" ht="15.75" customHeight="1" x14ac:dyDescent="0.15">
      <c r="A161" s="381"/>
      <c r="B161" s="375"/>
      <c r="C161" s="376"/>
      <c r="D161" s="377"/>
      <c r="E161" s="378"/>
      <c r="F161" s="376"/>
      <c r="G161" s="379"/>
    </row>
    <row r="162" spans="1:7" ht="15.75" customHeight="1" x14ac:dyDescent="0.15">
      <c r="A162" s="381"/>
      <c r="B162" s="375"/>
      <c r="C162" s="376"/>
      <c r="D162" s="377"/>
      <c r="E162" s="378"/>
      <c r="F162" s="376"/>
      <c r="G162" s="379"/>
    </row>
    <row r="163" spans="1:7" ht="15.75" customHeight="1" x14ac:dyDescent="0.15">
      <c r="A163" s="381"/>
      <c r="B163" s="375"/>
      <c r="C163" s="376"/>
      <c r="D163" s="377"/>
      <c r="E163" s="378"/>
      <c r="F163" s="376"/>
      <c r="G163" s="379"/>
    </row>
    <row r="164" spans="1:7" ht="15.75" customHeight="1" x14ac:dyDescent="0.15">
      <c r="A164" s="381"/>
      <c r="B164" s="375"/>
      <c r="C164" s="376"/>
      <c r="D164" s="377"/>
      <c r="E164" s="378"/>
      <c r="F164" s="376"/>
      <c r="G164" s="379"/>
    </row>
    <row r="165" spans="1:7" ht="15.75" customHeight="1" x14ac:dyDescent="0.15">
      <c r="A165" s="381"/>
      <c r="B165" s="375"/>
      <c r="C165" s="376"/>
      <c r="D165" s="377"/>
      <c r="E165" s="378"/>
      <c r="F165" s="376"/>
      <c r="G165" s="379"/>
    </row>
    <row r="166" spans="1:7" ht="15.75" customHeight="1" x14ac:dyDescent="0.15">
      <c r="A166" s="381"/>
      <c r="B166" s="375"/>
      <c r="C166" s="376"/>
      <c r="D166" s="377"/>
      <c r="E166" s="378"/>
      <c r="F166" s="376"/>
      <c r="G166" s="379"/>
    </row>
    <row r="167" spans="1:7" ht="15.75" customHeight="1" x14ac:dyDescent="0.15">
      <c r="A167" s="381"/>
      <c r="B167" s="375"/>
      <c r="C167" s="376"/>
      <c r="D167" s="377"/>
      <c r="E167" s="378"/>
      <c r="F167" s="376"/>
      <c r="G167" s="379"/>
    </row>
    <row r="168" spans="1:7" ht="15.75" customHeight="1" x14ac:dyDescent="0.15">
      <c r="A168" s="381"/>
      <c r="B168" s="375"/>
      <c r="C168" s="376"/>
      <c r="D168" s="377"/>
      <c r="E168" s="378"/>
      <c r="F168" s="376"/>
      <c r="G168" s="379"/>
    </row>
    <row r="169" spans="1:7" ht="15.75" customHeight="1" x14ac:dyDescent="0.15">
      <c r="A169" s="381"/>
      <c r="B169" s="375"/>
      <c r="C169" s="376"/>
      <c r="D169" s="377"/>
      <c r="E169" s="378"/>
      <c r="F169" s="376"/>
      <c r="G169" s="379"/>
    </row>
    <row r="170" spans="1:7" ht="15.75" customHeight="1" x14ac:dyDescent="0.15">
      <c r="A170" s="381"/>
      <c r="B170" s="375"/>
      <c r="C170" s="376"/>
      <c r="D170" s="377"/>
      <c r="E170" s="378"/>
      <c r="F170" s="376"/>
      <c r="G170" s="379"/>
    </row>
    <row r="171" spans="1:7" ht="15.75" customHeight="1" x14ac:dyDescent="0.15">
      <c r="A171" s="381"/>
      <c r="B171" s="375"/>
      <c r="C171" s="376"/>
      <c r="D171" s="377"/>
      <c r="E171" s="378"/>
      <c r="F171" s="376"/>
      <c r="G171" s="379"/>
    </row>
    <row r="172" spans="1:7" ht="15.75" customHeight="1" x14ac:dyDescent="0.15">
      <c r="A172" s="381"/>
      <c r="B172" s="375"/>
      <c r="C172" s="376"/>
      <c r="D172" s="377"/>
      <c r="E172" s="378"/>
      <c r="F172" s="376"/>
      <c r="G172" s="379"/>
    </row>
    <row r="173" spans="1:7" ht="15.75" customHeight="1" x14ac:dyDescent="0.15">
      <c r="A173" s="381"/>
      <c r="B173" s="375"/>
      <c r="C173" s="376"/>
      <c r="D173" s="377"/>
      <c r="E173" s="378"/>
      <c r="F173" s="376"/>
      <c r="G173" s="379"/>
    </row>
    <row r="174" spans="1:7" ht="15.75" customHeight="1" x14ac:dyDescent="0.15">
      <c r="A174" s="381"/>
      <c r="B174" s="375"/>
      <c r="C174" s="376"/>
      <c r="D174" s="377"/>
      <c r="E174" s="378"/>
      <c r="F174" s="376"/>
      <c r="G174" s="379"/>
    </row>
    <row r="175" spans="1:7" ht="15.75" customHeight="1" x14ac:dyDescent="0.15">
      <c r="A175" s="381"/>
      <c r="B175" s="375"/>
      <c r="C175" s="376"/>
      <c r="D175" s="377"/>
      <c r="E175" s="378"/>
      <c r="F175" s="376"/>
      <c r="G175" s="379"/>
    </row>
    <row r="176" spans="1:7" ht="15.75" customHeight="1" x14ac:dyDescent="0.15">
      <c r="A176" s="381"/>
      <c r="B176" s="375"/>
      <c r="C176" s="376"/>
      <c r="D176" s="377"/>
      <c r="E176" s="378"/>
      <c r="F176" s="376"/>
      <c r="G176" s="379"/>
    </row>
    <row r="177" spans="1:7" ht="15.75" customHeight="1" x14ac:dyDescent="0.15">
      <c r="A177" s="381"/>
      <c r="B177" s="375"/>
      <c r="C177" s="376"/>
      <c r="D177" s="377"/>
      <c r="E177" s="378"/>
      <c r="F177" s="376"/>
      <c r="G177" s="379"/>
    </row>
    <row r="178" spans="1:7" ht="15.75" customHeight="1" x14ac:dyDescent="0.15">
      <c r="A178" s="381"/>
      <c r="B178" s="375"/>
      <c r="C178" s="376"/>
      <c r="D178" s="377"/>
      <c r="E178" s="378"/>
      <c r="F178" s="376"/>
      <c r="G178" s="379"/>
    </row>
    <row r="179" spans="1:7" ht="15.75" customHeight="1" x14ac:dyDescent="0.15">
      <c r="A179" s="381"/>
      <c r="B179" s="375"/>
      <c r="C179" s="376"/>
      <c r="D179" s="377"/>
      <c r="E179" s="378"/>
      <c r="F179" s="376"/>
      <c r="G179" s="379"/>
    </row>
    <row r="180" spans="1:7" ht="15.75" customHeight="1" x14ac:dyDescent="0.15">
      <c r="A180" s="381"/>
      <c r="B180" s="375"/>
      <c r="C180" s="376"/>
      <c r="D180" s="377"/>
      <c r="E180" s="378"/>
      <c r="F180" s="376"/>
      <c r="G180" s="379"/>
    </row>
    <row r="181" spans="1:7" ht="15.75" customHeight="1" x14ac:dyDescent="0.15">
      <c r="A181" s="381"/>
      <c r="B181" s="375"/>
      <c r="C181" s="376"/>
      <c r="D181" s="377"/>
      <c r="E181" s="378"/>
      <c r="F181" s="376"/>
      <c r="G181" s="379"/>
    </row>
    <row r="182" spans="1:7" ht="15.75" customHeight="1" x14ac:dyDescent="0.15">
      <c r="A182" s="381"/>
      <c r="B182" s="375"/>
      <c r="C182" s="376"/>
      <c r="D182" s="377"/>
      <c r="E182" s="378"/>
      <c r="F182" s="376"/>
      <c r="G182" s="379"/>
    </row>
    <row r="183" spans="1:7" ht="15.75" customHeight="1" x14ac:dyDescent="0.15">
      <c r="A183" s="381"/>
      <c r="B183" s="375"/>
      <c r="C183" s="376"/>
      <c r="D183" s="377"/>
      <c r="E183" s="378"/>
      <c r="F183" s="376"/>
      <c r="G183" s="379"/>
    </row>
    <row r="184" spans="1:7" ht="15.75" customHeight="1" x14ac:dyDescent="0.15">
      <c r="A184" s="381"/>
      <c r="B184" s="375"/>
      <c r="C184" s="376"/>
      <c r="D184" s="377"/>
      <c r="E184" s="378"/>
      <c r="F184" s="376"/>
      <c r="G184" s="379"/>
    </row>
    <row r="185" spans="1:7" ht="15.75" customHeight="1" x14ac:dyDescent="0.15">
      <c r="A185" s="381"/>
      <c r="B185" s="375"/>
      <c r="C185" s="376"/>
      <c r="D185" s="377"/>
      <c r="E185" s="378"/>
      <c r="F185" s="376"/>
      <c r="G185" s="379"/>
    </row>
    <row r="186" spans="1:7" ht="15.75" customHeight="1" x14ac:dyDescent="0.15">
      <c r="A186" s="381"/>
      <c r="B186" s="375"/>
      <c r="C186" s="376"/>
      <c r="D186" s="377"/>
      <c r="E186" s="378"/>
      <c r="F186" s="376"/>
      <c r="G186" s="379"/>
    </row>
    <row r="187" spans="1:7" ht="15.75" customHeight="1" x14ac:dyDescent="0.15">
      <c r="A187" s="381"/>
      <c r="B187" s="375"/>
      <c r="C187" s="376"/>
      <c r="D187" s="377"/>
      <c r="E187" s="378"/>
      <c r="F187" s="376"/>
      <c r="G187" s="379"/>
    </row>
    <row r="188" spans="1:7" ht="15.75" customHeight="1" x14ac:dyDescent="0.15">
      <c r="A188" s="381"/>
      <c r="B188" s="375"/>
      <c r="C188" s="376"/>
      <c r="D188" s="377"/>
      <c r="E188" s="378"/>
      <c r="F188" s="376"/>
      <c r="G188" s="379"/>
    </row>
    <row r="189" spans="1:7" ht="15.75" customHeight="1" x14ac:dyDescent="0.15">
      <c r="A189" s="381"/>
      <c r="B189" s="375"/>
      <c r="C189" s="376"/>
      <c r="D189" s="377"/>
      <c r="E189" s="378"/>
      <c r="F189" s="376"/>
      <c r="G189" s="379"/>
    </row>
    <row r="190" spans="1:7" ht="15.75" customHeight="1" x14ac:dyDescent="0.15">
      <c r="A190" s="381"/>
      <c r="B190" s="375"/>
      <c r="C190" s="376"/>
      <c r="D190" s="377"/>
      <c r="E190" s="378"/>
      <c r="F190" s="376"/>
      <c r="G190" s="379"/>
    </row>
    <row r="191" spans="1:7" ht="15.75" customHeight="1" x14ac:dyDescent="0.15">
      <c r="A191" s="381"/>
      <c r="B191" s="375"/>
      <c r="C191" s="376"/>
      <c r="D191" s="377"/>
      <c r="E191" s="378"/>
      <c r="F191" s="376"/>
      <c r="G191" s="379"/>
    </row>
    <row r="192" spans="1:7" ht="15.75" customHeight="1" x14ac:dyDescent="0.15">
      <c r="A192" s="381"/>
      <c r="B192" s="375"/>
      <c r="C192" s="376"/>
      <c r="D192" s="377"/>
      <c r="E192" s="378"/>
      <c r="F192" s="376"/>
      <c r="G192" s="379"/>
    </row>
    <row r="193" spans="1:7" ht="15.75" customHeight="1" x14ac:dyDescent="0.15">
      <c r="A193" s="381"/>
      <c r="B193" s="375"/>
      <c r="C193" s="376"/>
      <c r="D193" s="377"/>
      <c r="E193" s="378"/>
      <c r="F193" s="376"/>
      <c r="G193" s="379"/>
    </row>
    <row r="194" spans="1:7" ht="15.75" customHeight="1" x14ac:dyDescent="0.15">
      <c r="A194" s="381"/>
      <c r="B194" s="375"/>
      <c r="C194" s="376"/>
      <c r="D194" s="377"/>
      <c r="E194" s="378"/>
      <c r="F194" s="376"/>
      <c r="G194" s="379"/>
    </row>
    <row r="195" spans="1:7" ht="15.75" customHeight="1" x14ac:dyDescent="0.15">
      <c r="A195" s="381"/>
      <c r="B195" s="375"/>
      <c r="C195" s="376"/>
      <c r="D195" s="377"/>
      <c r="E195" s="378"/>
      <c r="F195" s="376"/>
      <c r="G195" s="379"/>
    </row>
    <row r="196" spans="1:7" ht="15.75" customHeight="1" x14ac:dyDescent="0.15">
      <c r="A196" s="381"/>
      <c r="B196" s="375"/>
      <c r="C196" s="376"/>
      <c r="D196" s="377"/>
      <c r="E196" s="378"/>
      <c r="F196" s="376"/>
      <c r="G196" s="379"/>
    </row>
    <row r="197" spans="1:7" ht="15.75" customHeight="1" x14ac:dyDescent="0.15">
      <c r="A197" s="381"/>
      <c r="B197" s="375"/>
      <c r="C197" s="376"/>
      <c r="D197" s="377"/>
      <c r="E197" s="378"/>
      <c r="F197" s="376"/>
      <c r="G197" s="379"/>
    </row>
    <row r="198" spans="1:7" ht="15.75" customHeight="1" x14ac:dyDescent="0.15">
      <c r="A198" s="381"/>
      <c r="B198" s="375"/>
      <c r="C198" s="376"/>
      <c r="D198" s="377"/>
      <c r="E198" s="378"/>
      <c r="F198" s="376"/>
      <c r="G198" s="379"/>
    </row>
    <row r="199" spans="1:7" ht="15.75" customHeight="1" x14ac:dyDescent="0.15">
      <c r="A199" s="381"/>
      <c r="B199" s="375"/>
      <c r="C199" s="376"/>
      <c r="D199" s="377"/>
      <c r="E199" s="378"/>
      <c r="F199" s="376"/>
      <c r="G199" s="379"/>
    </row>
    <row r="200" spans="1:7" ht="15.75" customHeight="1" x14ac:dyDescent="0.15">
      <c r="A200" s="381"/>
      <c r="B200" s="375"/>
      <c r="C200" s="376"/>
      <c r="D200" s="377"/>
      <c r="E200" s="378"/>
      <c r="F200" s="376"/>
      <c r="G200" s="379"/>
    </row>
    <row r="201" spans="1:7" ht="15.75" customHeight="1" x14ac:dyDescent="0.15">
      <c r="A201" s="381"/>
      <c r="B201" s="375"/>
      <c r="C201" s="376"/>
      <c r="D201" s="377"/>
      <c r="E201" s="378"/>
      <c r="F201" s="376"/>
      <c r="G201" s="379"/>
    </row>
    <row r="202" spans="1:7" ht="15.75" customHeight="1" x14ac:dyDescent="0.15">
      <c r="A202" s="381"/>
      <c r="B202" s="375"/>
      <c r="C202" s="376"/>
      <c r="D202" s="377"/>
      <c r="E202" s="378"/>
      <c r="F202" s="376"/>
      <c r="G202" s="379"/>
    </row>
    <row r="203" spans="1:7" ht="15.75" customHeight="1" x14ac:dyDescent="0.15">
      <c r="A203" s="381"/>
      <c r="B203" s="375"/>
      <c r="C203" s="376"/>
      <c r="D203" s="377"/>
      <c r="E203" s="378"/>
      <c r="F203" s="376"/>
      <c r="G203" s="379"/>
    </row>
    <row r="204" spans="1:7" ht="15.75" customHeight="1" x14ac:dyDescent="0.15">
      <c r="A204" s="381"/>
      <c r="B204" s="375"/>
      <c r="C204" s="376"/>
      <c r="D204" s="377"/>
      <c r="E204" s="378"/>
      <c r="F204" s="376"/>
      <c r="G204" s="379"/>
    </row>
    <row r="205" spans="1:7" ht="15.75" customHeight="1" x14ac:dyDescent="0.15">
      <c r="A205" s="381"/>
      <c r="B205" s="375"/>
      <c r="C205" s="376"/>
      <c r="D205" s="377"/>
      <c r="E205" s="378"/>
      <c r="F205" s="376"/>
      <c r="G205" s="379"/>
    </row>
    <row r="206" spans="1:7" ht="15.75" customHeight="1" x14ac:dyDescent="0.15">
      <c r="A206" s="381"/>
      <c r="B206" s="375"/>
      <c r="C206" s="376"/>
      <c r="D206" s="377"/>
      <c r="E206" s="378"/>
      <c r="F206" s="376"/>
      <c r="G206" s="379"/>
    </row>
    <row r="207" spans="1:7" ht="15.75" customHeight="1" x14ac:dyDescent="0.15">
      <c r="A207" s="381"/>
      <c r="B207" s="375"/>
      <c r="C207" s="376"/>
      <c r="D207" s="377"/>
      <c r="E207" s="378"/>
      <c r="F207" s="376"/>
      <c r="G207" s="379"/>
    </row>
    <row r="208" spans="1:7" ht="15.75" customHeight="1" x14ac:dyDescent="0.15">
      <c r="A208" s="381"/>
      <c r="B208" s="375"/>
      <c r="C208" s="376"/>
      <c r="D208" s="377"/>
      <c r="E208" s="378"/>
      <c r="F208" s="376"/>
      <c r="G208" s="379"/>
    </row>
    <row r="209" spans="1:7" ht="15.75" customHeight="1" x14ac:dyDescent="0.15">
      <c r="A209" s="381"/>
      <c r="B209" s="375"/>
      <c r="C209" s="376"/>
      <c r="D209" s="377"/>
      <c r="E209" s="378"/>
      <c r="F209" s="376"/>
      <c r="G209" s="379"/>
    </row>
    <row r="210" spans="1:7" ht="15.75" customHeight="1" x14ac:dyDescent="0.15">
      <c r="A210" s="381"/>
      <c r="B210" s="375"/>
      <c r="C210" s="376"/>
      <c r="D210" s="377"/>
      <c r="E210" s="378"/>
      <c r="F210" s="376"/>
      <c r="G210" s="379"/>
    </row>
    <row r="211" spans="1:7" ht="15.75" customHeight="1" x14ac:dyDescent="0.15">
      <c r="A211" s="381"/>
      <c r="B211" s="375"/>
      <c r="C211" s="376"/>
      <c r="D211" s="377"/>
      <c r="E211" s="378"/>
      <c r="F211" s="376"/>
      <c r="G211" s="379"/>
    </row>
    <row r="212" spans="1:7" ht="15.75" customHeight="1" x14ac:dyDescent="0.15">
      <c r="A212" s="381"/>
      <c r="B212" s="375"/>
      <c r="C212" s="376"/>
      <c r="D212" s="377"/>
      <c r="E212" s="378"/>
      <c r="F212" s="376"/>
      <c r="G212" s="379"/>
    </row>
    <row r="213" spans="1:7" ht="15.75" customHeight="1" x14ac:dyDescent="0.15">
      <c r="A213" s="381"/>
      <c r="B213" s="375"/>
      <c r="C213" s="376"/>
      <c r="D213" s="377"/>
      <c r="E213" s="378"/>
      <c r="F213" s="376"/>
      <c r="G213" s="379"/>
    </row>
    <row r="214" spans="1:7" ht="15.75" customHeight="1" x14ac:dyDescent="0.15">
      <c r="A214" s="381"/>
      <c r="B214" s="375"/>
      <c r="C214" s="376"/>
      <c r="D214" s="377"/>
      <c r="E214" s="378"/>
      <c r="F214" s="376"/>
      <c r="G214" s="379"/>
    </row>
    <row r="215" spans="1:7" ht="15.75" customHeight="1" x14ac:dyDescent="0.15">
      <c r="A215" s="381"/>
      <c r="B215" s="375"/>
      <c r="C215" s="376"/>
      <c r="D215" s="377"/>
      <c r="E215" s="378"/>
      <c r="F215" s="376"/>
      <c r="G215" s="379"/>
    </row>
    <row r="216" spans="1:7" ht="15.75" customHeight="1" x14ac:dyDescent="0.15">
      <c r="A216" s="381"/>
      <c r="B216" s="375"/>
      <c r="C216" s="376"/>
      <c r="D216" s="377"/>
      <c r="E216" s="378"/>
      <c r="F216" s="376"/>
      <c r="G216" s="379"/>
    </row>
    <row r="217" spans="1:7" ht="15.75" customHeight="1" x14ac:dyDescent="0.15">
      <c r="A217" s="381"/>
      <c r="B217" s="375"/>
      <c r="C217" s="376"/>
      <c r="D217" s="377"/>
      <c r="E217" s="378"/>
      <c r="F217" s="376"/>
      <c r="G217" s="379"/>
    </row>
    <row r="218" spans="1:7" ht="15.75" customHeight="1" x14ac:dyDescent="0.15">
      <c r="A218" s="381"/>
      <c r="B218" s="375"/>
      <c r="C218" s="376"/>
      <c r="D218" s="377"/>
      <c r="E218" s="378"/>
      <c r="F218" s="376"/>
      <c r="G218" s="379"/>
    </row>
    <row r="219" spans="1:7" ht="15.75" customHeight="1" x14ac:dyDescent="0.15">
      <c r="A219" s="381"/>
      <c r="B219" s="375"/>
      <c r="C219" s="376"/>
      <c r="D219" s="377"/>
      <c r="E219" s="378"/>
      <c r="F219" s="376"/>
      <c r="G219" s="379"/>
    </row>
    <row r="220" spans="1:7" ht="15.75" customHeight="1" x14ac:dyDescent="0.15">
      <c r="A220" s="381"/>
      <c r="B220" s="375"/>
      <c r="C220" s="376"/>
      <c r="D220" s="377"/>
      <c r="E220" s="378"/>
      <c r="F220" s="376"/>
      <c r="G220" s="379"/>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G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D7E6B"/>
    <outlinePr summaryBelow="0" summaryRight="0"/>
    <pageSetUpPr fitToPage="1"/>
  </sheetPr>
  <dimension ref="A1:AM990"/>
  <sheetViews>
    <sheetView workbookViewId="0">
      <pane ySplit="7" topLeftCell="A96" activePane="bottomLeft" state="frozen"/>
      <selection pane="bottomLeft" activeCell="B100" sqref="B100"/>
    </sheetView>
  </sheetViews>
  <sheetFormatPr baseColWidth="10" defaultColWidth="12.6640625" defaultRowHeight="15" customHeight="1" x14ac:dyDescent="0.15"/>
  <cols>
    <col min="1" max="1" width="11.83203125" customWidth="1"/>
    <col min="2" max="2" width="25.6640625" customWidth="1"/>
    <col min="3" max="3" width="11.5" customWidth="1"/>
    <col min="4" max="4" width="13.1640625" customWidth="1"/>
    <col min="5" max="5" width="87.6640625" customWidth="1"/>
    <col min="6" max="6" width="12.33203125" customWidth="1"/>
    <col min="7" max="7" width="13.1640625" customWidth="1"/>
    <col min="8" max="8" width="10.6640625" customWidth="1"/>
    <col min="9" max="9" width="14.1640625" customWidth="1"/>
    <col min="10" max="10" width="12.83203125" customWidth="1"/>
    <col min="11" max="11" width="11.6640625" customWidth="1"/>
    <col min="12" max="12" width="13" customWidth="1"/>
    <col min="13" max="16" width="12.6640625" customWidth="1"/>
    <col min="17" max="17" width="14" customWidth="1"/>
    <col min="18" max="18" width="13.83203125" customWidth="1"/>
    <col min="19" max="19" width="12.6640625" customWidth="1"/>
    <col min="20" max="20" width="27.1640625" customWidth="1"/>
    <col min="21" max="39" width="12.6640625" customWidth="1"/>
  </cols>
  <sheetData>
    <row r="1" spans="1:39" ht="15.75" customHeight="1" x14ac:dyDescent="0.15">
      <c r="A1" s="78"/>
    </row>
    <row r="2" spans="1:39" ht="15.75" customHeight="1" x14ac:dyDescent="0.15">
      <c r="A2" s="417" t="s">
        <v>0</v>
      </c>
      <c r="B2" s="405"/>
      <c r="C2" s="405"/>
      <c r="D2" s="405"/>
      <c r="E2" s="405"/>
      <c r="F2" s="405"/>
      <c r="G2" s="405"/>
      <c r="H2" s="405"/>
      <c r="I2" s="405"/>
      <c r="J2" s="405"/>
      <c r="K2" s="405"/>
      <c r="L2" s="405"/>
      <c r="M2" s="405"/>
      <c r="N2" s="405"/>
      <c r="O2" s="405"/>
      <c r="P2" s="405"/>
      <c r="Q2" s="405"/>
      <c r="R2" s="405"/>
      <c r="S2" s="405"/>
      <c r="T2" s="405"/>
    </row>
    <row r="3" spans="1:39" ht="15.75" customHeight="1" x14ac:dyDescent="0.15">
      <c r="A3" s="418" t="s">
        <v>1631</v>
      </c>
      <c r="B3" s="405"/>
      <c r="C3" s="405"/>
      <c r="D3" s="405"/>
      <c r="E3" s="405"/>
      <c r="F3" s="405"/>
      <c r="G3" s="405"/>
      <c r="H3" s="405"/>
      <c r="I3" s="405"/>
      <c r="J3" s="405"/>
      <c r="K3" s="405"/>
      <c r="L3" s="405"/>
      <c r="M3" s="405"/>
      <c r="N3" s="405"/>
      <c r="O3" s="405"/>
      <c r="P3" s="405"/>
      <c r="Q3" s="405"/>
      <c r="R3" s="405"/>
      <c r="S3" s="405"/>
      <c r="T3" s="405"/>
    </row>
    <row r="4" spans="1:39" ht="15.75" customHeight="1" x14ac:dyDescent="0.15">
      <c r="A4" s="419" t="s">
        <v>1632</v>
      </c>
      <c r="B4" s="405"/>
      <c r="C4" s="405"/>
      <c r="D4" s="405"/>
      <c r="E4" s="405"/>
      <c r="F4" s="405"/>
      <c r="G4" s="405"/>
      <c r="H4" s="405"/>
      <c r="I4" s="405"/>
      <c r="J4" s="405"/>
      <c r="K4" s="405"/>
      <c r="L4" s="405"/>
      <c r="M4" s="405"/>
      <c r="N4" s="405"/>
      <c r="O4" s="405"/>
      <c r="P4" s="405"/>
      <c r="Q4" s="405"/>
      <c r="R4" s="405"/>
      <c r="S4" s="405"/>
      <c r="T4" s="405"/>
    </row>
    <row r="5" spans="1:39" ht="15.75" customHeight="1" x14ac:dyDescent="0.15">
      <c r="A5" s="78"/>
    </row>
    <row r="6" spans="1:39" ht="33.75" customHeight="1" x14ac:dyDescent="0.15">
      <c r="A6" s="79" t="s">
        <v>1633</v>
      </c>
      <c r="B6" s="80" t="s">
        <v>1634</v>
      </c>
      <c r="C6" s="79" t="s">
        <v>1635</v>
      </c>
      <c r="D6" s="81" t="s">
        <v>1636</v>
      </c>
      <c r="E6" s="80" t="s">
        <v>1637</v>
      </c>
      <c r="F6" s="79" t="s">
        <v>1638</v>
      </c>
      <c r="G6" s="79" t="s">
        <v>1639</v>
      </c>
      <c r="H6" s="82" t="s">
        <v>1640</v>
      </c>
      <c r="I6" s="83" t="s">
        <v>1641</v>
      </c>
      <c r="J6" s="84" t="s">
        <v>1642</v>
      </c>
      <c r="K6" s="79" t="s">
        <v>1643</v>
      </c>
      <c r="L6" s="79" t="s">
        <v>1644</v>
      </c>
      <c r="M6" s="420" t="s">
        <v>1645</v>
      </c>
      <c r="N6" s="399"/>
      <c r="O6" s="399"/>
      <c r="P6" s="399"/>
      <c r="Q6" s="399"/>
      <c r="R6" s="400"/>
      <c r="S6" s="421" t="s">
        <v>1646</v>
      </c>
      <c r="T6" s="400"/>
    </row>
    <row r="7" spans="1:39" ht="123" customHeight="1" x14ac:dyDescent="0.15">
      <c r="A7" s="85" t="s">
        <v>1647</v>
      </c>
      <c r="B7" s="85" t="s">
        <v>1648</v>
      </c>
      <c r="C7" s="85" t="s">
        <v>1649</v>
      </c>
      <c r="D7" s="86" t="s">
        <v>1650</v>
      </c>
      <c r="E7" s="85" t="s">
        <v>1651</v>
      </c>
      <c r="F7" s="85" t="s">
        <v>1652</v>
      </c>
      <c r="G7" s="85" t="s">
        <v>1653</v>
      </c>
      <c r="H7" s="87" t="s">
        <v>1654</v>
      </c>
      <c r="I7" s="88" t="s">
        <v>1655</v>
      </c>
      <c r="J7" s="89" t="s">
        <v>1656</v>
      </c>
      <c r="K7" s="85" t="s">
        <v>1657</v>
      </c>
      <c r="L7" s="85" t="s">
        <v>1658</v>
      </c>
      <c r="M7" s="90" t="s">
        <v>1659</v>
      </c>
      <c r="N7" s="90" t="s">
        <v>1660</v>
      </c>
      <c r="O7" s="90" t="s">
        <v>1661</v>
      </c>
      <c r="P7" s="90" t="s">
        <v>1662</v>
      </c>
      <c r="Q7" s="90" t="s">
        <v>1663</v>
      </c>
      <c r="R7" s="91" t="s">
        <v>1664</v>
      </c>
      <c r="S7" s="422" t="s">
        <v>1665</v>
      </c>
      <c r="T7" s="423"/>
    </row>
    <row r="8" spans="1:39" ht="15.75" customHeight="1" x14ac:dyDescent="0.15">
      <c r="A8" s="92" t="s">
        <v>1666</v>
      </c>
      <c r="B8" s="93" t="s">
        <v>70</v>
      </c>
      <c r="C8" s="94" t="s">
        <v>70</v>
      </c>
      <c r="D8" s="94" t="s">
        <v>70</v>
      </c>
      <c r="E8" s="93" t="s">
        <v>70</v>
      </c>
      <c r="F8" s="94" t="s">
        <v>70</v>
      </c>
      <c r="G8" s="94" t="s">
        <v>70</v>
      </c>
      <c r="H8" s="94" t="s">
        <v>70</v>
      </c>
      <c r="I8" s="95" t="s">
        <v>70</v>
      </c>
      <c r="J8" s="94" t="s">
        <v>70</v>
      </c>
      <c r="K8" s="94" t="s">
        <v>70</v>
      </c>
      <c r="L8" s="94" t="s">
        <v>70</v>
      </c>
      <c r="M8" s="96" t="s">
        <v>70</v>
      </c>
      <c r="N8" s="96" t="s">
        <v>70</v>
      </c>
      <c r="O8" s="96" t="s">
        <v>70</v>
      </c>
      <c r="P8" s="96" t="s">
        <v>70</v>
      </c>
      <c r="Q8" s="96" t="s">
        <v>70</v>
      </c>
      <c r="R8" s="96" t="s">
        <v>70</v>
      </c>
      <c r="S8" s="414" t="s">
        <v>70</v>
      </c>
      <c r="T8" s="400"/>
      <c r="U8" s="77"/>
      <c r="V8" s="77"/>
      <c r="W8" s="77"/>
      <c r="X8" s="77"/>
      <c r="Y8" s="77"/>
      <c r="Z8" s="77"/>
      <c r="AA8" s="77"/>
      <c r="AB8" s="77"/>
      <c r="AC8" s="77"/>
      <c r="AD8" s="77"/>
      <c r="AE8" s="77"/>
      <c r="AF8" s="77"/>
      <c r="AG8" s="77"/>
      <c r="AH8" s="77"/>
      <c r="AI8" s="77"/>
      <c r="AJ8" s="77"/>
      <c r="AK8" s="77"/>
      <c r="AL8" s="77"/>
      <c r="AM8" s="77"/>
    </row>
    <row r="9" spans="1:39" ht="15.75" customHeight="1" x14ac:dyDescent="0.15">
      <c r="A9" s="92" t="s">
        <v>1667</v>
      </c>
      <c r="B9" s="93" t="s">
        <v>70</v>
      </c>
      <c r="C9" s="94" t="s">
        <v>70</v>
      </c>
      <c r="D9" s="94" t="s">
        <v>70</v>
      </c>
      <c r="E9" s="93" t="s">
        <v>70</v>
      </c>
      <c r="F9" s="94" t="s">
        <v>70</v>
      </c>
      <c r="G9" s="94" t="s">
        <v>70</v>
      </c>
      <c r="H9" s="94" t="s">
        <v>70</v>
      </c>
      <c r="I9" s="95" t="s">
        <v>70</v>
      </c>
      <c r="J9" s="94" t="s">
        <v>70</v>
      </c>
      <c r="K9" s="94" t="s">
        <v>70</v>
      </c>
      <c r="L9" s="94" t="s">
        <v>70</v>
      </c>
      <c r="M9" s="96" t="s">
        <v>70</v>
      </c>
      <c r="N9" s="96" t="s">
        <v>70</v>
      </c>
      <c r="O9" s="96" t="s">
        <v>70</v>
      </c>
      <c r="P9" s="96" t="s">
        <v>70</v>
      </c>
      <c r="Q9" s="96" t="s">
        <v>70</v>
      </c>
      <c r="R9" s="96" t="s">
        <v>70</v>
      </c>
      <c r="S9" s="414" t="s">
        <v>70</v>
      </c>
      <c r="T9" s="400"/>
      <c r="U9" s="77"/>
      <c r="V9" s="77"/>
      <c r="W9" s="77"/>
      <c r="X9" s="77"/>
      <c r="Y9" s="77"/>
      <c r="Z9" s="77"/>
      <c r="AA9" s="77"/>
      <c r="AB9" s="77"/>
      <c r="AC9" s="77"/>
      <c r="AD9" s="77"/>
      <c r="AE9" s="77"/>
      <c r="AF9" s="77"/>
      <c r="AG9" s="77"/>
      <c r="AH9" s="77"/>
      <c r="AI9" s="77"/>
      <c r="AJ9" s="77"/>
      <c r="AK9" s="77"/>
      <c r="AL9" s="77"/>
      <c r="AM9" s="77"/>
    </row>
    <row r="10" spans="1:39" ht="15.75" customHeight="1" x14ac:dyDescent="0.15">
      <c r="A10" s="92" t="s">
        <v>1668</v>
      </c>
      <c r="B10" s="93" t="s">
        <v>70</v>
      </c>
      <c r="C10" s="94" t="s">
        <v>70</v>
      </c>
      <c r="D10" s="94" t="s">
        <v>70</v>
      </c>
      <c r="E10" s="93" t="s">
        <v>70</v>
      </c>
      <c r="F10" s="94" t="s">
        <v>70</v>
      </c>
      <c r="G10" s="94" t="s">
        <v>70</v>
      </c>
      <c r="H10" s="94" t="s">
        <v>70</v>
      </c>
      <c r="I10" s="95" t="s">
        <v>70</v>
      </c>
      <c r="J10" s="94" t="s">
        <v>70</v>
      </c>
      <c r="K10" s="94" t="s">
        <v>70</v>
      </c>
      <c r="L10" s="94" t="s">
        <v>70</v>
      </c>
      <c r="M10" s="96" t="s">
        <v>70</v>
      </c>
      <c r="N10" s="96" t="s">
        <v>70</v>
      </c>
      <c r="O10" s="96" t="s">
        <v>70</v>
      </c>
      <c r="P10" s="96" t="s">
        <v>70</v>
      </c>
      <c r="Q10" s="96" t="s">
        <v>70</v>
      </c>
      <c r="R10" s="96" t="s">
        <v>70</v>
      </c>
      <c r="S10" s="414" t="s">
        <v>70</v>
      </c>
      <c r="T10" s="400"/>
      <c r="U10" s="77"/>
      <c r="V10" s="77"/>
      <c r="W10" s="77"/>
      <c r="X10" s="77"/>
      <c r="Y10" s="77"/>
      <c r="Z10" s="77"/>
      <c r="AA10" s="77"/>
      <c r="AB10" s="77"/>
      <c r="AC10" s="77"/>
      <c r="AD10" s="77"/>
      <c r="AE10" s="77"/>
      <c r="AF10" s="77"/>
      <c r="AG10" s="77"/>
      <c r="AH10" s="77"/>
      <c r="AI10" s="77"/>
      <c r="AJ10" s="77"/>
      <c r="AK10" s="77"/>
      <c r="AL10" s="77"/>
      <c r="AM10" s="77"/>
    </row>
    <row r="11" spans="1:39" ht="15.75" customHeight="1" x14ac:dyDescent="0.15">
      <c r="A11" s="92" t="s">
        <v>1669</v>
      </c>
      <c r="B11" s="93" t="s">
        <v>70</v>
      </c>
      <c r="C11" s="94" t="s">
        <v>70</v>
      </c>
      <c r="D11" s="94" t="s">
        <v>70</v>
      </c>
      <c r="E11" s="93" t="s">
        <v>70</v>
      </c>
      <c r="F11" s="94" t="s">
        <v>70</v>
      </c>
      <c r="G11" s="94" t="s">
        <v>70</v>
      </c>
      <c r="H11" s="94" t="s">
        <v>70</v>
      </c>
      <c r="I11" s="95" t="s">
        <v>70</v>
      </c>
      <c r="J11" s="94" t="s">
        <v>70</v>
      </c>
      <c r="K11" s="94" t="s">
        <v>70</v>
      </c>
      <c r="L11" s="94" t="s">
        <v>70</v>
      </c>
      <c r="M11" s="96" t="s">
        <v>70</v>
      </c>
      <c r="N11" s="96" t="s">
        <v>70</v>
      </c>
      <c r="O11" s="96" t="s">
        <v>70</v>
      </c>
      <c r="P11" s="96" t="s">
        <v>70</v>
      </c>
      <c r="Q11" s="96" t="s">
        <v>70</v>
      </c>
      <c r="R11" s="96" t="s">
        <v>70</v>
      </c>
      <c r="S11" s="414" t="s">
        <v>70</v>
      </c>
      <c r="T11" s="400"/>
      <c r="U11" s="77"/>
      <c r="V11" s="77"/>
      <c r="W11" s="77"/>
      <c r="X11" s="77"/>
      <c r="Y11" s="77"/>
      <c r="Z11" s="77"/>
      <c r="AA11" s="77"/>
      <c r="AB11" s="77"/>
      <c r="AC11" s="77"/>
      <c r="AD11" s="77"/>
      <c r="AE11" s="77"/>
      <c r="AF11" s="77"/>
      <c r="AG11" s="77"/>
      <c r="AH11" s="77"/>
      <c r="AI11" s="77"/>
      <c r="AJ11" s="77"/>
      <c r="AK11" s="77"/>
      <c r="AL11" s="77"/>
      <c r="AM11" s="77"/>
    </row>
    <row r="12" spans="1:39" ht="15.75" customHeight="1" x14ac:dyDescent="0.15">
      <c r="A12" s="97" t="s">
        <v>1670</v>
      </c>
      <c r="B12" s="93" t="s">
        <v>70</v>
      </c>
      <c r="C12" s="94" t="s">
        <v>70</v>
      </c>
      <c r="D12" s="94" t="s">
        <v>70</v>
      </c>
      <c r="E12" s="93" t="s">
        <v>70</v>
      </c>
      <c r="F12" s="94" t="s">
        <v>70</v>
      </c>
      <c r="G12" s="94" t="s">
        <v>70</v>
      </c>
      <c r="H12" s="94" t="s">
        <v>70</v>
      </c>
      <c r="I12" s="95" t="s">
        <v>70</v>
      </c>
      <c r="J12" s="94" t="s">
        <v>70</v>
      </c>
      <c r="K12" s="94" t="s">
        <v>70</v>
      </c>
      <c r="L12" s="94" t="s">
        <v>70</v>
      </c>
      <c r="M12" s="96" t="s">
        <v>70</v>
      </c>
      <c r="N12" s="96" t="s">
        <v>70</v>
      </c>
      <c r="O12" s="96" t="s">
        <v>70</v>
      </c>
      <c r="P12" s="96" t="s">
        <v>70</v>
      </c>
      <c r="Q12" s="96" t="s">
        <v>70</v>
      </c>
      <c r="R12" s="96" t="s">
        <v>70</v>
      </c>
      <c r="S12" s="414" t="s">
        <v>1671</v>
      </c>
      <c r="T12" s="400"/>
      <c r="U12" s="77"/>
      <c r="V12" s="77"/>
      <c r="W12" s="77"/>
      <c r="X12" s="77"/>
      <c r="Y12" s="77"/>
      <c r="Z12" s="77"/>
      <c r="AA12" s="77"/>
      <c r="AB12" s="77"/>
      <c r="AC12" s="77"/>
      <c r="AD12" s="77"/>
      <c r="AE12" s="77"/>
      <c r="AF12" s="77"/>
      <c r="AG12" s="77"/>
      <c r="AH12" s="77"/>
      <c r="AI12" s="77"/>
      <c r="AJ12" s="77"/>
      <c r="AK12" s="77"/>
      <c r="AL12" s="77"/>
      <c r="AM12" s="77"/>
    </row>
    <row r="13" spans="1:39" ht="27" customHeight="1" x14ac:dyDescent="0.15">
      <c r="A13" s="97" t="s">
        <v>1672</v>
      </c>
      <c r="B13" s="93" t="s">
        <v>1673</v>
      </c>
      <c r="C13" s="94" t="s">
        <v>1674</v>
      </c>
      <c r="D13" s="98">
        <v>43245</v>
      </c>
      <c r="E13" s="93" t="s">
        <v>1675</v>
      </c>
      <c r="F13" s="94" t="s">
        <v>1676</v>
      </c>
      <c r="G13" s="94" t="s">
        <v>1677</v>
      </c>
      <c r="H13" s="92" t="s">
        <v>327</v>
      </c>
      <c r="I13" s="99">
        <v>44154</v>
      </c>
      <c r="J13" s="94" t="s">
        <v>1678</v>
      </c>
      <c r="K13" s="94" t="s">
        <v>1679</v>
      </c>
      <c r="L13" s="94" t="s">
        <v>1676</v>
      </c>
      <c r="M13" s="96" t="s">
        <v>70</v>
      </c>
      <c r="N13" s="96" t="s">
        <v>70</v>
      </c>
      <c r="O13" s="96" t="s">
        <v>70</v>
      </c>
      <c r="P13" s="96" t="s">
        <v>70</v>
      </c>
      <c r="Q13" s="96" t="s">
        <v>70</v>
      </c>
      <c r="R13" s="96" t="s">
        <v>70</v>
      </c>
      <c r="S13" s="414" t="s">
        <v>70</v>
      </c>
      <c r="T13" s="400"/>
      <c r="U13" s="77"/>
      <c r="V13" s="77"/>
      <c r="W13" s="77"/>
      <c r="X13" s="77"/>
      <c r="Y13" s="77"/>
      <c r="Z13" s="77"/>
      <c r="AA13" s="77"/>
      <c r="AB13" s="77"/>
      <c r="AC13" s="77"/>
      <c r="AD13" s="77"/>
      <c r="AE13" s="77"/>
      <c r="AF13" s="77"/>
      <c r="AG13" s="77"/>
      <c r="AH13" s="77"/>
      <c r="AI13" s="77"/>
      <c r="AJ13" s="77"/>
      <c r="AK13" s="77"/>
      <c r="AL13" s="77"/>
      <c r="AM13" s="77"/>
    </row>
    <row r="14" spans="1:39" ht="27" customHeight="1" x14ac:dyDescent="0.15">
      <c r="A14" s="97" t="s">
        <v>1680</v>
      </c>
      <c r="B14" s="93" t="s">
        <v>1681</v>
      </c>
      <c r="C14" s="94" t="s">
        <v>1674</v>
      </c>
      <c r="D14" s="98">
        <v>43298</v>
      </c>
      <c r="E14" s="100" t="s">
        <v>1682</v>
      </c>
      <c r="F14" s="94" t="s">
        <v>1676</v>
      </c>
      <c r="G14" s="94" t="s">
        <v>1677</v>
      </c>
      <c r="H14" s="92" t="s">
        <v>327</v>
      </c>
      <c r="I14" s="99">
        <v>44154</v>
      </c>
      <c r="J14" s="94" t="s">
        <v>1683</v>
      </c>
      <c r="K14" s="94" t="s">
        <v>1679</v>
      </c>
      <c r="L14" s="94" t="s">
        <v>1676</v>
      </c>
      <c r="M14" s="96" t="s">
        <v>70</v>
      </c>
      <c r="N14" s="96" t="s">
        <v>70</v>
      </c>
      <c r="O14" s="96" t="s">
        <v>70</v>
      </c>
      <c r="P14" s="96" t="s">
        <v>70</v>
      </c>
      <c r="Q14" s="96" t="s">
        <v>70</v>
      </c>
      <c r="R14" s="96" t="s">
        <v>70</v>
      </c>
      <c r="S14" s="414" t="s">
        <v>70</v>
      </c>
      <c r="T14" s="400"/>
      <c r="U14" s="77"/>
      <c r="V14" s="77"/>
      <c r="W14" s="77"/>
      <c r="X14" s="77"/>
      <c r="Y14" s="77"/>
      <c r="Z14" s="77"/>
      <c r="AA14" s="77"/>
      <c r="AB14" s="77"/>
      <c r="AC14" s="77"/>
      <c r="AD14" s="77"/>
      <c r="AE14" s="77"/>
      <c r="AF14" s="77"/>
      <c r="AG14" s="77"/>
      <c r="AH14" s="77"/>
      <c r="AI14" s="77"/>
      <c r="AJ14" s="77"/>
      <c r="AK14" s="77"/>
      <c r="AL14" s="77"/>
      <c r="AM14" s="77"/>
    </row>
    <row r="15" spans="1:39" ht="27" customHeight="1" x14ac:dyDescent="0.15">
      <c r="A15" s="94" t="s">
        <v>1680</v>
      </c>
      <c r="B15" s="100" t="s">
        <v>1684</v>
      </c>
      <c r="C15" s="94" t="s">
        <v>1674</v>
      </c>
      <c r="D15" s="101">
        <v>43333</v>
      </c>
      <c r="E15" s="100" t="s">
        <v>1685</v>
      </c>
      <c r="F15" s="94" t="s">
        <v>1676</v>
      </c>
      <c r="G15" s="94" t="s">
        <v>1677</v>
      </c>
      <c r="H15" s="92" t="s">
        <v>327</v>
      </c>
      <c r="I15" s="99">
        <v>44154</v>
      </c>
      <c r="J15" s="94" t="s">
        <v>1686</v>
      </c>
      <c r="K15" s="94" t="s">
        <v>1679</v>
      </c>
      <c r="L15" s="94" t="s">
        <v>1676</v>
      </c>
      <c r="M15" s="96" t="s">
        <v>70</v>
      </c>
      <c r="N15" s="96" t="s">
        <v>70</v>
      </c>
      <c r="O15" s="96" t="s">
        <v>70</v>
      </c>
      <c r="P15" s="96" t="s">
        <v>70</v>
      </c>
      <c r="Q15" s="96" t="s">
        <v>70</v>
      </c>
      <c r="R15" s="96" t="s">
        <v>70</v>
      </c>
      <c r="S15" s="414" t="s">
        <v>70</v>
      </c>
      <c r="T15" s="400"/>
      <c r="U15" s="77"/>
      <c r="V15" s="77"/>
      <c r="W15" s="77"/>
      <c r="X15" s="77"/>
      <c r="Y15" s="77"/>
      <c r="Z15" s="77"/>
      <c r="AA15" s="77"/>
      <c r="AB15" s="77"/>
      <c r="AC15" s="77"/>
      <c r="AD15" s="77"/>
      <c r="AE15" s="77"/>
      <c r="AF15" s="77"/>
      <c r="AG15" s="77"/>
      <c r="AH15" s="77"/>
      <c r="AI15" s="77"/>
      <c r="AJ15" s="77"/>
      <c r="AK15" s="77"/>
      <c r="AL15" s="77"/>
      <c r="AM15" s="77"/>
    </row>
    <row r="16" spans="1:39" ht="15.75" customHeight="1" x14ac:dyDescent="0.15">
      <c r="A16" s="102" t="s">
        <v>1687</v>
      </c>
      <c r="B16" s="93" t="s">
        <v>1688</v>
      </c>
      <c r="C16" s="94" t="s">
        <v>1674</v>
      </c>
      <c r="D16" s="98">
        <v>43404</v>
      </c>
      <c r="E16" s="93" t="s">
        <v>1689</v>
      </c>
      <c r="F16" s="94" t="s">
        <v>1676</v>
      </c>
      <c r="G16" s="94" t="s">
        <v>1677</v>
      </c>
      <c r="H16" s="92" t="s">
        <v>327</v>
      </c>
      <c r="I16" s="99">
        <v>44154</v>
      </c>
      <c r="J16" s="94" t="s">
        <v>1690</v>
      </c>
      <c r="K16" s="94" t="s">
        <v>1679</v>
      </c>
      <c r="L16" s="94" t="s">
        <v>1676</v>
      </c>
      <c r="M16" s="96" t="s">
        <v>70</v>
      </c>
      <c r="N16" s="96" t="s">
        <v>70</v>
      </c>
      <c r="O16" s="96" t="s">
        <v>70</v>
      </c>
      <c r="P16" s="96" t="s">
        <v>70</v>
      </c>
      <c r="Q16" s="96" t="s">
        <v>70</v>
      </c>
      <c r="R16" s="96" t="s">
        <v>70</v>
      </c>
      <c r="S16" s="414" t="s">
        <v>70</v>
      </c>
      <c r="T16" s="400"/>
      <c r="U16" s="77"/>
      <c r="V16" s="77"/>
      <c r="W16" s="77"/>
      <c r="X16" s="77"/>
      <c r="Y16" s="77"/>
      <c r="Z16" s="77"/>
      <c r="AA16" s="77"/>
      <c r="AB16" s="77"/>
      <c r="AC16" s="77"/>
      <c r="AD16" s="77"/>
      <c r="AE16" s="77"/>
      <c r="AF16" s="77"/>
      <c r="AG16" s="77"/>
      <c r="AH16" s="77"/>
      <c r="AI16" s="77"/>
      <c r="AJ16" s="77"/>
      <c r="AK16" s="77"/>
      <c r="AL16" s="77"/>
      <c r="AM16" s="77"/>
    </row>
    <row r="17" spans="1:39" ht="15.75" customHeight="1" x14ac:dyDescent="0.15">
      <c r="A17" s="94" t="s">
        <v>1691</v>
      </c>
      <c r="B17" s="93" t="s">
        <v>70</v>
      </c>
      <c r="C17" s="92" t="s">
        <v>70</v>
      </c>
      <c r="D17" s="92" t="s">
        <v>70</v>
      </c>
      <c r="E17" s="93" t="s">
        <v>70</v>
      </c>
      <c r="F17" s="92" t="s">
        <v>70</v>
      </c>
      <c r="G17" s="92" t="s">
        <v>70</v>
      </c>
      <c r="H17" s="92" t="s">
        <v>70</v>
      </c>
      <c r="I17" s="93" t="s">
        <v>70</v>
      </c>
      <c r="J17" s="92" t="s">
        <v>70</v>
      </c>
      <c r="K17" s="92" t="s">
        <v>70</v>
      </c>
      <c r="L17" s="92" t="s">
        <v>70</v>
      </c>
      <c r="M17" s="96" t="s">
        <v>70</v>
      </c>
      <c r="N17" s="96" t="s">
        <v>70</v>
      </c>
      <c r="O17" s="96" t="s">
        <v>70</v>
      </c>
      <c r="P17" s="96" t="s">
        <v>70</v>
      </c>
      <c r="Q17" s="96" t="s">
        <v>70</v>
      </c>
      <c r="R17" s="96" t="s">
        <v>70</v>
      </c>
      <c r="S17" s="414" t="s">
        <v>1671</v>
      </c>
      <c r="T17" s="400"/>
      <c r="U17" s="77"/>
      <c r="V17" s="77"/>
      <c r="W17" s="77"/>
      <c r="X17" s="77"/>
      <c r="Y17" s="77"/>
      <c r="Z17" s="77"/>
      <c r="AA17" s="77"/>
      <c r="AB17" s="77"/>
      <c r="AC17" s="77"/>
      <c r="AD17" s="77"/>
      <c r="AE17" s="77"/>
      <c r="AF17" s="77"/>
      <c r="AG17" s="77"/>
      <c r="AH17" s="77"/>
      <c r="AI17" s="77"/>
      <c r="AJ17" s="77"/>
      <c r="AK17" s="77"/>
      <c r="AL17" s="77"/>
      <c r="AM17" s="77"/>
    </row>
    <row r="18" spans="1:39" ht="15.75" customHeight="1" x14ac:dyDescent="0.15">
      <c r="A18" s="94" t="s">
        <v>1692</v>
      </c>
      <c r="B18" s="93" t="s">
        <v>70</v>
      </c>
      <c r="C18" s="92" t="s">
        <v>70</v>
      </c>
      <c r="D18" s="92" t="s">
        <v>70</v>
      </c>
      <c r="E18" s="93" t="s">
        <v>70</v>
      </c>
      <c r="F18" s="92" t="s">
        <v>70</v>
      </c>
      <c r="G18" s="92" t="s">
        <v>70</v>
      </c>
      <c r="H18" s="92" t="s">
        <v>70</v>
      </c>
      <c r="I18" s="93" t="s">
        <v>70</v>
      </c>
      <c r="J18" s="92" t="s">
        <v>70</v>
      </c>
      <c r="K18" s="92" t="s">
        <v>70</v>
      </c>
      <c r="L18" s="92" t="s">
        <v>70</v>
      </c>
      <c r="M18" s="96" t="s">
        <v>70</v>
      </c>
      <c r="N18" s="96" t="s">
        <v>70</v>
      </c>
      <c r="O18" s="96" t="s">
        <v>70</v>
      </c>
      <c r="P18" s="96" t="s">
        <v>70</v>
      </c>
      <c r="Q18" s="96" t="s">
        <v>70</v>
      </c>
      <c r="R18" s="96" t="s">
        <v>70</v>
      </c>
      <c r="S18" s="414" t="s">
        <v>1671</v>
      </c>
      <c r="T18" s="400"/>
      <c r="U18" s="77"/>
      <c r="V18" s="77"/>
      <c r="W18" s="77"/>
      <c r="X18" s="77"/>
      <c r="Y18" s="77"/>
      <c r="Z18" s="77"/>
      <c r="AA18" s="77"/>
      <c r="AB18" s="77"/>
      <c r="AC18" s="77"/>
      <c r="AD18" s="77"/>
      <c r="AE18" s="77"/>
      <c r="AF18" s="77"/>
      <c r="AG18" s="77"/>
      <c r="AH18" s="77"/>
      <c r="AI18" s="77"/>
      <c r="AJ18" s="77"/>
      <c r="AK18" s="77"/>
      <c r="AL18" s="77"/>
      <c r="AM18" s="77"/>
    </row>
    <row r="19" spans="1:39" ht="27.75" customHeight="1" x14ac:dyDescent="0.15">
      <c r="A19" s="94" t="s">
        <v>1693</v>
      </c>
      <c r="B19" s="93" t="s">
        <v>1694</v>
      </c>
      <c r="C19" s="94" t="s">
        <v>1674</v>
      </c>
      <c r="D19" s="103">
        <v>43667</v>
      </c>
      <c r="E19" s="93" t="s">
        <v>1695</v>
      </c>
      <c r="F19" s="94" t="s">
        <v>1676</v>
      </c>
      <c r="G19" s="94" t="s">
        <v>1677</v>
      </c>
      <c r="H19" s="92" t="s">
        <v>327</v>
      </c>
      <c r="I19" s="99">
        <v>44154</v>
      </c>
      <c r="J19" s="94" t="s">
        <v>1696</v>
      </c>
      <c r="K19" s="94" t="s">
        <v>1679</v>
      </c>
      <c r="L19" s="94" t="s">
        <v>1676</v>
      </c>
      <c r="M19" s="96" t="s">
        <v>70</v>
      </c>
      <c r="N19" s="96" t="s">
        <v>70</v>
      </c>
      <c r="O19" s="96" t="s">
        <v>70</v>
      </c>
      <c r="P19" s="96" t="s">
        <v>70</v>
      </c>
      <c r="Q19" s="96" t="s">
        <v>70</v>
      </c>
      <c r="R19" s="96" t="s">
        <v>70</v>
      </c>
      <c r="S19" s="414" t="s">
        <v>70</v>
      </c>
      <c r="T19" s="400"/>
      <c r="U19" s="77"/>
      <c r="V19" s="77"/>
      <c r="W19" s="77"/>
      <c r="X19" s="77"/>
      <c r="Y19" s="77"/>
      <c r="Z19" s="77"/>
      <c r="AA19" s="77"/>
      <c r="AB19" s="77"/>
      <c r="AC19" s="77"/>
      <c r="AD19" s="77"/>
      <c r="AE19" s="77"/>
      <c r="AF19" s="77"/>
      <c r="AG19" s="77"/>
      <c r="AH19" s="77"/>
      <c r="AI19" s="77"/>
      <c r="AJ19" s="77"/>
      <c r="AK19" s="77"/>
      <c r="AL19" s="77"/>
      <c r="AM19" s="77"/>
    </row>
    <row r="20" spans="1:39" ht="25.5" customHeight="1" x14ac:dyDescent="0.15">
      <c r="A20" s="94" t="s">
        <v>1693</v>
      </c>
      <c r="B20" s="93" t="s">
        <v>1697</v>
      </c>
      <c r="C20" s="94" t="s">
        <v>1674</v>
      </c>
      <c r="D20" s="103">
        <v>43683</v>
      </c>
      <c r="E20" s="93" t="s">
        <v>1698</v>
      </c>
      <c r="F20" s="94" t="s">
        <v>1676</v>
      </c>
      <c r="G20" s="94" t="s">
        <v>1677</v>
      </c>
      <c r="H20" s="92" t="s">
        <v>327</v>
      </c>
      <c r="I20" s="99">
        <v>44154</v>
      </c>
      <c r="J20" s="94" t="s">
        <v>1699</v>
      </c>
      <c r="K20" s="94" t="s">
        <v>1679</v>
      </c>
      <c r="L20" s="94" t="s">
        <v>1676</v>
      </c>
      <c r="M20" s="96" t="s">
        <v>70</v>
      </c>
      <c r="N20" s="96" t="s">
        <v>70</v>
      </c>
      <c r="O20" s="96" t="s">
        <v>70</v>
      </c>
      <c r="P20" s="96" t="s">
        <v>70</v>
      </c>
      <c r="Q20" s="96" t="s">
        <v>70</v>
      </c>
      <c r="R20" s="96" t="s">
        <v>70</v>
      </c>
      <c r="S20" s="414" t="s">
        <v>70</v>
      </c>
      <c r="T20" s="400"/>
      <c r="U20" s="77"/>
      <c r="V20" s="77"/>
      <c r="W20" s="77"/>
      <c r="X20" s="77"/>
      <c r="Y20" s="77"/>
      <c r="Z20" s="77"/>
      <c r="AA20" s="77"/>
      <c r="AB20" s="77"/>
      <c r="AC20" s="77"/>
      <c r="AD20" s="77"/>
      <c r="AE20" s="77"/>
      <c r="AF20" s="77"/>
      <c r="AG20" s="77"/>
      <c r="AH20" s="77"/>
      <c r="AI20" s="77"/>
      <c r="AJ20" s="77"/>
      <c r="AK20" s="77"/>
      <c r="AL20" s="77"/>
      <c r="AM20" s="77"/>
    </row>
    <row r="21" spans="1:39" ht="33.75" customHeight="1" x14ac:dyDescent="0.15">
      <c r="A21" s="94" t="s">
        <v>1693</v>
      </c>
      <c r="B21" s="93" t="s">
        <v>1700</v>
      </c>
      <c r="C21" s="94" t="s">
        <v>1674</v>
      </c>
      <c r="D21" s="103">
        <v>43687</v>
      </c>
      <c r="E21" s="93" t="s">
        <v>1701</v>
      </c>
      <c r="F21" s="94" t="s">
        <v>1676</v>
      </c>
      <c r="G21" s="94" t="s">
        <v>1677</v>
      </c>
      <c r="H21" s="92" t="s">
        <v>327</v>
      </c>
      <c r="I21" s="99">
        <v>44154</v>
      </c>
      <c r="J21" s="94" t="s">
        <v>1702</v>
      </c>
      <c r="K21" s="94" t="s">
        <v>1679</v>
      </c>
      <c r="L21" s="94" t="s">
        <v>1676</v>
      </c>
      <c r="M21" s="96" t="s">
        <v>70</v>
      </c>
      <c r="N21" s="96" t="s">
        <v>70</v>
      </c>
      <c r="O21" s="96" t="s">
        <v>70</v>
      </c>
      <c r="P21" s="96" t="s">
        <v>70</v>
      </c>
      <c r="Q21" s="96" t="s">
        <v>70</v>
      </c>
      <c r="R21" s="96" t="s">
        <v>70</v>
      </c>
      <c r="S21" s="414" t="s">
        <v>70</v>
      </c>
      <c r="T21" s="400"/>
      <c r="U21" s="77"/>
      <c r="V21" s="77"/>
      <c r="W21" s="77"/>
      <c r="X21" s="77"/>
      <c r="Y21" s="77"/>
      <c r="Z21" s="77"/>
      <c r="AA21" s="77"/>
      <c r="AB21" s="77"/>
      <c r="AC21" s="77"/>
      <c r="AD21" s="77"/>
      <c r="AE21" s="77"/>
      <c r="AF21" s="77"/>
      <c r="AG21" s="77"/>
      <c r="AH21" s="77"/>
      <c r="AI21" s="77"/>
      <c r="AJ21" s="77"/>
      <c r="AK21" s="77"/>
      <c r="AL21" s="77"/>
      <c r="AM21" s="77"/>
    </row>
    <row r="22" spans="1:39" ht="27" customHeight="1" x14ac:dyDescent="0.15">
      <c r="A22" s="94" t="s">
        <v>1693</v>
      </c>
      <c r="B22" s="93" t="s">
        <v>1703</v>
      </c>
      <c r="C22" s="94" t="s">
        <v>1674</v>
      </c>
      <c r="D22" s="103">
        <v>43697</v>
      </c>
      <c r="E22" s="93" t="s">
        <v>1704</v>
      </c>
      <c r="F22" s="94" t="s">
        <v>1676</v>
      </c>
      <c r="G22" s="94" t="s">
        <v>1677</v>
      </c>
      <c r="H22" s="92" t="s">
        <v>327</v>
      </c>
      <c r="I22" s="99">
        <v>44154</v>
      </c>
      <c r="J22" s="94" t="s">
        <v>1705</v>
      </c>
      <c r="K22" s="94" t="s">
        <v>1679</v>
      </c>
      <c r="L22" s="94" t="s">
        <v>1676</v>
      </c>
      <c r="M22" s="96" t="s">
        <v>70</v>
      </c>
      <c r="N22" s="96" t="s">
        <v>70</v>
      </c>
      <c r="O22" s="96" t="s">
        <v>70</v>
      </c>
      <c r="P22" s="96" t="s">
        <v>70</v>
      </c>
      <c r="Q22" s="96" t="s">
        <v>70</v>
      </c>
      <c r="R22" s="96" t="s">
        <v>70</v>
      </c>
      <c r="S22" s="414" t="s">
        <v>70</v>
      </c>
      <c r="T22" s="400"/>
      <c r="U22" s="77"/>
      <c r="V22" s="77"/>
      <c r="W22" s="77"/>
      <c r="X22" s="77"/>
      <c r="Y22" s="77"/>
      <c r="Z22" s="77"/>
      <c r="AA22" s="77"/>
      <c r="AB22" s="77"/>
      <c r="AC22" s="77"/>
      <c r="AD22" s="77"/>
      <c r="AE22" s="77"/>
      <c r="AF22" s="77"/>
      <c r="AG22" s="77"/>
      <c r="AH22" s="77"/>
      <c r="AI22" s="77"/>
      <c r="AJ22" s="77"/>
      <c r="AK22" s="77"/>
      <c r="AL22" s="77"/>
      <c r="AM22" s="77"/>
    </row>
    <row r="23" spans="1:39" ht="26.25" customHeight="1" x14ac:dyDescent="0.15">
      <c r="A23" s="94" t="s">
        <v>1693</v>
      </c>
      <c r="B23" s="93" t="s">
        <v>1706</v>
      </c>
      <c r="C23" s="94" t="s">
        <v>1674</v>
      </c>
      <c r="D23" s="103">
        <v>43703</v>
      </c>
      <c r="E23" s="93" t="s">
        <v>1707</v>
      </c>
      <c r="F23" s="94" t="s">
        <v>1676</v>
      </c>
      <c r="G23" s="94" t="s">
        <v>1677</v>
      </c>
      <c r="H23" s="92" t="s">
        <v>327</v>
      </c>
      <c r="I23" s="99">
        <v>44154</v>
      </c>
      <c r="J23" s="94" t="s">
        <v>1708</v>
      </c>
      <c r="K23" s="94" t="s">
        <v>1679</v>
      </c>
      <c r="L23" s="94" t="s">
        <v>1676</v>
      </c>
      <c r="M23" s="96" t="s">
        <v>70</v>
      </c>
      <c r="N23" s="96" t="s">
        <v>70</v>
      </c>
      <c r="O23" s="96" t="s">
        <v>70</v>
      </c>
      <c r="P23" s="96" t="s">
        <v>70</v>
      </c>
      <c r="Q23" s="96" t="s">
        <v>70</v>
      </c>
      <c r="R23" s="96" t="s">
        <v>70</v>
      </c>
      <c r="S23" s="414" t="s">
        <v>70</v>
      </c>
      <c r="T23" s="400"/>
      <c r="U23" s="77"/>
      <c r="V23" s="77"/>
      <c r="W23" s="77"/>
      <c r="X23" s="77"/>
      <c r="Y23" s="77"/>
      <c r="Z23" s="77"/>
      <c r="AA23" s="77"/>
      <c r="AB23" s="77"/>
      <c r="AC23" s="77"/>
      <c r="AD23" s="77"/>
      <c r="AE23" s="77"/>
      <c r="AF23" s="77"/>
      <c r="AG23" s="77"/>
      <c r="AH23" s="77"/>
      <c r="AI23" s="77"/>
      <c r="AJ23" s="77"/>
      <c r="AK23" s="77"/>
      <c r="AL23" s="77"/>
      <c r="AM23" s="77"/>
    </row>
    <row r="24" spans="1:39" ht="27" customHeight="1" x14ac:dyDescent="0.15">
      <c r="A24" s="94" t="s">
        <v>1693</v>
      </c>
      <c r="B24" s="93" t="s">
        <v>1709</v>
      </c>
      <c r="C24" s="94" t="s">
        <v>1674</v>
      </c>
      <c r="D24" s="103">
        <v>43730</v>
      </c>
      <c r="E24" s="93" t="s">
        <v>1710</v>
      </c>
      <c r="F24" s="94" t="s">
        <v>1676</v>
      </c>
      <c r="G24" s="94" t="s">
        <v>1677</v>
      </c>
      <c r="H24" s="92" t="s">
        <v>327</v>
      </c>
      <c r="I24" s="99">
        <v>44154</v>
      </c>
      <c r="J24" s="94" t="s">
        <v>1711</v>
      </c>
      <c r="K24" s="94" t="s">
        <v>1679</v>
      </c>
      <c r="L24" s="94" t="s">
        <v>1676</v>
      </c>
      <c r="M24" s="96" t="s">
        <v>70</v>
      </c>
      <c r="N24" s="96" t="s">
        <v>70</v>
      </c>
      <c r="O24" s="96" t="s">
        <v>70</v>
      </c>
      <c r="P24" s="96" t="s">
        <v>70</v>
      </c>
      <c r="Q24" s="96" t="s">
        <v>70</v>
      </c>
      <c r="R24" s="96" t="s">
        <v>70</v>
      </c>
      <c r="S24" s="414" t="s">
        <v>70</v>
      </c>
      <c r="T24" s="400"/>
      <c r="U24" s="77"/>
      <c r="V24" s="77"/>
      <c r="W24" s="77"/>
      <c r="X24" s="77"/>
      <c r="Y24" s="77"/>
      <c r="Z24" s="77"/>
      <c r="AA24" s="77"/>
      <c r="AB24" s="77"/>
      <c r="AC24" s="77"/>
      <c r="AD24" s="77"/>
      <c r="AE24" s="77"/>
      <c r="AF24" s="77"/>
      <c r="AG24" s="77"/>
      <c r="AH24" s="77"/>
      <c r="AI24" s="77"/>
      <c r="AJ24" s="77"/>
      <c r="AK24" s="77"/>
      <c r="AL24" s="77"/>
      <c r="AM24" s="77"/>
    </row>
    <row r="25" spans="1:39" ht="27.75" customHeight="1" x14ac:dyDescent="0.15">
      <c r="A25" s="94" t="s">
        <v>1712</v>
      </c>
      <c r="B25" s="93" t="s">
        <v>1713</v>
      </c>
      <c r="C25" s="94" t="s">
        <v>1674</v>
      </c>
      <c r="D25" s="103">
        <v>43741</v>
      </c>
      <c r="E25" s="93" t="s">
        <v>1714</v>
      </c>
      <c r="F25" s="94" t="s">
        <v>1676</v>
      </c>
      <c r="G25" s="94" t="s">
        <v>1677</v>
      </c>
      <c r="H25" s="92" t="s">
        <v>327</v>
      </c>
      <c r="I25" s="99">
        <v>44154</v>
      </c>
      <c r="J25" s="94" t="s">
        <v>1715</v>
      </c>
      <c r="K25" s="94" t="s">
        <v>1679</v>
      </c>
      <c r="L25" s="94" t="s">
        <v>1676</v>
      </c>
      <c r="M25" s="96" t="s">
        <v>70</v>
      </c>
      <c r="N25" s="96" t="s">
        <v>70</v>
      </c>
      <c r="O25" s="96" t="s">
        <v>70</v>
      </c>
      <c r="P25" s="96" t="s">
        <v>70</v>
      </c>
      <c r="Q25" s="96" t="s">
        <v>70</v>
      </c>
      <c r="R25" s="96" t="s">
        <v>70</v>
      </c>
      <c r="S25" s="414" t="s">
        <v>70</v>
      </c>
      <c r="T25" s="400"/>
      <c r="U25" s="77"/>
      <c r="V25" s="77"/>
      <c r="W25" s="77"/>
      <c r="X25" s="77"/>
      <c r="Y25" s="77"/>
      <c r="Z25" s="77"/>
      <c r="AA25" s="77"/>
      <c r="AB25" s="77"/>
      <c r="AC25" s="77"/>
      <c r="AD25" s="77"/>
      <c r="AE25" s="77"/>
      <c r="AF25" s="77"/>
      <c r="AG25" s="77"/>
      <c r="AH25" s="77"/>
      <c r="AI25" s="77"/>
      <c r="AJ25" s="77"/>
      <c r="AK25" s="77"/>
      <c r="AL25" s="77"/>
      <c r="AM25" s="77"/>
    </row>
    <row r="26" spans="1:39" ht="27" customHeight="1" x14ac:dyDescent="0.15">
      <c r="A26" s="94" t="s">
        <v>1712</v>
      </c>
      <c r="B26" s="93" t="s">
        <v>1716</v>
      </c>
      <c r="C26" s="94" t="s">
        <v>1674</v>
      </c>
      <c r="D26" s="103">
        <v>43775</v>
      </c>
      <c r="E26" s="93" t="s">
        <v>1717</v>
      </c>
      <c r="F26" s="94" t="s">
        <v>1676</v>
      </c>
      <c r="G26" s="94" t="s">
        <v>1677</v>
      </c>
      <c r="H26" s="92" t="s">
        <v>327</v>
      </c>
      <c r="I26" s="99">
        <v>44154</v>
      </c>
      <c r="J26" s="94" t="s">
        <v>1718</v>
      </c>
      <c r="K26" s="94" t="s">
        <v>1679</v>
      </c>
      <c r="L26" s="94" t="s">
        <v>1676</v>
      </c>
      <c r="M26" s="96" t="s">
        <v>70</v>
      </c>
      <c r="N26" s="96" t="s">
        <v>70</v>
      </c>
      <c r="O26" s="96" t="s">
        <v>70</v>
      </c>
      <c r="P26" s="96" t="s">
        <v>70</v>
      </c>
      <c r="Q26" s="96" t="s">
        <v>70</v>
      </c>
      <c r="R26" s="96" t="s">
        <v>70</v>
      </c>
      <c r="S26" s="414" t="s">
        <v>70</v>
      </c>
      <c r="T26" s="400"/>
      <c r="U26" s="77"/>
      <c r="V26" s="77"/>
      <c r="W26" s="77"/>
      <c r="X26" s="77"/>
      <c r="Y26" s="77"/>
      <c r="Z26" s="77"/>
      <c r="AA26" s="77"/>
      <c r="AB26" s="77"/>
      <c r="AC26" s="77"/>
      <c r="AD26" s="77"/>
      <c r="AE26" s="77"/>
      <c r="AF26" s="77"/>
      <c r="AG26" s="77"/>
      <c r="AH26" s="77"/>
      <c r="AI26" s="77"/>
      <c r="AJ26" s="77"/>
      <c r="AK26" s="77"/>
      <c r="AL26" s="77"/>
      <c r="AM26" s="77"/>
    </row>
    <row r="27" spans="1:39" ht="27" customHeight="1" x14ac:dyDescent="0.15">
      <c r="A27" s="102" t="s">
        <v>1719</v>
      </c>
      <c r="B27" s="93" t="s">
        <v>1720</v>
      </c>
      <c r="C27" s="94" t="s">
        <v>1674</v>
      </c>
      <c r="D27" s="103">
        <v>43845</v>
      </c>
      <c r="E27" s="93" t="s">
        <v>1721</v>
      </c>
      <c r="F27" s="94" t="s">
        <v>1676</v>
      </c>
      <c r="G27" s="94" t="s">
        <v>1677</v>
      </c>
      <c r="H27" s="92" t="s">
        <v>327</v>
      </c>
      <c r="I27" s="99">
        <v>44154</v>
      </c>
      <c r="J27" s="94" t="s">
        <v>1722</v>
      </c>
      <c r="K27" s="94" t="s">
        <v>1679</v>
      </c>
      <c r="L27" s="94" t="s">
        <v>1676</v>
      </c>
      <c r="M27" s="96" t="s">
        <v>70</v>
      </c>
      <c r="N27" s="96" t="s">
        <v>70</v>
      </c>
      <c r="O27" s="96" t="s">
        <v>70</v>
      </c>
      <c r="P27" s="96" t="s">
        <v>70</v>
      </c>
      <c r="Q27" s="96" t="s">
        <v>70</v>
      </c>
      <c r="R27" s="96" t="s">
        <v>70</v>
      </c>
      <c r="S27" s="414" t="s">
        <v>70</v>
      </c>
      <c r="T27" s="400"/>
      <c r="U27" s="77"/>
      <c r="V27" s="77"/>
      <c r="W27" s="77"/>
      <c r="X27" s="77"/>
      <c r="Y27" s="77"/>
      <c r="Z27" s="77"/>
      <c r="AA27" s="77"/>
      <c r="AB27" s="77"/>
      <c r="AC27" s="77"/>
      <c r="AD27" s="77"/>
      <c r="AE27" s="77"/>
      <c r="AF27" s="77"/>
      <c r="AG27" s="77"/>
      <c r="AH27" s="77"/>
      <c r="AI27" s="77"/>
      <c r="AJ27" s="77"/>
      <c r="AK27" s="77"/>
      <c r="AL27" s="77"/>
      <c r="AM27" s="77"/>
    </row>
    <row r="28" spans="1:39" ht="27" customHeight="1" x14ac:dyDescent="0.15">
      <c r="A28" s="102" t="s">
        <v>1719</v>
      </c>
      <c r="B28" s="93" t="s">
        <v>1723</v>
      </c>
      <c r="C28" s="94" t="s">
        <v>1674</v>
      </c>
      <c r="D28" s="103">
        <v>43870</v>
      </c>
      <c r="E28" s="93" t="s">
        <v>1724</v>
      </c>
      <c r="F28" s="94" t="s">
        <v>1676</v>
      </c>
      <c r="G28" s="94" t="s">
        <v>1677</v>
      </c>
      <c r="H28" s="92" t="s">
        <v>327</v>
      </c>
      <c r="I28" s="99">
        <v>44154</v>
      </c>
      <c r="J28" s="94" t="s">
        <v>1725</v>
      </c>
      <c r="K28" s="94" t="s">
        <v>1679</v>
      </c>
      <c r="L28" s="94" t="s">
        <v>1676</v>
      </c>
      <c r="M28" s="96" t="s">
        <v>70</v>
      </c>
      <c r="N28" s="96" t="s">
        <v>70</v>
      </c>
      <c r="O28" s="96" t="s">
        <v>70</v>
      </c>
      <c r="P28" s="96" t="s">
        <v>70</v>
      </c>
      <c r="Q28" s="96" t="s">
        <v>70</v>
      </c>
      <c r="R28" s="96" t="s">
        <v>70</v>
      </c>
      <c r="S28" s="414" t="s">
        <v>70</v>
      </c>
      <c r="T28" s="400"/>
      <c r="U28" s="77"/>
      <c r="V28" s="77"/>
      <c r="W28" s="77"/>
      <c r="X28" s="77"/>
      <c r="Y28" s="77"/>
      <c r="Z28" s="77"/>
      <c r="AA28" s="77"/>
      <c r="AB28" s="77"/>
      <c r="AC28" s="77"/>
      <c r="AD28" s="77"/>
      <c r="AE28" s="77"/>
      <c r="AF28" s="77"/>
      <c r="AG28" s="77"/>
      <c r="AH28" s="77"/>
      <c r="AI28" s="77"/>
      <c r="AJ28" s="77"/>
      <c r="AK28" s="77"/>
      <c r="AL28" s="77"/>
      <c r="AM28" s="77"/>
    </row>
    <row r="29" spans="1:39" ht="26.25" customHeight="1" x14ac:dyDescent="0.15">
      <c r="A29" s="102" t="s">
        <v>1719</v>
      </c>
      <c r="B29" s="93" t="s">
        <v>1726</v>
      </c>
      <c r="C29" s="94" t="s">
        <v>1674</v>
      </c>
      <c r="D29" s="103">
        <v>43874</v>
      </c>
      <c r="E29" s="93" t="s">
        <v>1727</v>
      </c>
      <c r="F29" s="94" t="s">
        <v>1676</v>
      </c>
      <c r="G29" s="94" t="s">
        <v>1677</v>
      </c>
      <c r="H29" s="92" t="s">
        <v>327</v>
      </c>
      <c r="I29" s="99">
        <v>44154</v>
      </c>
      <c r="J29" s="94" t="s">
        <v>1728</v>
      </c>
      <c r="K29" s="94" t="s">
        <v>1679</v>
      </c>
      <c r="L29" s="94" t="s">
        <v>1676</v>
      </c>
      <c r="M29" s="96" t="s">
        <v>70</v>
      </c>
      <c r="N29" s="96" t="s">
        <v>70</v>
      </c>
      <c r="O29" s="96" t="s">
        <v>70</v>
      </c>
      <c r="P29" s="96" t="s">
        <v>70</v>
      </c>
      <c r="Q29" s="96" t="s">
        <v>70</v>
      </c>
      <c r="R29" s="96" t="s">
        <v>70</v>
      </c>
      <c r="S29" s="414" t="s">
        <v>70</v>
      </c>
      <c r="T29" s="400"/>
      <c r="U29" s="77"/>
      <c r="V29" s="77"/>
      <c r="W29" s="77"/>
      <c r="X29" s="77"/>
      <c r="Y29" s="77"/>
      <c r="Z29" s="77"/>
      <c r="AA29" s="77"/>
      <c r="AB29" s="77"/>
      <c r="AC29" s="77"/>
      <c r="AD29" s="77"/>
      <c r="AE29" s="77"/>
      <c r="AF29" s="77"/>
      <c r="AG29" s="77"/>
      <c r="AH29" s="77"/>
      <c r="AI29" s="77"/>
      <c r="AJ29" s="77"/>
      <c r="AK29" s="77"/>
      <c r="AL29" s="77"/>
      <c r="AM29" s="77"/>
    </row>
    <row r="30" spans="1:39" ht="15.75" customHeight="1" x14ac:dyDescent="0.15">
      <c r="A30" s="102" t="s">
        <v>1729</v>
      </c>
      <c r="B30" s="93" t="s">
        <v>70</v>
      </c>
      <c r="C30" s="92" t="s">
        <v>70</v>
      </c>
      <c r="D30" s="92" t="s">
        <v>70</v>
      </c>
      <c r="E30" s="93" t="s">
        <v>70</v>
      </c>
      <c r="F30" s="92" t="s">
        <v>70</v>
      </c>
      <c r="G30" s="92" t="s">
        <v>70</v>
      </c>
      <c r="H30" s="92" t="s">
        <v>70</v>
      </c>
      <c r="I30" s="93" t="s">
        <v>70</v>
      </c>
      <c r="J30" s="92" t="s">
        <v>70</v>
      </c>
      <c r="K30" s="92" t="s">
        <v>70</v>
      </c>
      <c r="L30" s="92" t="s">
        <v>70</v>
      </c>
      <c r="M30" s="96" t="s">
        <v>70</v>
      </c>
      <c r="N30" s="96" t="s">
        <v>70</v>
      </c>
      <c r="O30" s="96" t="s">
        <v>70</v>
      </c>
      <c r="P30" s="96" t="s">
        <v>70</v>
      </c>
      <c r="Q30" s="96" t="s">
        <v>70</v>
      </c>
      <c r="R30" s="96" t="s">
        <v>70</v>
      </c>
      <c r="S30" s="414" t="s">
        <v>1671</v>
      </c>
      <c r="T30" s="400"/>
      <c r="U30" s="77"/>
      <c r="V30" s="77"/>
      <c r="W30" s="77"/>
      <c r="X30" s="77"/>
      <c r="Y30" s="77"/>
      <c r="Z30" s="77"/>
      <c r="AA30" s="77"/>
      <c r="AB30" s="77"/>
      <c r="AC30" s="77"/>
      <c r="AD30" s="77"/>
      <c r="AE30" s="77"/>
      <c r="AF30" s="77"/>
      <c r="AG30" s="77"/>
      <c r="AH30" s="77"/>
      <c r="AI30" s="77"/>
      <c r="AJ30" s="77"/>
      <c r="AK30" s="77"/>
      <c r="AL30" s="77"/>
      <c r="AM30" s="77"/>
    </row>
    <row r="31" spans="1:39" ht="27.75" customHeight="1" x14ac:dyDescent="0.15">
      <c r="A31" s="102" t="s">
        <v>1730</v>
      </c>
      <c r="B31" s="93" t="s">
        <v>1731</v>
      </c>
      <c r="C31" s="94" t="s">
        <v>1674</v>
      </c>
      <c r="D31" s="103">
        <v>44083</v>
      </c>
      <c r="E31" s="93" t="s">
        <v>1732</v>
      </c>
      <c r="F31" s="94" t="s">
        <v>1676</v>
      </c>
      <c r="G31" s="94" t="s">
        <v>1677</v>
      </c>
      <c r="H31" s="92" t="s">
        <v>327</v>
      </c>
      <c r="I31" s="99">
        <v>44154</v>
      </c>
      <c r="J31" s="94" t="s">
        <v>1733</v>
      </c>
      <c r="K31" s="94" t="s">
        <v>1679</v>
      </c>
      <c r="L31" s="94" t="s">
        <v>1676</v>
      </c>
      <c r="M31" s="96" t="s">
        <v>70</v>
      </c>
      <c r="N31" s="96" t="s">
        <v>70</v>
      </c>
      <c r="O31" s="96" t="s">
        <v>70</v>
      </c>
      <c r="P31" s="96" t="s">
        <v>70</v>
      </c>
      <c r="Q31" s="96" t="s">
        <v>70</v>
      </c>
      <c r="R31" s="96" t="s">
        <v>70</v>
      </c>
      <c r="S31" s="414" t="s">
        <v>70</v>
      </c>
      <c r="T31" s="400"/>
      <c r="U31" s="77"/>
      <c r="V31" s="77"/>
      <c r="W31" s="77"/>
      <c r="X31" s="77"/>
      <c r="Y31" s="77"/>
      <c r="Z31" s="77"/>
      <c r="AA31" s="77"/>
      <c r="AB31" s="77"/>
      <c r="AC31" s="77"/>
      <c r="AD31" s="77"/>
      <c r="AE31" s="77"/>
      <c r="AF31" s="77"/>
      <c r="AG31" s="77"/>
      <c r="AH31" s="77"/>
      <c r="AI31" s="77"/>
      <c r="AJ31" s="77"/>
      <c r="AK31" s="77"/>
      <c r="AL31" s="77"/>
      <c r="AM31" s="77"/>
    </row>
    <row r="32" spans="1:39" ht="15.75" customHeight="1" x14ac:dyDescent="0.15">
      <c r="A32" s="102" t="s">
        <v>1734</v>
      </c>
      <c r="B32" s="93" t="s">
        <v>1735</v>
      </c>
      <c r="C32" s="94" t="s">
        <v>1674</v>
      </c>
      <c r="D32" s="103">
        <v>44105</v>
      </c>
      <c r="E32" s="93" t="s">
        <v>1736</v>
      </c>
      <c r="F32" s="94" t="s">
        <v>1676</v>
      </c>
      <c r="G32" s="94" t="s">
        <v>1737</v>
      </c>
      <c r="H32" s="92" t="s">
        <v>327</v>
      </c>
      <c r="I32" s="99">
        <v>44182</v>
      </c>
      <c r="J32" s="104" t="s">
        <v>1738</v>
      </c>
      <c r="K32" s="94" t="s">
        <v>1679</v>
      </c>
      <c r="L32" s="94" t="s">
        <v>1676</v>
      </c>
      <c r="M32" s="96" t="s">
        <v>70</v>
      </c>
      <c r="N32" s="96" t="s">
        <v>70</v>
      </c>
      <c r="O32" s="96" t="s">
        <v>70</v>
      </c>
      <c r="P32" s="96" t="s">
        <v>70</v>
      </c>
      <c r="Q32" s="96" t="s">
        <v>70</v>
      </c>
      <c r="R32" s="96" t="s">
        <v>70</v>
      </c>
      <c r="S32" s="414" t="s">
        <v>70</v>
      </c>
      <c r="T32" s="400"/>
      <c r="U32" s="77"/>
      <c r="V32" s="77"/>
      <c r="W32" s="77"/>
      <c r="X32" s="77"/>
      <c r="Y32" s="77"/>
      <c r="Z32" s="77"/>
      <c r="AA32" s="77"/>
      <c r="AB32" s="77"/>
      <c r="AC32" s="77"/>
      <c r="AD32" s="77"/>
      <c r="AE32" s="77"/>
      <c r="AF32" s="77"/>
      <c r="AG32" s="77"/>
      <c r="AH32" s="77"/>
      <c r="AI32" s="77"/>
      <c r="AJ32" s="77"/>
      <c r="AK32" s="77"/>
      <c r="AL32" s="77"/>
      <c r="AM32" s="77"/>
    </row>
    <row r="33" spans="1:39" ht="15.75" customHeight="1" x14ac:dyDescent="0.15">
      <c r="A33" s="102" t="s">
        <v>1734</v>
      </c>
      <c r="B33" s="93" t="s">
        <v>1739</v>
      </c>
      <c r="C33" s="94" t="s">
        <v>1674</v>
      </c>
      <c r="D33" s="103">
        <v>44123</v>
      </c>
      <c r="E33" s="93" t="s">
        <v>1740</v>
      </c>
      <c r="F33" s="94" t="s">
        <v>1676</v>
      </c>
      <c r="G33" s="94" t="s">
        <v>1741</v>
      </c>
      <c r="H33" s="92" t="s">
        <v>327</v>
      </c>
      <c r="I33" s="99">
        <v>44154</v>
      </c>
      <c r="J33" s="104" t="s">
        <v>1742</v>
      </c>
      <c r="K33" s="94" t="s">
        <v>1679</v>
      </c>
      <c r="L33" s="94" t="s">
        <v>1676</v>
      </c>
      <c r="M33" s="96" t="s">
        <v>70</v>
      </c>
      <c r="N33" s="96" t="s">
        <v>70</v>
      </c>
      <c r="O33" s="96" t="s">
        <v>70</v>
      </c>
      <c r="P33" s="96" t="s">
        <v>70</v>
      </c>
      <c r="Q33" s="96" t="s">
        <v>70</v>
      </c>
      <c r="R33" s="96" t="s">
        <v>70</v>
      </c>
      <c r="S33" s="414" t="s">
        <v>70</v>
      </c>
      <c r="T33" s="400"/>
      <c r="U33" s="77"/>
      <c r="V33" s="77"/>
      <c r="W33" s="77"/>
      <c r="X33" s="77"/>
      <c r="Y33" s="77"/>
      <c r="Z33" s="77"/>
      <c r="AA33" s="77"/>
      <c r="AB33" s="77"/>
      <c r="AC33" s="77"/>
      <c r="AD33" s="77"/>
      <c r="AE33" s="77"/>
      <c r="AF33" s="77"/>
      <c r="AG33" s="77"/>
      <c r="AH33" s="77"/>
      <c r="AI33" s="77"/>
      <c r="AJ33" s="77"/>
      <c r="AK33" s="77"/>
      <c r="AL33" s="77"/>
      <c r="AM33" s="77"/>
    </row>
    <row r="34" spans="1:39" ht="15.75" customHeight="1" x14ac:dyDescent="0.15">
      <c r="A34" s="102" t="s">
        <v>1734</v>
      </c>
      <c r="B34" s="93" t="s">
        <v>1743</v>
      </c>
      <c r="C34" s="94" t="s">
        <v>1674</v>
      </c>
      <c r="D34" s="103">
        <v>44155</v>
      </c>
      <c r="E34" s="93" t="s">
        <v>1744</v>
      </c>
      <c r="F34" s="94" t="s">
        <v>1676</v>
      </c>
      <c r="G34" s="94" t="s">
        <v>1745</v>
      </c>
      <c r="H34" s="92" t="s">
        <v>327</v>
      </c>
      <c r="I34" s="99">
        <v>44160</v>
      </c>
      <c r="J34" s="104" t="s">
        <v>1746</v>
      </c>
      <c r="K34" s="94" t="s">
        <v>1679</v>
      </c>
      <c r="L34" s="94" t="s">
        <v>1676</v>
      </c>
      <c r="M34" s="96" t="s">
        <v>70</v>
      </c>
      <c r="N34" s="96" t="s">
        <v>70</v>
      </c>
      <c r="O34" s="96" t="s">
        <v>70</v>
      </c>
      <c r="P34" s="96" t="s">
        <v>70</v>
      </c>
      <c r="Q34" s="96" t="s">
        <v>70</v>
      </c>
      <c r="R34" s="96" t="s">
        <v>70</v>
      </c>
      <c r="S34" s="414" t="s">
        <v>70</v>
      </c>
      <c r="T34" s="400"/>
      <c r="U34" s="77"/>
      <c r="V34" s="77"/>
      <c r="W34" s="77"/>
      <c r="X34" s="77"/>
      <c r="Y34" s="77"/>
      <c r="Z34" s="77"/>
      <c r="AA34" s="77"/>
      <c r="AB34" s="77"/>
      <c r="AC34" s="77"/>
      <c r="AD34" s="77"/>
      <c r="AE34" s="77"/>
      <c r="AF34" s="77"/>
      <c r="AG34" s="77"/>
      <c r="AH34" s="77"/>
      <c r="AI34" s="77"/>
      <c r="AJ34" s="77"/>
      <c r="AK34" s="77"/>
      <c r="AL34" s="77"/>
      <c r="AM34" s="77"/>
    </row>
    <row r="35" spans="1:39" ht="15.75" customHeight="1" x14ac:dyDescent="0.15">
      <c r="A35" s="102" t="s">
        <v>1734</v>
      </c>
      <c r="B35" s="93" t="s">
        <v>1747</v>
      </c>
      <c r="C35" s="94" t="s">
        <v>1674</v>
      </c>
      <c r="D35" s="103">
        <v>44160</v>
      </c>
      <c r="E35" s="93" t="s">
        <v>1748</v>
      </c>
      <c r="F35" s="94" t="s">
        <v>1676</v>
      </c>
      <c r="G35" s="94" t="s">
        <v>1745</v>
      </c>
      <c r="H35" s="92" t="s">
        <v>327</v>
      </c>
      <c r="I35" s="99">
        <v>44183</v>
      </c>
      <c r="J35" s="104" t="s">
        <v>1749</v>
      </c>
      <c r="K35" s="94" t="s">
        <v>1679</v>
      </c>
      <c r="L35" s="94" t="s">
        <v>1676</v>
      </c>
      <c r="M35" s="96" t="s">
        <v>70</v>
      </c>
      <c r="N35" s="96" t="s">
        <v>70</v>
      </c>
      <c r="O35" s="96" t="s">
        <v>70</v>
      </c>
      <c r="P35" s="96" t="s">
        <v>70</v>
      </c>
      <c r="Q35" s="96" t="s">
        <v>70</v>
      </c>
      <c r="R35" s="96" t="s">
        <v>70</v>
      </c>
      <c r="S35" s="414" t="s">
        <v>70</v>
      </c>
      <c r="T35" s="400"/>
      <c r="U35" s="77"/>
      <c r="V35" s="77"/>
      <c r="W35" s="77"/>
      <c r="X35" s="77"/>
      <c r="Y35" s="77"/>
      <c r="Z35" s="77"/>
      <c r="AA35" s="77"/>
      <c r="AB35" s="77"/>
      <c r="AC35" s="77"/>
      <c r="AD35" s="77"/>
      <c r="AE35" s="77"/>
      <c r="AF35" s="77"/>
      <c r="AG35" s="77"/>
      <c r="AH35" s="77"/>
      <c r="AI35" s="77"/>
      <c r="AJ35" s="77"/>
      <c r="AK35" s="77"/>
      <c r="AL35" s="77"/>
      <c r="AM35" s="77"/>
    </row>
    <row r="36" spans="1:39" ht="15.75" customHeight="1" x14ac:dyDescent="0.15">
      <c r="A36" s="102" t="s">
        <v>1734</v>
      </c>
      <c r="B36" s="93" t="s">
        <v>1750</v>
      </c>
      <c r="C36" s="94" t="s">
        <v>1674</v>
      </c>
      <c r="D36" s="103">
        <v>44174</v>
      </c>
      <c r="E36" s="93" t="s">
        <v>1751</v>
      </c>
      <c r="F36" s="94" t="s">
        <v>1676</v>
      </c>
      <c r="G36" s="94" t="s">
        <v>1741</v>
      </c>
      <c r="H36" s="92" t="s">
        <v>327</v>
      </c>
      <c r="I36" s="99">
        <v>44193</v>
      </c>
      <c r="J36" s="104" t="s">
        <v>1752</v>
      </c>
      <c r="K36" s="94" t="s">
        <v>1679</v>
      </c>
      <c r="L36" s="94" t="s">
        <v>1676</v>
      </c>
      <c r="M36" s="96" t="s">
        <v>70</v>
      </c>
      <c r="N36" s="96" t="s">
        <v>70</v>
      </c>
      <c r="O36" s="96" t="s">
        <v>70</v>
      </c>
      <c r="P36" s="96" t="s">
        <v>70</v>
      </c>
      <c r="Q36" s="96" t="s">
        <v>70</v>
      </c>
      <c r="R36" s="96" t="s">
        <v>70</v>
      </c>
      <c r="S36" s="414" t="s">
        <v>70</v>
      </c>
      <c r="T36" s="400"/>
      <c r="U36" s="77"/>
      <c r="V36" s="77"/>
      <c r="W36" s="77"/>
      <c r="X36" s="77"/>
      <c r="Y36" s="77"/>
      <c r="Z36" s="77"/>
      <c r="AA36" s="77"/>
      <c r="AB36" s="77"/>
      <c r="AC36" s="77"/>
      <c r="AD36" s="77"/>
      <c r="AE36" s="77"/>
      <c r="AF36" s="77"/>
      <c r="AG36" s="77"/>
      <c r="AH36" s="77"/>
      <c r="AI36" s="77"/>
      <c r="AJ36" s="77"/>
      <c r="AK36" s="77"/>
      <c r="AL36" s="77"/>
      <c r="AM36" s="77"/>
    </row>
    <row r="37" spans="1:39" ht="15.75" customHeight="1" x14ac:dyDescent="0.15">
      <c r="A37" s="92" t="s">
        <v>1753</v>
      </c>
      <c r="B37" s="93" t="s">
        <v>1754</v>
      </c>
      <c r="C37" s="94" t="s">
        <v>1674</v>
      </c>
      <c r="D37" s="103">
        <v>44202</v>
      </c>
      <c r="E37" s="93" t="s">
        <v>1755</v>
      </c>
      <c r="F37" s="94" t="s">
        <v>1676</v>
      </c>
      <c r="G37" s="94" t="s">
        <v>1737</v>
      </c>
      <c r="H37" s="92" t="s">
        <v>327</v>
      </c>
      <c r="I37" s="99">
        <v>44214</v>
      </c>
      <c r="J37" s="94" t="s">
        <v>1756</v>
      </c>
      <c r="K37" s="94" t="s">
        <v>1679</v>
      </c>
      <c r="L37" s="94" t="s">
        <v>1676</v>
      </c>
      <c r="M37" s="96" t="s">
        <v>70</v>
      </c>
      <c r="N37" s="96" t="s">
        <v>70</v>
      </c>
      <c r="O37" s="96" t="s">
        <v>70</v>
      </c>
      <c r="P37" s="96" t="s">
        <v>70</v>
      </c>
      <c r="Q37" s="96" t="s">
        <v>70</v>
      </c>
      <c r="R37" s="96" t="s">
        <v>70</v>
      </c>
      <c r="S37" s="414" t="s">
        <v>70</v>
      </c>
      <c r="T37" s="400"/>
      <c r="U37" s="77"/>
      <c r="V37" s="77"/>
      <c r="W37" s="77"/>
      <c r="X37" s="77"/>
      <c r="Y37" s="77"/>
      <c r="Z37" s="77"/>
      <c r="AA37" s="77"/>
      <c r="AB37" s="77"/>
      <c r="AC37" s="77"/>
      <c r="AD37" s="77"/>
      <c r="AE37" s="77"/>
      <c r="AF37" s="77"/>
      <c r="AG37" s="77"/>
      <c r="AH37" s="77"/>
      <c r="AI37" s="77"/>
      <c r="AJ37" s="77"/>
      <c r="AK37" s="77"/>
      <c r="AL37" s="77"/>
      <c r="AM37" s="77"/>
    </row>
    <row r="38" spans="1:39" ht="15.75" customHeight="1" x14ac:dyDescent="0.15">
      <c r="A38" s="92" t="s">
        <v>1753</v>
      </c>
      <c r="B38" s="93" t="s">
        <v>1757</v>
      </c>
      <c r="C38" s="94" t="s">
        <v>1674</v>
      </c>
      <c r="D38" s="103">
        <v>44278</v>
      </c>
      <c r="E38" s="93" t="s">
        <v>1758</v>
      </c>
      <c r="F38" s="94" t="s">
        <v>1676</v>
      </c>
      <c r="G38" s="94" t="s">
        <v>1745</v>
      </c>
      <c r="H38" s="92" t="s">
        <v>327</v>
      </c>
      <c r="I38" s="99">
        <v>44293</v>
      </c>
      <c r="J38" s="94" t="s">
        <v>1759</v>
      </c>
      <c r="K38" s="94" t="s">
        <v>1679</v>
      </c>
      <c r="L38" s="94" t="s">
        <v>1676</v>
      </c>
      <c r="M38" s="96" t="s">
        <v>70</v>
      </c>
      <c r="N38" s="96" t="s">
        <v>70</v>
      </c>
      <c r="O38" s="96" t="s">
        <v>70</v>
      </c>
      <c r="P38" s="96" t="s">
        <v>70</v>
      </c>
      <c r="Q38" s="96" t="s">
        <v>70</v>
      </c>
      <c r="R38" s="96" t="s">
        <v>70</v>
      </c>
      <c r="S38" s="414" t="s">
        <v>70</v>
      </c>
      <c r="T38" s="400"/>
      <c r="U38" s="77"/>
      <c r="V38" s="77"/>
      <c r="W38" s="77"/>
      <c r="X38" s="77"/>
      <c r="Y38" s="77"/>
      <c r="Z38" s="77"/>
      <c r="AA38" s="77"/>
      <c r="AB38" s="77"/>
      <c r="AC38" s="77"/>
      <c r="AD38" s="77"/>
      <c r="AE38" s="77"/>
      <c r="AF38" s="77"/>
      <c r="AG38" s="77"/>
      <c r="AH38" s="77"/>
      <c r="AI38" s="77"/>
      <c r="AJ38" s="77"/>
      <c r="AK38" s="77"/>
      <c r="AL38" s="77"/>
      <c r="AM38" s="77"/>
    </row>
    <row r="39" spans="1:39" ht="15.75" customHeight="1" x14ac:dyDescent="0.15">
      <c r="A39" s="94" t="s">
        <v>1760</v>
      </c>
      <c r="B39" s="93" t="s">
        <v>1761</v>
      </c>
      <c r="C39" s="94" t="s">
        <v>1674</v>
      </c>
      <c r="D39" s="105">
        <v>44291</v>
      </c>
      <c r="E39" s="93" t="s">
        <v>1762</v>
      </c>
      <c r="F39" s="94" t="s">
        <v>1763</v>
      </c>
      <c r="G39" s="94" t="s">
        <v>1745</v>
      </c>
      <c r="H39" s="92" t="s">
        <v>327</v>
      </c>
      <c r="I39" s="99">
        <v>44320</v>
      </c>
      <c r="J39" s="94" t="s">
        <v>1764</v>
      </c>
      <c r="K39" s="94" t="s">
        <v>1679</v>
      </c>
      <c r="L39" s="94" t="s">
        <v>1676</v>
      </c>
      <c r="M39" s="96" t="s">
        <v>70</v>
      </c>
      <c r="N39" s="96" t="s">
        <v>70</v>
      </c>
      <c r="O39" s="96" t="s">
        <v>70</v>
      </c>
      <c r="P39" s="96" t="s">
        <v>70</v>
      </c>
      <c r="Q39" s="96" t="s">
        <v>70</v>
      </c>
      <c r="R39" s="96" t="s">
        <v>70</v>
      </c>
      <c r="S39" s="414" t="s">
        <v>70</v>
      </c>
      <c r="T39" s="400"/>
      <c r="U39" s="77"/>
      <c r="V39" s="77"/>
      <c r="W39" s="77"/>
      <c r="X39" s="77"/>
      <c r="Y39" s="77"/>
      <c r="Z39" s="77"/>
      <c r="AA39" s="77"/>
      <c r="AB39" s="77"/>
      <c r="AC39" s="77"/>
      <c r="AD39" s="77"/>
      <c r="AE39" s="77"/>
      <c r="AF39" s="77"/>
      <c r="AG39" s="77"/>
      <c r="AH39" s="77"/>
      <c r="AI39" s="77"/>
      <c r="AJ39" s="77"/>
      <c r="AK39" s="77"/>
      <c r="AL39" s="77"/>
      <c r="AM39" s="77"/>
    </row>
    <row r="40" spans="1:39" ht="15.75" customHeight="1" x14ac:dyDescent="0.15">
      <c r="A40" s="94" t="s">
        <v>1760</v>
      </c>
      <c r="B40" s="93" t="s">
        <v>1765</v>
      </c>
      <c r="C40" s="94" t="s">
        <v>1674</v>
      </c>
      <c r="D40" s="103">
        <v>44305</v>
      </c>
      <c r="E40" s="93" t="s">
        <v>1766</v>
      </c>
      <c r="F40" s="94" t="s">
        <v>1676</v>
      </c>
      <c r="G40" s="94" t="s">
        <v>1745</v>
      </c>
      <c r="H40" s="92" t="s">
        <v>327</v>
      </c>
      <c r="I40" s="99">
        <v>44326</v>
      </c>
      <c r="J40" s="94" t="s">
        <v>1742</v>
      </c>
      <c r="K40" s="94" t="s">
        <v>1679</v>
      </c>
      <c r="L40" s="94" t="s">
        <v>1676</v>
      </c>
      <c r="M40" s="96" t="s">
        <v>70</v>
      </c>
      <c r="N40" s="96" t="s">
        <v>70</v>
      </c>
      <c r="O40" s="96" t="s">
        <v>70</v>
      </c>
      <c r="P40" s="96" t="s">
        <v>70</v>
      </c>
      <c r="Q40" s="96" t="s">
        <v>70</v>
      </c>
      <c r="R40" s="96" t="s">
        <v>70</v>
      </c>
      <c r="S40" s="414" t="s">
        <v>70</v>
      </c>
      <c r="T40" s="400"/>
      <c r="U40" s="77"/>
      <c r="V40" s="77"/>
      <c r="W40" s="77"/>
      <c r="X40" s="77"/>
      <c r="Y40" s="77"/>
      <c r="Z40" s="77"/>
      <c r="AA40" s="77"/>
      <c r="AB40" s="77"/>
      <c r="AC40" s="77"/>
      <c r="AD40" s="77"/>
      <c r="AE40" s="77"/>
      <c r="AF40" s="77"/>
      <c r="AG40" s="77"/>
      <c r="AH40" s="77"/>
      <c r="AI40" s="77"/>
      <c r="AJ40" s="77"/>
      <c r="AK40" s="77"/>
      <c r="AL40" s="77"/>
      <c r="AM40" s="77"/>
    </row>
    <row r="41" spans="1:39" ht="15.75" customHeight="1" x14ac:dyDescent="0.15">
      <c r="A41" s="94" t="s">
        <v>1760</v>
      </c>
      <c r="B41" s="93" t="s">
        <v>1767</v>
      </c>
      <c r="C41" s="94" t="s">
        <v>1674</v>
      </c>
      <c r="D41" s="103">
        <v>44326</v>
      </c>
      <c r="E41" s="93" t="s">
        <v>1768</v>
      </c>
      <c r="F41" s="94" t="s">
        <v>1676</v>
      </c>
      <c r="G41" s="94" t="s">
        <v>1737</v>
      </c>
      <c r="H41" s="92" t="s">
        <v>327</v>
      </c>
      <c r="I41" s="99">
        <v>44341</v>
      </c>
      <c r="J41" s="94" t="s">
        <v>1769</v>
      </c>
      <c r="K41" s="94" t="s">
        <v>1679</v>
      </c>
      <c r="L41" s="94" t="s">
        <v>1676</v>
      </c>
      <c r="M41" s="96" t="s">
        <v>70</v>
      </c>
      <c r="N41" s="96" t="s">
        <v>70</v>
      </c>
      <c r="O41" s="96" t="s">
        <v>70</v>
      </c>
      <c r="P41" s="96" t="s">
        <v>70</v>
      </c>
      <c r="Q41" s="96" t="s">
        <v>70</v>
      </c>
      <c r="R41" s="96" t="s">
        <v>70</v>
      </c>
      <c r="S41" s="414" t="s">
        <v>70</v>
      </c>
      <c r="T41" s="400"/>
      <c r="U41" s="77"/>
      <c r="V41" s="77"/>
      <c r="W41" s="77"/>
      <c r="X41" s="77"/>
      <c r="Y41" s="77"/>
      <c r="Z41" s="77"/>
      <c r="AA41" s="77"/>
      <c r="AB41" s="77"/>
      <c r="AC41" s="77"/>
      <c r="AD41" s="77"/>
      <c r="AE41" s="77"/>
      <c r="AF41" s="77"/>
      <c r="AG41" s="77"/>
      <c r="AH41" s="77"/>
      <c r="AI41" s="77"/>
      <c r="AJ41" s="77"/>
      <c r="AK41" s="77"/>
      <c r="AL41" s="77"/>
      <c r="AM41" s="77"/>
    </row>
    <row r="42" spans="1:39" ht="15.75" customHeight="1" x14ac:dyDescent="0.15">
      <c r="A42" s="94" t="s">
        <v>1760</v>
      </c>
      <c r="B42" s="93" t="s">
        <v>1770</v>
      </c>
      <c r="C42" s="94" t="s">
        <v>1674</v>
      </c>
      <c r="D42" s="103">
        <v>44336</v>
      </c>
      <c r="E42" s="93" t="s">
        <v>1771</v>
      </c>
      <c r="F42" s="94" t="s">
        <v>1676</v>
      </c>
      <c r="G42" s="94" t="s">
        <v>1745</v>
      </c>
      <c r="H42" s="92" t="s">
        <v>327</v>
      </c>
      <c r="I42" s="99">
        <v>44356</v>
      </c>
      <c r="J42" s="94" t="s">
        <v>1772</v>
      </c>
      <c r="K42" s="94" t="s">
        <v>1679</v>
      </c>
      <c r="L42" s="94" t="s">
        <v>1676</v>
      </c>
      <c r="M42" s="96" t="s">
        <v>70</v>
      </c>
      <c r="N42" s="96" t="s">
        <v>70</v>
      </c>
      <c r="O42" s="96" t="s">
        <v>70</v>
      </c>
      <c r="P42" s="96" t="s">
        <v>70</v>
      </c>
      <c r="Q42" s="96" t="s">
        <v>70</v>
      </c>
      <c r="R42" s="96" t="s">
        <v>70</v>
      </c>
      <c r="S42" s="414" t="s">
        <v>70</v>
      </c>
      <c r="T42" s="400"/>
      <c r="U42" s="77"/>
      <c r="V42" s="77"/>
      <c r="W42" s="77"/>
      <c r="X42" s="77"/>
      <c r="Y42" s="77"/>
      <c r="Z42" s="77"/>
      <c r="AA42" s="77"/>
      <c r="AB42" s="77"/>
      <c r="AC42" s="77"/>
      <c r="AD42" s="77"/>
      <c r="AE42" s="77"/>
      <c r="AF42" s="77"/>
      <c r="AG42" s="77"/>
      <c r="AH42" s="77"/>
      <c r="AI42" s="77"/>
      <c r="AJ42" s="77"/>
      <c r="AK42" s="77"/>
      <c r="AL42" s="77"/>
      <c r="AM42" s="77"/>
    </row>
    <row r="43" spans="1:39" ht="15.75" customHeight="1" x14ac:dyDescent="0.15">
      <c r="A43" s="94" t="s">
        <v>1760</v>
      </c>
      <c r="B43" s="93" t="s">
        <v>1773</v>
      </c>
      <c r="C43" s="94" t="s">
        <v>1674</v>
      </c>
      <c r="D43" s="103">
        <v>44370</v>
      </c>
      <c r="E43" s="93" t="s">
        <v>1774</v>
      </c>
      <c r="F43" s="94" t="s">
        <v>1676</v>
      </c>
      <c r="G43" s="94" t="s">
        <v>1745</v>
      </c>
      <c r="H43" s="92" t="s">
        <v>327</v>
      </c>
      <c r="I43" s="99">
        <v>44382</v>
      </c>
      <c r="J43" s="94" t="s">
        <v>1775</v>
      </c>
      <c r="K43" s="94" t="s">
        <v>1679</v>
      </c>
      <c r="L43" s="94" t="s">
        <v>1676</v>
      </c>
      <c r="M43" s="96" t="s">
        <v>70</v>
      </c>
      <c r="N43" s="96" t="s">
        <v>70</v>
      </c>
      <c r="O43" s="96" t="s">
        <v>70</v>
      </c>
      <c r="P43" s="96" t="s">
        <v>70</v>
      </c>
      <c r="Q43" s="96" t="s">
        <v>70</v>
      </c>
      <c r="R43" s="96" t="s">
        <v>70</v>
      </c>
      <c r="S43" s="414" t="s">
        <v>70</v>
      </c>
      <c r="T43" s="400"/>
      <c r="U43" s="77"/>
      <c r="V43" s="77"/>
      <c r="W43" s="77"/>
      <c r="X43" s="77"/>
      <c r="Y43" s="77"/>
      <c r="Z43" s="77"/>
      <c r="AA43" s="77"/>
      <c r="AB43" s="77"/>
      <c r="AC43" s="77"/>
      <c r="AD43" s="77"/>
      <c r="AE43" s="77"/>
      <c r="AF43" s="77"/>
      <c r="AG43" s="77"/>
      <c r="AH43" s="77"/>
      <c r="AI43" s="77"/>
      <c r="AJ43" s="77"/>
      <c r="AK43" s="77"/>
      <c r="AL43" s="77"/>
      <c r="AM43" s="77"/>
    </row>
    <row r="44" spans="1:39" ht="15.75" customHeight="1" x14ac:dyDescent="0.15">
      <c r="A44" s="94" t="s">
        <v>1760</v>
      </c>
      <c r="B44" s="93" t="s">
        <v>1776</v>
      </c>
      <c r="C44" s="94" t="s">
        <v>1674</v>
      </c>
      <c r="D44" s="103">
        <v>44372</v>
      </c>
      <c r="E44" s="93" t="s">
        <v>1777</v>
      </c>
      <c r="F44" s="94" t="s">
        <v>1676</v>
      </c>
      <c r="G44" s="94" t="s">
        <v>1745</v>
      </c>
      <c r="H44" s="92" t="s">
        <v>327</v>
      </c>
      <c r="I44" s="99">
        <v>44392</v>
      </c>
      <c r="J44" s="94" t="s">
        <v>1772</v>
      </c>
      <c r="K44" s="94" t="s">
        <v>1679</v>
      </c>
      <c r="L44" s="94" t="s">
        <v>1676</v>
      </c>
      <c r="M44" s="96" t="s">
        <v>70</v>
      </c>
      <c r="N44" s="96" t="s">
        <v>70</v>
      </c>
      <c r="O44" s="96" t="s">
        <v>70</v>
      </c>
      <c r="P44" s="96" t="s">
        <v>70</v>
      </c>
      <c r="Q44" s="96" t="s">
        <v>70</v>
      </c>
      <c r="R44" s="96" t="s">
        <v>70</v>
      </c>
      <c r="S44" s="414" t="s">
        <v>70</v>
      </c>
      <c r="T44" s="400"/>
      <c r="U44" s="77"/>
      <c r="V44" s="77"/>
      <c r="W44" s="77"/>
      <c r="X44" s="77"/>
      <c r="Y44" s="77"/>
      <c r="Z44" s="77"/>
      <c r="AA44" s="77"/>
      <c r="AB44" s="77"/>
      <c r="AC44" s="77"/>
      <c r="AD44" s="77"/>
      <c r="AE44" s="77"/>
      <c r="AF44" s="77"/>
      <c r="AG44" s="77"/>
      <c r="AH44" s="77"/>
      <c r="AI44" s="77"/>
      <c r="AJ44" s="77"/>
      <c r="AK44" s="77"/>
      <c r="AL44" s="77"/>
      <c r="AM44" s="77"/>
    </row>
    <row r="45" spans="1:39" ht="15.75" customHeight="1" x14ac:dyDescent="0.15">
      <c r="A45" s="94" t="s">
        <v>1778</v>
      </c>
      <c r="B45" s="93" t="s">
        <v>1779</v>
      </c>
      <c r="C45" s="94" t="s">
        <v>1674</v>
      </c>
      <c r="D45" s="103">
        <v>44446</v>
      </c>
      <c r="E45" s="93" t="s">
        <v>1780</v>
      </c>
      <c r="F45" s="94" t="s">
        <v>1676</v>
      </c>
      <c r="G45" s="94" t="s">
        <v>1737</v>
      </c>
      <c r="H45" s="92" t="s">
        <v>327</v>
      </c>
      <c r="I45" s="99">
        <v>44452</v>
      </c>
      <c r="J45" s="94" t="s">
        <v>1781</v>
      </c>
      <c r="K45" s="94" t="s">
        <v>1679</v>
      </c>
      <c r="L45" s="94" t="s">
        <v>1676</v>
      </c>
      <c r="M45" s="96" t="s">
        <v>70</v>
      </c>
      <c r="N45" s="96" t="s">
        <v>70</v>
      </c>
      <c r="O45" s="96" t="s">
        <v>70</v>
      </c>
      <c r="P45" s="96" t="s">
        <v>70</v>
      </c>
      <c r="Q45" s="96" t="s">
        <v>70</v>
      </c>
      <c r="R45" s="96" t="s">
        <v>70</v>
      </c>
      <c r="S45" s="414" t="s">
        <v>70</v>
      </c>
      <c r="T45" s="400"/>
      <c r="U45" s="77"/>
      <c r="V45" s="77"/>
      <c r="W45" s="77"/>
      <c r="X45" s="77"/>
      <c r="Y45" s="77"/>
      <c r="Z45" s="77"/>
      <c r="AA45" s="77"/>
      <c r="AB45" s="77"/>
      <c r="AC45" s="77"/>
      <c r="AD45" s="77"/>
      <c r="AE45" s="77"/>
      <c r="AF45" s="77"/>
      <c r="AG45" s="77"/>
      <c r="AH45" s="77"/>
      <c r="AI45" s="77"/>
      <c r="AJ45" s="77"/>
      <c r="AK45" s="77"/>
      <c r="AL45" s="77"/>
      <c r="AM45" s="77"/>
    </row>
    <row r="46" spans="1:39" ht="15.75" customHeight="1" x14ac:dyDescent="0.15">
      <c r="A46" s="94" t="s">
        <v>1778</v>
      </c>
      <c r="B46" s="93" t="s">
        <v>1782</v>
      </c>
      <c r="C46" s="94" t="s">
        <v>1674</v>
      </c>
      <c r="D46" s="103">
        <v>44462</v>
      </c>
      <c r="E46" s="93" t="s">
        <v>1783</v>
      </c>
      <c r="F46" s="94" t="s">
        <v>1676</v>
      </c>
      <c r="G46" s="94" t="s">
        <v>1745</v>
      </c>
      <c r="H46" s="92" t="s">
        <v>327</v>
      </c>
      <c r="I46" s="99">
        <v>44480</v>
      </c>
      <c r="J46" s="94" t="s">
        <v>1746</v>
      </c>
      <c r="K46" s="94" t="s">
        <v>1679</v>
      </c>
      <c r="L46" s="94" t="s">
        <v>1676</v>
      </c>
      <c r="M46" s="96" t="s">
        <v>70</v>
      </c>
      <c r="N46" s="96" t="s">
        <v>70</v>
      </c>
      <c r="O46" s="96" t="s">
        <v>70</v>
      </c>
      <c r="P46" s="96" t="s">
        <v>70</v>
      </c>
      <c r="Q46" s="96" t="s">
        <v>70</v>
      </c>
      <c r="R46" s="96" t="s">
        <v>70</v>
      </c>
      <c r="S46" s="414" t="s">
        <v>70</v>
      </c>
      <c r="T46" s="400"/>
      <c r="U46" s="77"/>
      <c r="V46" s="77"/>
      <c r="W46" s="77"/>
      <c r="X46" s="77"/>
      <c r="Y46" s="77"/>
      <c r="Z46" s="77"/>
      <c r="AA46" s="77"/>
      <c r="AB46" s="77"/>
      <c r="AC46" s="77"/>
      <c r="AD46" s="77"/>
      <c r="AE46" s="77"/>
      <c r="AF46" s="77"/>
      <c r="AG46" s="77"/>
      <c r="AH46" s="77"/>
      <c r="AI46" s="77"/>
      <c r="AJ46" s="77"/>
      <c r="AK46" s="77"/>
      <c r="AL46" s="77"/>
      <c r="AM46" s="77"/>
    </row>
    <row r="47" spans="1:39" ht="15.75" customHeight="1" x14ac:dyDescent="0.15">
      <c r="A47" s="94" t="s">
        <v>1778</v>
      </c>
      <c r="B47" s="93" t="s">
        <v>1784</v>
      </c>
      <c r="C47" s="94" t="s">
        <v>1674</v>
      </c>
      <c r="D47" s="103">
        <v>44462</v>
      </c>
      <c r="E47" s="93" t="s">
        <v>1785</v>
      </c>
      <c r="F47" s="94" t="s">
        <v>1676</v>
      </c>
      <c r="G47" s="94" t="s">
        <v>1745</v>
      </c>
      <c r="H47" s="92" t="s">
        <v>327</v>
      </c>
      <c r="I47" s="99">
        <v>44480</v>
      </c>
      <c r="J47" s="94" t="s">
        <v>1746</v>
      </c>
      <c r="K47" s="94" t="s">
        <v>1679</v>
      </c>
      <c r="L47" s="94" t="s">
        <v>1676</v>
      </c>
      <c r="M47" s="96" t="s">
        <v>70</v>
      </c>
      <c r="N47" s="96" t="s">
        <v>70</v>
      </c>
      <c r="O47" s="96" t="s">
        <v>70</v>
      </c>
      <c r="P47" s="96" t="s">
        <v>70</v>
      </c>
      <c r="Q47" s="96" t="s">
        <v>70</v>
      </c>
      <c r="R47" s="96" t="s">
        <v>70</v>
      </c>
      <c r="S47" s="414" t="s">
        <v>70</v>
      </c>
      <c r="T47" s="400"/>
      <c r="U47" s="77"/>
      <c r="V47" s="77"/>
      <c r="W47" s="77"/>
      <c r="X47" s="77"/>
      <c r="Y47" s="77"/>
      <c r="Z47" s="77"/>
      <c r="AA47" s="77"/>
      <c r="AB47" s="77"/>
      <c r="AC47" s="77"/>
      <c r="AD47" s="77"/>
      <c r="AE47" s="77"/>
      <c r="AF47" s="77"/>
      <c r="AG47" s="77"/>
      <c r="AH47" s="77"/>
      <c r="AI47" s="77"/>
      <c r="AJ47" s="77"/>
      <c r="AK47" s="77"/>
      <c r="AL47" s="77"/>
      <c r="AM47" s="77"/>
    </row>
    <row r="48" spans="1:39" ht="15.75" customHeight="1" x14ac:dyDescent="0.15">
      <c r="A48" s="94" t="s">
        <v>1778</v>
      </c>
      <c r="B48" s="93" t="s">
        <v>1786</v>
      </c>
      <c r="C48" s="94" t="s">
        <v>1674</v>
      </c>
      <c r="D48" s="103">
        <v>44465</v>
      </c>
      <c r="E48" s="93" t="s">
        <v>1787</v>
      </c>
      <c r="F48" s="94" t="s">
        <v>1676</v>
      </c>
      <c r="G48" s="94" t="s">
        <v>1737</v>
      </c>
      <c r="H48" s="92" t="s">
        <v>327</v>
      </c>
      <c r="I48" s="99">
        <v>44467</v>
      </c>
      <c r="J48" s="94" t="s">
        <v>1788</v>
      </c>
      <c r="K48" s="94" t="s">
        <v>1679</v>
      </c>
      <c r="L48" s="94" t="s">
        <v>1676</v>
      </c>
      <c r="M48" s="96" t="s">
        <v>70</v>
      </c>
      <c r="N48" s="96" t="s">
        <v>70</v>
      </c>
      <c r="O48" s="96" t="s">
        <v>70</v>
      </c>
      <c r="P48" s="96" t="s">
        <v>70</v>
      </c>
      <c r="Q48" s="96" t="s">
        <v>70</v>
      </c>
      <c r="R48" s="96" t="s">
        <v>70</v>
      </c>
      <c r="S48" s="414" t="s">
        <v>70</v>
      </c>
      <c r="T48" s="400"/>
      <c r="U48" s="77"/>
      <c r="V48" s="77"/>
      <c r="W48" s="77"/>
      <c r="X48" s="77"/>
      <c r="Y48" s="77"/>
      <c r="Z48" s="77"/>
      <c r="AA48" s="77"/>
      <c r="AB48" s="77"/>
      <c r="AC48" s="77"/>
      <c r="AD48" s="77"/>
      <c r="AE48" s="77"/>
      <c r="AF48" s="77"/>
      <c r="AG48" s="77"/>
      <c r="AH48" s="77"/>
      <c r="AI48" s="77"/>
      <c r="AJ48" s="77"/>
      <c r="AK48" s="77"/>
      <c r="AL48" s="77"/>
      <c r="AM48" s="77"/>
    </row>
    <row r="49" spans="1:39" ht="15.75" customHeight="1" x14ac:dyDescent="0.15">
      <c r="A49" s="94" t="s">
        <v>1789</v>
      </c>
      <c r="B49" s="93" t="s">
        <v>1790</v>
      </c>
      <c r="C49" s="94" t="s">
        <v>1674</v>
      </c>
      <c r="D49" s="103">
        <v>44474</v>
      </c>
      <c r="E49" s="93" t="s">
        <v>1791</v>
      </c>
      <c r="F49" s="94" t="s">
        <v>1676</v>
      </c>
      <c r="G49" s="94" t="s">
        <v>1745</v>
      </c>
      <c r="H49" s="92" t="s">
        <v>327</v>
      </c>
      <c r="I49" s="99">
        <v>44490</v>
      </c>
      <c r="J49" s="94" t="s">
        <v>1746</v>
      </c>
      <c r="K49" s="94" t="s">
        <v>1679</v>
      </c>
      <c r="L49" s="94" t="s">
        <v>1676</v>
      </c>
      <c r="M49" s="96" t="s">
        <v>70</v>
      </c>
      <c r="N49" s="96" t="s">
        <v>70</v>
      </c>
      <c r="O49" s="96" t="s">
        <v>70</v>
      </c>
      <c r="P49" s="96" t="s">
        <v>70</v>
      </c>
      <c r="Q49" s="96" t="s">
        <v>70</v>
      </c>
      <c r="R49" s="96" t="s">
        <v>70</v>
      </c>
      <c r="S49" s="414" t="s">
        <v>70</v>
      </c>
      <c r="T49" s="400"/>
      <c r="U49" s="77"/>
      <c r="V49" s="77"/>
      <c r="W49" s="77"/>
      <c r="X49" s="77"/>
      <c r="Y49" s="77"/>
      <c r="Z49" s="77"/>
      <c r="AA49" s="77"/>
      <c r="AB49" s="77"/>
      <c r="AC49" s="77"/>
      <c r="AD49" s="77"/>
      <c r="AE49" s="77"/>
      <c r="AF49" s="77"/>
      <c r="AG49" s="77"/>
      <c r="AH49" s="77"/>
      <c r="AI49" s="77"/>
      <c r="AJ49" s="77"/>
      <c r="AK49" s="77"/>
      <c r="AL49" s="77"/>
      <c r="AM49" s="77"/>
    </row>
    <row r="50" spans="1:39" ht="15.75" customHeight="1" x14ac:dyDescent="0.15">
      <c r="A50" s="94" t="s">
        <v>1789</v>
      </c>
      <c r="B50" s="93" t="s">
        <v>1792</v>
      </c>
      <c r="C50" s="94" t="s">
        <v>1674</v>
      </c>
      <c r="D50" s="103">
        <v>44511</v>
      </c>
      <c r="E50" s="93" t="s">
        <v>1793</v>
      </c>
      <c r="F50" s="94" t="s">
        <v>1676</v>
      </c>
      <c r="G50" s="94" t="s">
        <v>1745</v>
      </c>
      <c r="H50" s="92" t="s">
        <v>327</v>
      </c>
      <c r="I50" s="99">
        <v>44522</v>
      </c>
      <c r="J50" s="94" t="s">
        <v>1794</v>
      </c>
      <c r="K50" s="94" t="s">
        <v>1679</v>
      </c>
      <c r="L50" s="94" t="s">
        <v>1676</v>
      </c>
      <c r="M50" s="96" t="s">
        <v>70</v>
      </c>
      <c r="N50" s="96" t="s">
        <v>70</v>
      </c>
      <c r="O50" s="96" t="s">
        <v>70</v>
      </c>
      <c r="P50" s="96" t="s">
        <v>70</v>
      </c>
      <c r="Q50" s="96" t="s">
        <v>70</v>
      </c>
      <c r="R50" s="96" t="s">
        <v>70</v>
      </c>
      <c r="S50" s="414" t="s">
        <v>70</v>
      </c>
      <c r="T50" s="400"/>
      <c r="U50" s="77"/>
      <c r="V50" s="77"/>
      <c r="W50" s="77"/>
      <c r="X50" s="77"/>
      <c r="Y50" s="77"/>
      <c r="Z50" s="77"/>
      <c r="AA50" s="77"/>
      <c r="AB50" s="77"/>
      <c r="AC50" s="77"/>
      <c r="AD50" s="77"/>
      <c r="AE50" s="77"/>
      <c r="AF50" s="77"/>
      <c r="AG50" s="77"/>
      <c r="AH50" s="77"/>
      <c r="AI50" s="77"/>
      <c r="AJ50" s="77"/>
      <c r="AK50" s="77"/>
      <c r="AL50" s="77"/>
      <c r="AM50" s="77"/>
    </row>
    <row r="51" spans="1:39" ht="15.75" customHeight="1" x14ac:dyDescent="0.15">
      <c r="A51" s="94" t="s">
        <v>1789</v>
      </c>
      <c r="B51" s="93" t="s">
        <v>1795</v>
      </c>
      <c r="C51" s="94" t="s">
        <v>1674</v>
      </c>
      <c r="D51" s="103">
        <v>44515</v>
      </c>
      <c r="E51" s="93" t="s">
        <v>1796</v>
      </c>
      <c r="F51" s="94" t="s">
        <v>1676</v>
      </c>
      <c r="G51" s="94" t="s">
        <v>1745</v>
      </c>
      <c r="H51" s="92" t="s">
        <v>327</v>
      </c>
      <c r="I51" s="99">
        <v>44522</v>
      </c>
      <c r="J51" s="94" t="s">
        <v>1797</v>
      </c>
      <c r="K51" s="94" t="s">
        <v>1679</v>
      </c>
      <c r="L51" s="94" t="s">
        <v>1676</v>
      </c>
      <c r="M51" s="96" t="s">
        <v>70</v>
      </c>
      <c r="N51" s="96" t="s">
        <v>70</v>
      </c>
      <c r="O51" s="96" t="s">
        <v>70</v>
      </c>
      <c r="P51" s="96" t="s">
        <v>70</v>
      </c>
      <c r="Q51" s="96" t="s">
        <v>70</v>
      </c>
      <c r="R51" s="96" t="s">
        <v>70</v>
      </c>
      <c r="S51" s="414" t="s">
        <v>70</v>
      </c>
      <c r="T51" s="400"/>
      <c r="U51" s="77"/>
      <c r="V51" s="77"/>
      <c r="W51" s="77"/>
      <c r="X51" s="77"/>
      <c r="Y51" s="77"/>
      <c r="Z51" s="77"/>
      <c r="AA51" s="77"/>
      <c r="AB51" s="77"/>
      <c r="AC51" s="77"/>
      <c r="AD51" s="77"/>
      <c r="AE51" s="77"/>
      <c r="AF51" s="77"/>
      <c r="AG51" s="77"/>
      <c r="AH51" s="77"/>
      <c r="AI51" s="77"/>
      <c r="AJ51" s="77"/>
      <c r="AK51" s="77"/>
      <c r="AL51" s="77"/>
      <c r="AM51" s="77"/>
    </row>
    <row r="52" spans="1:39" ht="15.75" customHeight="1" x14ac:dyDescent="0.15">
      <c r="A52" s="94" t="s">
        <v>1789</v>
      </c>
      <c r="B52" s="93" t="s">
        <v>1798</v>
      </c>
      <c r="C52" s="94" t="s">
        <v>1674</v>
      </c>
      <c r="D52" s="103">
        <v>44528</v>
      </c>
      <c r="E52" s="93" t="s">
        <v>1799</v>
      </c>
      <c r="F52" s="94" t="s">
        <v>1676</v>
      </c>
      <c r="G52" s="94" t="s">
        <v>1737</v>
      </c>
      <c r="H52" s="92" t="s">
        <v>327</v>
      </c>
      <c r="I52" s="99">
        <v>44537</v>
      </c>
      <c r="J52" s="94" t="s">
        <v>1797</v>
      </c>
      <c r="K52" s="94" t="s">
        <v>1679</v>
      </c>
      <c r="L52" s="94" t="s">
        <v>1676</v>
      </c>
      <c r="M52" s="96" t="s">
        <v>70</v>
      </c>
      <c r="N52" s="96" t="s">
        <v>70</v>
      </c>
      <c r="O52" s="96" t="s">
        <v>70</v>
      </c>
      <c r="P52" s="96" t="s">
        <v>70</v>
      </c>
      <c r="Q52" s="96" t="s">
        <v>70</v>
      </c>
      <c r="R52" s="96" t="s">
        <v>70</v>
      </c>
      <c r="S52" s="414" t="s">
        <v>70</v>
      </c>
      <c r="T52" s="400"/>
      <c r="U52" s="77"/>
      <c r="V52" s="77"/>
      <c r="W52" s="77"/>
      <c r="X52" s="77"/>
      <c r="Y52" s="77"/>
      <c r="Z52" s="77"/>
      <c r="AA52" s="77"/>
      <c r="AB52" s="77"/>
      <c r="AC52" s="77"/>
      <c r="AD52" s="77"/>
      <c r="AE52" s="77"/>
      <c r="AF52" s="77"/>
      <c r="AG52" s="77"/>
      <c r="AH52" s="77"/>
      <c r="AI52" s="77"/>
      <c r="AJ52" s="77"/>
      <c r="AK52" s="77"/>
      <c r="AL52" s="77"/>
      <c r="AM52" s="77"/>
    </row>
    <row r="53" spans="1:39" ht="15.75" customHeight="1" x14ac:dyDescent="0.15">
      <c r="A53" s="94" t="s">
        <v>1789</v>
      </c>
      <c r="B53" s="93" t="s">
        <v>1800</v>
      </c>
      <c r="C53" s="94" t="s">
        <v>1674</v>
      </c>
      <c r="D53" s="103">
        <v>44533</v>
      </c>
      <c r="E53" s="93" t="s">
        <v>1801</v>
      </c>
      <c r="F53" s="94" t="s">
        <v>1676</v>
      </c>
      <c r="G53" s="94" t="s">
        <v>1745</v>
      </c>
      <c r="H53" s="92" t="s">
        <v>327</v>
      </c>
      <c r="I53" s="99">
        <v>44543</v>
      </c>
      <c r="J53" s="104" t="s">
        <v>1802</v>
      </c>
      <c r="K53" s="94" t="s">
        <v>1679</v>
      </c>
      <c r="L53" s="94" t="s">
        <v>1676</v>
      </c>
      <c r="M53" s="96" t="s">
        <v>70</v>
      </c>
      <c r="N53" s="96" t="s">
        <v>70</v>
      </c>
      <c r="O53" s="96" t="s">
        <v>70</v>
      </c>
      <c r="P53" s="96" t="s">
        <v>70</v>
      </c>
      <c r="Q53" s="96" t="s">
        <v>70</v>
      </c>
      <c r="R53" s="96" t="s">
        <v>70</v>
      </c>
      <c r="S53" s="414" t="s">
        <v>70</v>
      </c>
      <c r="T53" s="400"/>
      <c r="U53" s="77"/>
      <c r="V53" s="77"/>
      <c r="W53" s="77"/>
      <c r="X53" s="77"/>
      <c r="Y53" s="77"/>
      <c r="Z53" s="77"/>
      <c r="AA53" s="77"/>
      <c r="AB53" s="77"/>
      <c r="AC53" s="77"/>
      <c r="AD53" s="77"/>
      <c r="AE53" s="77"/>
      <c r="AF53" s="77"/>
      <c r="AG53" s="77"/>
      <c r="AH53" s="77"/>
      <c r="AI53" s="77"/>
      <c r="AJ53" s="77"/>
      <c r="AK53" s="77"/>
      <c r="AL53" s="77"/>
      <c r="AM53" s="77"/>
    </row>
    <row r="54" spans="1:39" ht="15.75" customHeight="1" x14ac:dyDescent="0.15">
      <c r="A54" s="106" t="s">
        <v>1803</v>
      </c>
      <c r="B54" s="107" t="s">
        <v>1804</v>
      </c>
      <c r="C54" s="108" t="s">
        <v>1674</v>
      </c>
      <c r="D54" s="109">
        <v>44562</v>
      </c>
      <c r="E54" s="107" t="s">
        <v>1805</v>
      </c>
      <c r="F54" s="108" t="s">
        <v>1676</v>
      </c>
      <c r="G54" s="108" t="s">
        <v>1806</v>
      </c>
      <c r="H54" s="108" t="s">
        <v>327</v>
      </c>
      <c r="I54" s="110">
        <v>44713</v>
      </c>
      <c r="J54" s="108" t="s">
        <v>1807</v>
      </c>
      <c r="K54" s="108" t="s">
        <v>1679</v>
      </c>
      <c r="L54" s="108" t="s">
        <v>1676</v>
      </c>
      <c r="M54" s="96" t="s">
        <v>70</v>
      </c>
      <c r="N54" s="96" t="s">
        <v>70</v>
      </c>
      <c r="O54" s="96" t="s">
        <v>70</v>
      </c>
      <c r="P54" s="96" t="s">
        <v>70</v>
      </c>
      <c r="Q54" s="96" t="s">
        <v>70</v>
      </c>
      <c r="R54" s="96" t="s">
        <v>70</v>
      </c>
      <c r="S54" s="414" t="s">
        <v>1808</v>
      </c>
      <c r="T54" s="400"/>
      <c r="U54" s="77"/>
      <c r="V54" s="77"/>
      <c r="W54" s="77"/>
      <c r="X54" s="77"/>
      <c r="Y54" s="77"/>
      <c r="Z54" s="77"/>
      <c r="AA54" s="77"/>
      <c r="AB54" s="77"/>
      <c r="AC54" s="77"/>
      <c r="AD54" s="77"/>
      <c r="AE54" s="77"/>
      <c r="AF54" s="77"/>
      <c r="AG54" s="77"/>
      <c r="AH54" s="77"/>
      <c r="AI54" s="77"/>
      <c r="AJ54" s="77"/>
      <c r="AK54" s="77"/>
      <c r="AL54" s="77"/>
      <c r="AM54" s="77"/>
    </row>
    <row r="55" spans="1:39" ht="30" customHeight="1" x14ac:dyDescent="0.15">
      <c r="A55" s="97" t="s">
        <v>1803</v>
      </c>
      <c r="B55" s="111" t="s">
        <v>1809</v>
      </c>
      <c r="C55" s="92" t="s">
        <v>1674</v>
      </c>
      <c r="D55" s="98">
        <v>44586</v>
      </c>
      <c r="E55" s="111" t="s">
        <v>1810</v>
      </c>
      <c r="F55" s="92" t="s">
        <v>1676</v>
      </c>
      <c r="G55" s="92" t="s">
        <v>1811</v>
      </c>
      <c r="H55" s="92" t="s">
        <v>327</v>
      </c>
      <c r="I55" s="112">
        <v>44622</v>
      </c>
      <c r="J55" s="92" t="s">
        <v>1794</v>
      </c>
      <c r="K55" s="92" t="s">
        <v>1679</v>
      </c>
      <c r="L55" s="92" t="s">
        <v>1676</v>
      </c>
      <c r="M55" s="96" t="s">
        <v>70</v>
      </c>
      <c r="N55" s="96" t="s">
        <v>70</v>
      </c>
      <c r="O55" s="96" t="s">
        <v>70</v>
      </c>
      <c r="P55" s="96" t="s">
        <v>70</v>
      </c>
      <c r="Q55" s="96" t="s">
        <v>70</v>
      </c>
      <c r="R55" s="96" t="s">
        <v>70</v>
      </c>
      <c r="S55" s="414" t="s">
        <v>1808</v>
      </c>
      <c r="T55" s="400"/>
    </row>
    <row r="56" spans="1:39" ht="15.75" customHeight="1" x14ac:dyDescent="0.15">
      <c r="A56" s="97" t="s">
        <v>1803</v>
      </c>
      <c r="B56" s="111" t="s">
        <v>1812</v>
      </c>
      <c r="C56" s="92" t="s">
        <v>1674</v>
      </c>
      <c r="D56" s="98">
        <v>44596</v>
      </c>
      <c r="E56" s="111" t="s">
        <v>1813</v>
      </c>
      <c r="F56" s="92" t="s">
        <v>1676</v>
      </c>
      <c r="G56" s="92" t="s">
        <v>1737</v>
      </c>
      <c r="H56" s="92" t="s">
        <v>327</v>
      </c>
      <c r="I56" s="112">
        <v>44836</v>
      </c>
      <c r="J56" s="92" t="s">
        <v>1814</v>
      </c>
      <c r="K56" s="92" t="s">
        <v>1679</v>
      </c>
      <c r="L56" s="92" t="s">
        <v>1676</v>
      </c>
      <c r="M56" s="96" t="s">
        <v>70</v>
      </c>
      <c r="N56" s="96" t="s">
        <v>70</v>
      </c>
      <c r="O56" s="96" t="s">
        <v>70</v>
      </c>
      <c r="P56" s="96" t="s">
        <v>70</v>
      </c>
      <c r="Q56" s="96" t="s">
        <v>70</v>
      </c>
      <c r="R56" s="96" t="s">
        <v>70</v>
      </c>
      <c r="S56" s="414" t="s">
        <v>1808</v>
      </c>
      <c r="T56" s="400"/>
    </row>
    <row r="57" spans="1:39" ht="15.75" customHeight="1" x14ac:dyDescent="0.15">
      <c r="A57" s="97" t="s">
        <v>1803</v>
      </c>
      <c r="B57" s="111" t="s">
        <v>1815</v>
      </c>
      <c r="C57" s="92" t="s">
        <v>1674</v>
      </c>
      <c r="D57" s="98">
        <v>44599</v>
      </c>
      <c r="E57" s="111" t="s">
        <v>1816</v>
      </c>
      <c r="F57" s="92" t="s">
        <v>1676</v>
      </c>
      <c r="G57" s="92" t="s">
        <v>1745</v>
      </c>
      <c r="H57" s="92" t="s">
        <v>327</v>
      </c>
      <c r="I57" s="112">
        <v>44609</v>
      </c>
      <c r="J57" s="92" t="s">
        <v>1775</v>
      </c>
      <c r="K57" s="92" t="s">
        <v>1679</v>
      </c>
      <c r="L57" s="92" t="s">
        <v>1676</v>
      </c>
      <c r="M57" s="96" t="s">
        <v>70</v>
      </c>
      <c r="N57" s="96" t="s">
        <v>70</v>
      </c>
      <c r="O57" s="96" t="s">
        <v>70</v>
      </c>
      <c r="P57" s="96" t="s">
        <v>70</v>
      </c>
      <c r="Q57" s="96" t="s">
        <v>70</v>
      </c>
      <c r="R57" s="96" t="s">
        <v>70</v>
      </c>
      <c r="S57" s="414" t="s">
        <v>1808</v>
      </c>
      <c r="T57" s="400"/>
    </row>
    <row r="58" spans="1:39" ht="15.75" customHeight="1" x14ac:dyDescent="0.15">
      <c r="A58" s="97" t="s">
        <v>1803</v>
      </c>
      <c r="B58" s="111" t="s">
        <v>1817</v>
      </c>
      <c r="C58" s="92" t="s">
        <v>1674</v>
      </c>
      <c r="D58" s="98">
        <v>44609</v>
      </c>
      <c r="E58" s="111" t="s">
        <v>1818</v>
      </c>
      <c r="F58" s="92" t="s">
        <v>1676</v>
      </c>
      <c r="G58" s="92" t="s">
        <v>1737</v>
      </c>
      <c r="H58" s="92" t="s">
        <v>327</v>
      </c>
      <c r="I58" s="112">
        <v>44616</v>
      </c>
      <c r="J58" s="92" t="s">
        <v>1781</v>
      </c>
      <c r="K58" s="92" t="s">
        <v>1679</v>
      </c>
      <c r="L58" s="92" t="s">
        <v>1676</v>
      </c>
      <c r="M58" s="96" t="s">
        <v>70</v>
      </c>
      <c r="N58" s="96" t="s">
        <v>70</v>
      </c>
      <c r="O58" s="96" t="s">
        <v>70</v>
      </c>
      <c r="P58" s="96" t="s">
        <v>70</v>
      </c>
      <c r="Q58" s="96" t="s">
        <v>70</v>
      </c>
      <c r="R58" s="96" t="s">
        <v>70</v>
      </c>
      <c r="S58" s="414" t="s">
        <v>1808</v>
      </c>
      <c r="T58" s="400"/>
    </row>
    <row r="59" spans="1:39" ht="15.75" customHeight="1" x14ac:dyDescent="0.15">
      <c r="A59" s="97" t="s">
        <v>1803</v>
      </c>
      <c r="B59" s="111" t="s">
        <v>1819</v>
      </c>
      <c r="C59" s="92" t="s">
        <v>1674</v>
      </c>
      <c r="D59" s="98">
        <v>44612</v>
      </c>
      <c r="E59" s="113" t="s">
        <v>1820</v>
      </c>
      <c r="F59" s="92" t="s">
        <v>1676</v>
      </c>
      <c r="G59" s="92" t="s">
        <v>1745</v>
      </c>
      <c r="H59" s="92" t="s">
        <v>327</v>
      </c>
      <c r="I59" s="112">
        <v>44564</v>
      </c>
      <c r="J59" s="92" t="s">
        <v>1797</v>
      </c>
      <c r="K59" s="92" t="s">
        <v>1679</v>
      </c>
      <c r="L59" s="92" t="s">
        <v>1676</v>
      </c>
      <c r="M59" s="96" t="s">
        <v>70</v>
      </c>
      <c r="N59" s="96" t="s">
        <v>70</v>
      </c>
      <c r="O59" s="96" t="s">
        <v>70</v>
      </c>
      <c r="P59" s="96" t="s">
        <v>70</v>
      </c>
      <c r="Q59" s="96" t="s">
        <v>70</v>
      </c>
      <c r="R59" s="96" t="s">
        <v>70</v>
      </c>
      <c r="S59" s="414" t="s">
        <v>1808</v>
      </c>
      <c r="T59" s="400"/>
    </row>
    <row r="60" spans="1:39" ht="15.75" customHeight="1" x14ac:dyDescent="0.15">
      <c r="A60" s="97" t="s">
        <v>1821</v>
      </c>
      <c r="B60" s="111" t="s">
        <v>1822</v>
      </c>
      <c r="C60" s="92" t="s">
        <v>1674</v>
      </c>
      <c r="D60" s="98">
        <v>44653</v>
      </c>
      <c r="E60" s="111" t="s">
        <v>1823</v>
      </c>
      <c r="F60" s="92" t="s">
        <v>1676</v>
      </c>
      <c r="G60" s="92" t="s">
        <v>1745</v>
      </c>
      <c r="H60" s="92" t="s">
        <v>327</v>
      </c>
      <c r="I60" s="112">
        <v>44671</v>
      </c>
      <c r="J60" s="92" t="s">
        <v>1824</v>
      </c>
      <c r="K60" s="92" t="s">
        <v>1679</v>
      </c>
      <c r="L60" s="92" t="s">
        <v>1676</v>
      </c>
      <c r="M60" s="96" t="s">
        <v>70</v>
      </c>
      <c r="N60" s="96" t="s">
        <v>70</v>
      </c>
      <c r="O60" s="96" t="s">
        <v>70</v>
      </c>
      <c r="P60" s="96" t="s">
        <v>70</v>
      </c>
      <c r="Q60" s="96" t="s">
        <v>70</v>
      </c>
      <c r="R60" s="96" t="s">
        <v>70</v>
      </c>
      <c r="S60" s="414" t="s">
        <v>1808</v>
      </c>
      <c r="T60" s="400"/>
    </row>
    <row r="61" spans="1:39" ht="15.75" customHeight="1" x14ac:dyDescent="0.15">
      <c r="A61" s="97" t="s">
        <v>1821</v>
      </c>
      <c r="B61" s="111" t="s">
        <v>1825</v>
      </c>
      <c r="C61" s="92" t="s">
        <v>1674</v>
      </c>
      <c r="D61" s="98">
        <v>44657</v>
      </c>
      <c r="E61" s="111" t="s">
        <v>1826</v>
      </c>
      <c r="F61" s="92" t="s">
        <v>1676</v>
      </c>
      <c r="G61" s="92" t="s">
        <v>1737</v>
      </c>
      <c r="H61" s="92" t="s">
        <v>327</v>
      </c>
      <c r="I61" s="112">
        <v>44679</v>
      </c>
      <c r="J61" s="92" t="s">
        <v>1742</v>
      </c>
      <c r="K61" s="92" t="s">
        <v>1679</v>
      </c>
      <c r="L61" s="92" t="s">
        <v>1676</v>
      </c>
      <c r="M61" s="96" t="s">
        <v>70</v>
      </c>
      <c r="N61" s="96" t="s">
        <v>70</v>
      </c>
      <c r="O61" s="96" t="s">
        <v>70</v>
      </c>
      <c r="P61" s="96" t="s">
        <v>70</v>
      </c>
      <c r="Q61" s="96" t="s">
        <v>70</v>
      </c>
      <c r="R61" s="96" t="s">
        <v>70</v>
      </c>
      <c r="S61" s="414" t="s">
        <v>1808</v>
      </c>
      <c r="T61" s="400"/>
    </row>
    <row r="62" spans="1:39" ht="15.75" customHeight="1" x14ac:dyDescent="0.15">
      <c r="A62" s="97" t="s">
        <v>1821</v>
      </c>
      <c r="B62" s="111" t="s">
        <v>1827</v>
      </c>
      <c r="C62" s="92" t="s">
        <v>1674</v>
      </c>
      <c r="D62" s="98">
        <v>44666</v>
      </c>
      <c r="E62" s="111" t="s">
        <v>1828</v>
      </c>
      <c r="F62" s="92" t="s">
        <v>1676</v>
      </c>
      <c r="G62" s="92" t="s">
        <v>1745</v>
      </c>
      <c r="H62" s="92" t="s">
        <v>327</v>
      </c>
      <c r="I62" s="112">
        <v>44677</v>
      </c>
      <c r="J62" s="92" t="s">
        <v>1802</v>
      </c>
      <c r="K62" s="92" t="s">
        <v>1679</v>
      </c>
      <c r="L62" s="92" t="s">
        <v>1676</v>
      </c>
      <c r="M62" s="96" t="s">
        <v>70</v>
      </c>
      <c r="N62" s="96" t="s">
        <v>70</v>
      </c>
      <c r="O62" s="96" t="s">
        <v>70</v>
      </c>
      <c r="P62" s="96" t="s">
        <v>70</v>
      </c>
      <c r="Q62" s="96" t="s">
        <v>70</v>
      </c>
      <c r="R62" s="96" t="s">
        <v>70</v>
      </c>
      <c r="S62" s="414" t="s">
        <v>1808</v>
      </c>
      <c r="T62" s="400"/>
    </row>
    <row r="63" spans="1:39" ht="15.75" customHeight="1" x14ac:dyDescent="0.15">
      <c r="A63" s="97" t="s">
        <v>1821</v>
      </c>
      <c r="B63" s="111" t="s">
        <v>1829</v>
      </c>
      <c r="C63" s="92" t="s">
        <v>1674</v>
      </c>
      <c r="D63" s="98">
        <v>44694</v>
      </c>
      <c r="E63" s="111" t="s">
        <v>1830</v>
      </c>
      <c r="F63" s="92" t="s">
        <v>1676</v>
      </c>
      <c r="G63" s="92" t="s">
        <v>1745</v>
      </c>
      <c r="H63" s="92" t="s">
        <v>327</v>
      </c>
      <c r="I63" s="112">
        <v>44626</v>
      </c>
      <c r="J63" s="92" t="s">
        <v>1742</v>
      </c>
      <c r="K63" s="92" t="s">
        <v>1679</v>
      </c>
      <c r="L63" s="92" t="s">
        <v>1676</v>
      </c>
      <c r="M63" s="96" t="s">
        <v>70</v>
      </c>
      <c r="N63" s="96" t="s">
        <v>70</v>
      </c>
      <c r="O63" s="96" t="s">
        <v>70</v>
      </c>
      <c r="P63" s="96" t="s">
        <v>70</v>
      </c>
      <c r="Q63" s="96" t="s">
        <v>70</v>
      </c>
      <c r="R63" s="96" t="s">
        <v>70</v>
      </c>
      <c r="S63" s="414" t="s">
        <v>1808</v>
      </c>
      <c r="T63" s="400"/>
    </row>
    <row r="64" spans="1:39" ht="30" customHeight="1" x14ac:dyDescent="0.15">
      <c r="A64" s="97" t="s">
        <v>1821</v>
      </c>
      <c r="B64" s="111" t="s">
        <v>1831</v>
      </c>
      <c r="C64" s="92" t="s">
        <v>1674</v>
      </c>
      <c r="D64" s="98">
        <v>44703</v>
      </c>
      <c r="E64" s="111" t="s">
        <v>1832</v>
      </c>
      <c r="F64" s="92" t="s">
        <v>1676</v>
      </c>
      <c r="G64" s="92" t="s">
        <v>1640</v>
      </c>
      <c r="H64" s="92" t="s">
        <v>32</v>
      </c>
      <c r="I64" s="112">
        <v>44705</v>
      </c>
      <c r="J64" s="92" t="s">
        <v>1833</v>
      </c>
      <c r="K64" s="92" t="s">
        <v>1679</v>
      </c>
      <c r="L64" s="92" t="s">
        <v>1676</v>
      </c>
      <c r="M64" s="96" t="s">
        <v>70</v>
      </c>
      <c r="N64" s="96" t="s">
        <v>70</v>
      </c>
      <c r="O64" s="96" t="s">
        <v>70</v>
      </c>
      <c r="P64" s="96" t="s">
        <v>70</v>
      </c>
      <c r="Q64" s="96" t="s">
        <v>70</v>
      </c>
      <c r="R64" s="96" t="s">
        <v>70</v>
      </c>
      <c r="S64" s="414" t="s">
        <v>1808</v>
      </c>
      <c r="T64" s="400"/>
    </row>
    <row r="65" spans="1:20" ht="15.75" customHeight="1" x14ac:dyDescent="0.15">
      <c r="A65" s="97" t="s">
        <v>1834</v>
      </c>
      <c r="B65" s="111" t="s">
        <v>1835</v>
      </c>
      <c r="C65" s="92" t="s">
        <v>1674</v>
      </c>
      <c r="D65" s="98">
        <v>44764</v>
      </c>
      <c r="E65" s="111" t="s">
        <v>1836</v>
      </c>
      <c r="F65" s="92" t="s">
        <v>1676</v>
      </c>
      <c r="G65" s="92" t="s">
        <v>1745</v>
      </c>
      <c r="H65" s="92" t="s">
        <v>327</v>
      </c>
      <c r="I65" s="112">
        <v>44781</v>
      </c>
      <c r="J65" s="92" t="s">
        <v>1824</v>
      </c>
      <c r="K65" s="92" t="s">
        <v>1679</v>
      </c>
      <c r="L65" s="92" t="s">
        <v>1676</v>
      </c>
      <c r="M65" s="96" t="s">
        <v>70</v>
      </c>
      <c r="N65" s="96" t="s">
        <v>70</v>
      </c>
      <c r="O65" s="96" t="s">
        <v>70</v>
      </c>
      <c r="P65" s="96" t="s">
        <v>70</v>
      </c>
      <c r="Q65" s="96" t="s">
        <v>70</v>
      </c>
      <c r="R65" s="96" t="s">
        <v>70</v>
      </c>
      <c r="S65" s="414" t="s">
        <v>1837</v>
      </c>
      <c r="T65" s="400"/>
    </row>
    <row r="66" spans="1:20" ht="15.75" customHeight="1" x14ac:dyDescent="0.15">
      <c r="A66" s="97" t="s">
        <v>1834</v>
      </c>
      <c r="B66" s="111" t="s">
        <v>1838</v>
      </c>
      <c r="C66" s="92" t="s">
        <v>1674</v>
      </c>
      <c r="D66" s="114">
        <v>44816</v>
      </c>
      <c r="E66" s="111" t="s">
        <v>1839</v>
      </c>
      <c r="F66" s="92" t="s">
        <v>1763</v>
      </c>
      <c r="G66" s="92" t="s">
        <v>1745</v>
      </c>
      <c r="H66" s="92" t="s">
        <v>327</v>
      </c>
      <c r="I66" s="112">
        <v>44844</v>
      </c>
      <c r="J66" s="92" t="s">
        <v>1764</v>
      </c>
      <c r="K66" s="92" t="s">
        <v>1679</v>
      </c>
      <c r="L66" s="92" t="s">
        <v>1676</v>
      </c>
      <c r="M66" s="96" t="s">
        <v>70</v>
      </c>
      <c r="N66" s="96" t="s">
        <v>70</v>
      </c>
      <c r="O66" s="96" t="s">
        <v>70</v>
      </c>
      <c r="P66" s="96" t="s">
        <v>70</v>
      </c>
      <c r="Q66" s="96" t="s">
        <v>70</v>
      </c>
      <c r="R66" s="96" t="s">
        <v>70</v>
      </c>
      <c r="S66" s="414" t="s">
        <v>1837</v>
      </c>
      <c r="T66" s="400"/>
    </row>
    <row r="67" spans="1:20" ht="15.75" customHeight="1" x14ac:dyDescent="0.15">
      <c r="A67" s="97" t="s">
        <v>1840</v>
      </c>
      <c r="B67" s="111" t="s">
        <v>1841</v>
      </c>
      <c r="C67" s="92" t="s">
        <v>1674</v>
      </c>
      <c r="D67" s="98">
        <v>44841</v>
      </c>
      <c r="E67" s="113" t="s">
        <v>1842</v>
      </c>
      <c r="F67" s="92" t="s">
        <v>1676</v>
      </c>
      <c r="G67" s="92" t="s">
        <v>1745</v>
      </c>
      <c r="H67" s="92" t="s">
        <v>327</v>
      </c>
      <c r="I67" s="112">
        <v>44860</v>
      </c>
      <c r="J67" s="92" t="s">
        <v>1752</v>
      </c>
      <c r="K67" s="92" t="s">
        <v>1679</v>
      </c>
      <c r="L67" s="92" t="s">
        <v>1676</v>
      </c>
      <c r="M67" s="96" t="s">
        <v>70</v>
      </c>
      <c r="N67" s="96" t="s">
        <v>70</v>
      </c>
      <c r="O67" s="96" t="s">
        <v>70</v>
      </c>
      <c r="P67" s="96" t="s">
        <v>70</v>
      </c>
      <c r="Q67" s="96" t="s">
        <v>70</v>
      </c>
      <c r="R67" s="96" t="s">
        <v>70</v>
      </c>
      <c r="S67" s="414" t="s">
        <v>1837</v>
      </c>
      <c r="T67" s="400"/>
    </row>
    <row r="68" spans="1:20" ht="15.75" customHeight="1" x14ac:dyDescent="0.15">
      <c r="A68" s="97" t="s">
        <v>1840</v>
      </c>
      <c r="B68" s="113" t="s">
        <v>1843</v>
      </c>
      <c r="C68" s="92" t="s">
        <v>1674</v>
      </c>
      <c r="D68" s="114">
        <v>44849</v>
      </c>
      <c r="E68" s="113" t="s">
        <v>1844</v>
      </c>
      <c r="F68" s="92" t="s">
        <v>1676</v>
      </c>
      <c r="G68" s="92" t="s">
        <v>1745</v>
      </c>
      <c r="H68" s="92" t="s">
        <v>327</v>
      </c>
      <c r="I68" s="112">
        <v>44631</v>
      </c>
      <c r="J68" s="92" t="s">
        <v>1752</v>
      </c>
      <c r="K68" s="92" t="s">
        <v>1679</v>
      </c>
      <c r="L68" s="92" t="s">
        <v>1676</v>
      </c>
      <c r="M68" s="96" t="s">
        <v>70</v>
      </c>
      <c r="N68" s="96" t="s">
        <v>70</v>
      </c>
      <c r="O68" s="96" t="s">
        <v>70</v>
      </c>
      <c r="P68" s="96" t="s">
        <v>70</v>
      </c>
      <c r="Q68" s="96" t="s">
        <v>70</v>
      </c>
      <c r="R68" s="96" t="s">
        <v>70</v>
      </c>
      <c r="S68" s="414" t="s">
        <v>1837</v>
      </c>
      <c r="T68" s="400"/>
    </row>
    <row r="69" spans="1:20" ht="15.75" customHeight="1" x14ac:dyDescent="0.15">
      <c r="A69" s="97" t="s">
        <v>1840</v>
      </c>
      <c r="B69" s="113" t="s">
        <v>1845</v>
      </c>
      <c r="C69" s="92" t="s">
        <v>1674</v>
      </c>
      <c r="D69" s="114">
        <v>44856</v>
      </c>
      <c r="E69" s="113" t="s">
        <v>1846</v>
      </c>
      <c r="F69" s="92" t="s">
        <v>1676</v>
      </c>
      <c r="G69" s="92" t="s">
        <v>1745</v>
      </c>
      <c r="H69" s="92" t="s">
        <v>327</v>
      </c>
      <c r="I69" s="112">
        <v>44879</v>
      </c>
      <c r="J69" s="92" t="s">
        <v>1742</v>
      </c>
      <c r="K69" s="92" t="s">
        <v>1679</v>
      </c>
      <c r="L69" s="92" t="s">
        <v>1676</v>
      </c>
      <c r="M69" s="96" t="s">
        <v>70</v>
      </c>
      <c r="N69" s="96" t="s">
        <v>70</v>
      </c>
      <c r="O69" s="96" t="s">
        <v>70</v>
      </c>
      <c r="P69" s="96" t="s">
        <v>70</v>
      </c>
      <c r="Q69" s="96" t="s">
        <v>70</v>
      </c>
      <c r="R69" s="96" t="s">
        <v>70</v>
      </c>
      <c r="S69" s="414" t="s">
        <v>1837</v>
      </c>
      <c r="T69" s="400"/>
    </row>
    <row r="70" spans="1:20" ht="15.75" customHeight="1" x14ac:dyDescent="0.15">
      <c r="A70" s="97" t="s">
        <v>1840</v>
      </c>
      <c r="B70" s="111" t="s">
        <v>1847</v>
      </c>
      <c r="C70" s="92" t="s">
        <v>1674</v>
      </c>
      <c r="D70" s="114">
        <v>44857</v>
      </c>
      <c r="E70" s="113" t="s">
        <v>1848</v>
      </c>
      <c r="F70" s="92" t="s">
        <v>1676</v>
      </c>
      <c r="G70" s="92" t="s">
        <v>1745</v>
      </c>
      <c r="H70" s="92" t="s">
        <v>327</v>
      </c>
      <c r="I70" s="112">
        <v>44879</v>
      </c>
      <c r="J70" s="92" t="s">
        <v>1742</v>
      </c>
      <c r="K70" s="92" t="s">
        <v>1679</v>
      </c>
      <c r="L70" s="92" t="s">
        <v>1676</v>
      </c>
      <c r="M70" s="96" t="s">
        <v>70</v>
      </c>
      <c r="N70" s="96" t="s">
        <v>70</v>
      </c>
      <c r="O70" s="96" t="s">
        <v>70</v>
      </c>
      <c r="P70" s="96" t="s">
        <v>70</v>
      </c>
      <c r="Q70" s="96" t="s">
        <v>70</v>
      </c>
      <c r="R70" s="96" t="s">
        <v>70</v>
      </c>
      <c r="S70" s="414" t="s">
        <v>1837</v>
      </c>
      <c r="T70" s="400"/>
    </row>
    <row r="71" spans="1:20" ht="15.75" customHeight="1" x14ac:dyDescent="0.15">
      <c r="A71" s="97" t="s">
        <v>1840</v>
      </c>
      <c r="B71" s="111" t="s">
        <v>1849</v>
      </c>
      <c r="C71" s="92" t="s">
        <v>1674</v>
      </c>
      <c r="D71" s="98">
        <v>44878</v>
      </c>
      <c r="E71" s="113" t="s">
        <v>1850</v>
      </c>
      <c r="F71" s="92" t="s">
        <v>1676</v>
      </c>
      <c r="G71" s="92" t="s">
        <v>1745</v>
      </c>
      <c r="H71" s="92" t="s">
        <v>327</v>
      </c>
      <c r="I71" s="112">
        <v>44894</v>
      </c>
      <c r="J71" s="92" t="s">
        <v>1769</v>
      </c>
      <c r="K71" s="92" t="s">
        <v>1679</v>
      </c>
      <c r="L71" s="92" t="s">
        <v>1676</v>
      </c>
      <c r="M71" s="96" t="s">
        <v>70</v>
      </c>
      <c r="N71" s="96" t="s">
        <v>70</v>
      </c>
      <c r="O71" s="96" t="s">
        <v>70</v>
      </c>
      <c r="P71" s="96" t="s">
        <v>70</v>
      </c>
      <c r="Q71" s="96" t="s">
        <v>70</v>
      </c>
      <c r="R71" s="96" t="s">
        <v>70</v>
      </c>
      <c r="S71" s="414" t="s">
        <v>1837</v>
      </c>
      <c r="T71" s="400"/>
    </row>
    <row r="72" spans="1:20" ht="15.75" customHeight="1" x14ac:dyDescent="0.15">
      <c r="A72" s="97" t="s">
        <v>1840</v>
      </c>
      <c r="B72" s="111" t="s">
        <v>1851</v>
      </c>
      <c r="C72" s="92" t="s">
        <v>1674</v>
      </c>
      <c r="D72" s="114">
        <v>44896</v>
      </c>
      <c r="E72" s="113" t="s">
        <v>1852</v>
      </c>
      <c r="F72" s="92" t="s">
        <v>1676</v>
      </c>
      <c r="G72" s="92" t="s">
        <v>1745</v>
      </c>
      <c r="H72" s="92" t="s">
        <v>327</v>
      </c>
      <c r="I72" s="112">
        <v>44917</v>
      </c>
      <c r="J72" s="92" t="s">
        <v>1772</v>
      </c>
      <c r="K72" s="92" t="s">
        <v>1679</v>
      </c>
      <c r="L72" s="92" t="s">
        <v>1676</v>
      </c>
      <c r="M72" s="96" t="s">
        <v>70</v>
      </c>
      <c r="N72" s="96" t="s">
        <v>70</v>
      </c>
      <c r="O72" s="96" t="s">
        <v>70</v>
      </c>
      <c r="P72" s="96" t="s">
        <v>70</v>
      </c>
      <c r="Q72" s="96" t="s">
        <v>70</v>
      </c>
      <c r="R72" s="96" t="s">
        <v>70</v>
      </c>
      <c r="S72" s="414" t="s">
        <v>1837</v>
      </c>
      <c r="T72" s="400"/>
    </row>
    <row r="73" spans="1:20" ht="15.75" customHeight="1" x14ac:dyDescent="0.15">
      <c r="A73" s="97" t="s">
        <v>1840</v>
      </c>
      <c r="B73" s="111" t="s">
        <v>1853</v>
      </c>
      <c r="C73" s="92" t="s">
        <v>1674</v>
      </c>
      <c r="D73" s="114">
        <v>44896</v>
      </c>
      <c r="E73" s="113" t="s">
        <v>1854</v>
      </c>
      <c r="F73" s="92" t="s">
        <v>1676</v>
      </c>
      <c r="G73" s="92" t="s">
        <v>1745</v>
      </c>
      <c r="H73" s="92" t="s">
        <v>327</v>
      </c>
      <c r="I73" s="112">
        <v>44917</v>
      </c>
      <c r="J73" s="92" t="s">
        <v>1772</v>
      </c>
      <c r="K73" s="92" t="s">
        <v>1679</v>
      </c>
      <c r="L73" s="92" t="s">
        <v>1676</v>
      </c>
      <c r="M73" s="96" t="s">
        <v>70</v>
      </c>
      <c r="N73" s="96" t="s">
        <v>70</v>
      </c>
      <c r="O73" s="96" t="s">
        <v>70</v>
      </c>
      <c r="P73" s="96" t="s">
        <v>70</v>
      </c>
      <c r="Q73" s="96" t="s">
        <v>70</v>
      </c>
      <c r="R73" s="96" t="s">
        <v>70</v>
      </c>
      <c r="S73" s="414" t="s">
        <v>1837</v>
      </c>
      <c r="T73" s="400"/>
    </row>
    <row r="74" spans="1:20" ht="20.25" customHeight="1" x14ac:dyDescent="0.15">
      <c r="A74" s="92" t="s">
        <v>1840</v>
      </c>
      <c r="B74" s="111" t="s">
        <v>1855</v>
      </c>
      <c r="C74" s="92" t="s">
        <v>1674</v>
      </c>
      <c r="D74" s="98">
        <v>44924</v>
      </c>
      <c r="E74" s="111" t="s">
        <v>1856</v>
      </c>
      <c r="F74" s="92" t="s">
        <v>1676</v>
      </c>
      <c r="G74" s="92" t="s">
        <v>1745</v>
      </c>
      <c r="H74" s="92" t="s">
        <v>327</v>
      </c>
      <c r="I74" s="112">
        <v>44917</v>
      </c>
      <c r="J74" s="92" t="s">
        <v>1794</v>
      </c>
      <c r="K74" s="92" t="s">
        <v>1679</v>
      </c>
      <c r="L74" s="92" t="s">
        <v>1676</v>
      </c>
      <c r="M74" s="96" t="s">
        <v>70</v>
      </c>
      <c r="N74" s="96" t="s">
        <v>70</v>
      </c>
      <c r="O74" s="96" t="s">
        <v>70</v>
      </c>
      <c r="P74" s="96" t="s">
        <v>70</v>
      </c>
      <c r="Q74" s="96" t="s">
        <v>70</v>
      </c>
      <c r="R74" s="96" t="s">
        <v>70</v>
      </c>
      <c r="S74" s="414" t="s">
        <v>1837</v>
      </c>
      <c r="T74" s="400"/>
    </row>
    <row r="75" spans="1:20" ht="15.75" customHeight="1" x14ac:dyDescent="0.15">
      <c r="A75" s="92" t="s">
        <v>1840</v>
      </c>
      <c r="B75" s="111" t="s">
        <v>1857</v>
      </c>
      <c r="C75" s="92" t="s">
        <v>1674</v>
      </c>
      <c r="D75" s="98">
        <v>44924</v>
      </c>
      <c r="E75" s="111" t="s">
        <v>1858</v>
      </c>
      <c r="F75" s="92" t="s">
        <v>1676</v>
      </c>
      <c r="G75" s="92" t="s">
        <v>1745</v>
      </c>
      <c r="H75" s="92" t="s">
        <v>327</v>
      </c>
      <c r="I75" s="112">
        <v>44949</v>
      </c>
      <c r="J75" s="92" t="s">
        <v>1859</v>
      </c>
      <c r="K75" s="92" t="s">
        <v>1679</v>
      </c>
      <c r="L75" s="92" t="s">
        <v>1676</v>
      </c>
      <c r="M75" s="96" t="s">
        <v>1860</v>
      </c>
      <c r="N75" s="96" t="s">
        <v>1860</v>
      </c>
      <c r="O75" s="96" t="s">
        <v>70</v>
      </c>
      <c r="P75" s="96" t="s">
        <v>1860</v>
      </c>
      <c r="Q75" s="96" t="s">
        <v>1860</v>
      </c>
      <c r="R75" s="96" t="s">
        <v>1861</v>
      </c>
      <c r="S75" s="414" t="s">
        <v>1862</v>
      </c>
      <c r="T75" s="400"/>
    </row>
    <row r="76" spans="1:20" ht="15.75" customHeight="1" x14ac:dyDescent="0.15">
      <c r="A76" s="92" t="s">
        <v>1840</v>
      </c>
      <c r="B76" s="111" t="s">
        <v>1863</v>
      </c>
      <c r="C76" s="92" t="s">
        <v>1674</v>
      </c>
      <c r="D76" s="98">
        <v>44924</v>
      </c>
      <c r="E76" s="111" t="s">
        <v>1864</v>
      </c>
      <c r="F76" s="92" t="s">
        <v>1676</v>
      </c>
      <c r="G76" s="92" t="s">
        <v>1745</v>
      </c>
      <c r="H76" s="92" t="s">
        <v>327</v>
      </c>
      <c r="I76" s="112">
        <v>44949</v>
      </c>
      <c r="J76" s="92" t="s">
        <v>1859</v>
      </c>
      <c r="K76" s="92" t="s">
        <v>1679</v>
      </c>
      <c r="L76" s="92" t="s">
        <v>1676</v>
      </c>
      <c r="M76" s="96" t="s">
        <v>70</v>
      </c>
      <c r="N76" s="96" t="s">
        <v>70</v>
      </c>
      <c r="O76" s="96" t="s">
        <v>70</v>
      </c>
      <c r="P76" s="96" t="s">
        <v>70</v>
      </c>
      <c r="Q76" s="96" t="s">
        <v>70</v>
      </c>
      <c r="R76" s="96" t="s">
        <v>70</v>
      </c>
      <c r="S76" s="414" t="s">
        <v>1865</v>
      </c>
      <c r="T76" s="400"/>
    </row>
    <row r="77" spans="1:20" ht="30" customHeight="1" x14ac:dyDescent="0.15">
      <c r="A77" s="92" t="s">
        <v>1866</v>
      </c>
      <c r="B77" s="111" t="s">
        <v>1867</v>
      </c>
      <c r="C77" s="92" t="s">
        <v>1674</v>
      </c>
      <c r="D77" s="98">
        <v>44941</v>
      </c>
      <c r="E77" s="111" t="s">
        <v>1868</v>
      </c>
      <c r="F77" s="92" t="s">
        <v>1676</v>
      </c>
      <c r="G77" s="92" t="s">
        <v>1745</v>
      </c>
      <c r="H77" s="92" t="s">
        <v>327</v>
      </c>
      <c r="I77" s="98">
        <v>44958</v>
      </c>
      <c r="J77" s="92" t="s">
        <v>1824</v>
      </c>
      <c r="K77" s="92" t="s">
        <v>1679</v>
      </c>
      <c r="L77" s="92" t="s">
        <v>1676</v>
      </c>
      <c r="M77" s="96" t="s">
        <v>70</v>
      </c>
      <c r="N77" s="96" t="s">
        <v>70</v>
      </c>
      <c r="O77" s="96" t="s">
        <v>70</v>
      </c>
      <c r="P77" s="96" t="s">
        <v>70</v>
      </c>
      <c r="Q77" s="96" t="s">
        <v>70</v>
      </c>
      <c r="R77" s="96" t="s">
        <v>70</v>
      </c>
      <c r="S77" s="414" t="s">
        <v>1869</v>
      </c>
      <c r="T77" s="400"/>
    </row>
    <row r="78" spans="1:20" ht="40.5" customHeight="1" x14ac:dyDescent="0.15">
      <c r="A78" s="92" t="s">
        <v>1866</v>
      </c>
      <c r="B78" s="111" t="s">
        <v>1870</v>
      </c>
      <c r="C78" s="92" t="s">
        <v>1674</v>
      </c>
      <c r="D78" s="98">
        <v>44947</v>
      </c>
      <c r="E78" s="111" t="s">
        <v>1871</v>
      </c>
      <c r="F78" s="92" t="s">
        <v>1676</v>
      </c>
      <c r="G78" s="92" t="s">
        <v>1741</v>
      </c>
      <c r="H78" s="92" t="s">
        <v>327</v>
      </c>
      <c r="I78" s="98">
        <v>44966</v>
      </c>
      <c r="J78" s="92" t="s">
        <v>1746</v>
      </c>
      <c r="K78" s="92" t="s">
        <v>1679</v>
      </c>
      <c r="L78" s="92" t="s">
        <v>1676</v>
      </c>
      <c r="M78" s="96" t="s">
        <v>70</v>
      </c>
      <c r="N78" s="96" t="s">
        <v>70</v>
      </c>
      <c r="O78" s="96" t="s">
        <v>70</v>
      </c>
      <c r="P78" s="96" t="s">
        <v>70</v>
      </c>
      <c r="Q78" s="96" t="s">
        <v>70</v>
      </c>
      <c r="R78" s="96" t="s">
        <v>70</v>
      </c>
      <c r="S78" s="414" t="s">
        <v>1872</v>
      </c>
      <c r="T78" s="400"/>
    </row>
    <row r="79" spans="1:20" ht="30" customHeight="1" x14ac:dyDescent="0.15">
      <c r="A79" s="92" t="s">
        <v>1866</v>
      </c>
      <c r="B79" s="111" t="s">
        <v>1873</v>
      </c>
      <c r="C79" s="92" t="s">
        <v>1674</v>
      </c>
      <c r="D79" s="98">
        <v>44949</v>
      </c>
      <c r="E79" s="111" t="s">
        <v>1874</v>
      </c>
      <c r="F79" s="92" t="s">
        <v>1676</v>
      </c>
      <c r="G79" s="92" t="s">
        <v>1640</v>
      </c>
      <c r="H79" s="92" t="s">
        <v>32</v>
      </c>
      <c r="I79" s="98">
        <v>44950</v>
      </c>
      <c r="J79" s="92">
        <v>0</v>
      </c>
      <c r="K79" s="92" t="s">
        <v>1679</v>
      </c>
      <c r="L79" s="92" t="s">
        <v>1676</v>
      </c>
      <c r="M79" s="96" t="s">
        <v>70</v>
      </c>
      <c r="N79" s="96" t="s">
        <v>70</v>
      </c>
      <c r="O79" s="96" t="s">
        <v>70</v>
      </c>
      <c r="P79" s="96" t="s">
        <v>70</v>
      </c>
      <c r="Q79" s="96" t="s">
        <v>70</v>
      </c>
      <c r="R79" s="96" t="s">
        <v>70</v>
      </c>
      <c r="S79" s="414" t="s">
        <v>1869</v>
      </c>
      <c r="T79" s="400"/>
    </row>
    <row r="80" spans="1:20" ht="30" customHeight="1" x14ac:dyDescent="0.15">
      <c r="A80" s="92" t="s">
        <v>1866</v>
      </c>
      <c r="B80" s="111" t="s">
        <v>1875</v>
      </c>
      <c r="C80" s="92" t="s">
        <v>1674</v>
      </c>
      <c r="D80" s="98">
        <v>44954</v>
      </c>
      <c r="E80" s="111" t="s">
        <v>1876</v>
      </c>
      <c r="F80" s="92" t="s">
        <v>1676</v>
      </c>
      <c r="G80" s="92" t="s">
        <v>1745</v>
      </c>
      <c r="H80" s="92" t="s">
        <v>327</v>
      </c>
      <c r="I80" s="98">
        <v>44972</v>
      </c>
      <c r="J80" s="92" t="s">
        <v>1824</v>
      </c>
      <c r="K80" s="92" t="s">
        <v>1679</v>
      </c>
      <c r="L80" s="92" t="s">
        <v>1676</v>
      </c>
      <c r="M80" s="96" t="s">
        <v>70</v>
      </c>
      <c r="N80" s="96" t="s">
        <v>70</v>
      </c>
      <c r="O80" s="96" t="s">
        <v>70</v>
      </c>
      <c r="P80" s="96" t="s">
        <v>70</v>
      </c>
      <c r="Q80" s="96" t="s">
        <v>70</v>
      </c>
      <c r="R80" s="96" t="s">
        <v>70</v>
      </c>
      <c r="S80" s="414" t="s">
        <v>1869</v>
      </c>
      <c r="T80" s="400"/>
    </row>
    <row r="81" spans="1:39" ht="30" customHeight="1" x14ac:dyDescent="0.15">
      <c r="A81" s="92" t="s">
        <v>1866</v>
      </c>
      <c r="B81" s="111" t="s">
        <v>1877</v>
      </c>
      <c r="C81" s="92" t="s">
        <v>1674</v>
      </c>
      <c r="D81" s="98">
        <v>44958</v>
      </c>
      <c r="E81" s="111" t="s">
        <v>1878</v>
      </c>
      <c r="F81" s="92" t="s">
        <v>1676</v>
      </c>
      <c r="G81" s="92" t="s">
        <v>1640</v>
      </c>
      <c r="H81" s="92" t="s">
        <v>32</v>
      </c>
      <c r="I81" s="98">
        <v>44959</v>
      </c>
      <c r="J81" s="92">
        <v>0</v>
      </c>
      <c r="K81" s="92" t="s">
        <v>1679</v>
      </c>
      <c r="L81" s="92" t="s">
        <v>1676</v>
      </c>
      <c r="M81" s="96" t="s">
        <v>70</v>
      </c>
      <c r="N81" s="96" t="s">
        <v>70</v>
      </c>
      <c r="O81" s="96" t="s">
        <v>70</v>
      </c>
      <c r="P81" s="96" t="s">
        <v>70</v>
      </c>
      <c r="Q81" s="96" t="s">
        <v>70</v>
      </c>
      <c r="R81" s="96" t="s">
        <v>70</v>
      </c>
      <c r="S81" s="414" t="s">
        <v>1869</v>
      </c>
      <c r="T81" s="400"/>
    </row>
    <row r="82" spans="1:39" ht="28.5" customHeight="1" x14ac:dyDescent="0.15">
      <c r="A82" s="92" t="s">
        <v>1866</v>
      </c>
      <c r="B82" s="111" t="s">
        <v>1879</v>
      </c>
      <c r="C82" s="92" t="s">
        <v>1674</v>
      </c>
      <c r="D82" s="98">
        <v>44973</v>
      </c>
      <c r="E82" s="111" t="s">
        <v>1880</v>
      </c>
      <c r="F82" s="92" t="s">
        <v>1676</v>
      </c>
      <c r="G82" s="92" t="s">
        <v>1640</v>
      </c>
      <c r="H82" s="92" t="s">
        <v>32</v>
      </c>
      <c r="I82" s="98">
        <v>44974</v>
      </c>
      <c r="J82" s="92">
        <v>0</v>
      </c>
      <c r="K82" s="92" t="s">
        <v>1679</v>
      </c>
      <c r="L82" s="92" t="s">
        <v>1676</v>
      </c>
      <c r="M82" s="96" t="s">
        <v>70</v>
      </c>
      <c r="N82" s="96" t="s">
        <v>70</v>
      </c>
      <c r="O82" s="96" t="s">
        <v>70</v>
      </c>
      <c r="P82" s="96" t="s">
        <v>70</v>
      </c>
      <c r="Q82" s="96" t="s">
        <v>70</v>
      </c>
      <c r="R82" s="96" t="s">
        <v>70</v>
      </c>
      <c r="S82" s="414" t="s">
        <v>1869</v>
      </c>
      <c r="T82" s="400"/>
    </row>
    <row r="83" spans="1:39" ht="39" customHeight="1" x14ac:dyDescent="0.15">
      <c r="A83" s="92" t="s">
        <v>1866</v>
      </c>
      <c r="B83" s="111" t="s">
        <v>1881</v>
      </c>
      <c r="C83" s="92" t="s">
        <v>1674</v>
      </c>
      <c r="D83" s="98">
        <v>44974</v>
      </c>
      <c r="E83" s="111" t="s">
        <v>1882</v>
      </c>
      <c r="F83" s="92" t="s">
        <v>1676</v>
      </c>
      <c r="G83" s="92" t="s">
        <v>1741</v>
      </c>
      <c r="H83" s="92" t="s">
        <v>32</v>
      </c>
      <c r="I83" s="98">
        <v>44979</v>
      </c>
      <c r="J83" s="92" t="s">
        <v>1807</v>
      </c>
      <c r="K83" s="92" t="s">
        <v>1679</v>
      </c>
      <c r="L83" s="92" t="s">
        <v>1676</v>
      </c>
      <c r="M83" s="96" t="s">
        <v>70</v>
      </c>
      <c r="N83" s="96" t="s">
        <v>70</v>
      </c>
      <c r="O83" s="96" t="s">
        <v>70</v>
      </c>
      <c r="P83" s="96" t="s">
        <v>70</v>
      </c>
      <c r="Q83" s="96" t="s">
        <v>70</v>
      </c>
      <c r="R83" s="96" t="s">
        <v>70</v>
      </c>
      <c r="S83" s="414" t="s">
        <v>1872</v>
      </c>
      <c r="T83" s="400"/>
    </row>
    <row r="84" spans="1:39" ht="55.5" customHeight="1" x14ac:dyDescent="0.15">
      <c r="A84" s="92" t="s">
        <v>1866</v>
      </c>
      <c r="B84" s="111" t="s">
        <v>1883</v>
      </c>
      <c r="C84" s="92" t="s">
        <v>1674</v>
      </c>
      <c r="D84" s="98">
        <v>44977</v>
      </c>
      <c r="E84" s="111" t="s">
        <v>1884</v>
      </c>
      <c r="F84" s="92" t="s">
        <v>1676</v>
      </c>
      <c r="G84" s="92" t="s">
        <v>1745</v>
      </c>
      <c r="H84" s="92" t="s">
        <v>327</v>
      </c>
      <c r="I84" s="98">
        <v>44994</v>
      </c>
      <c r="J84" s="92" t="s">
        <v>1746</v>
      </c>
      <c r="K84" s="92" t="s">
        <v>1679</v>
      </c>
      <c r="L84" s="92" t="s">
        <v>1676</v>
      </c>
      <c r="M84" s="96" t="s">
        <v>1885</v>
      </c>
      <c r="N84" s="96" t="s">
        <v>1885</v>
      </c>
      <c r="O84" s="96" t="s">
        <v>1885</v>
      </c>
      <c r="P84" s="96" t="s">
        <v>1885</v>
      </c>
      <c r="Q84" s="96" t="s">
        <v>1860</v>
      </c>
      <c r="R84" s="96" t="s">
        <v>1886</v>
      </c>
      <c r="S84" s="414"/>
      <c r="T84" s="400"/>
    </row>
    <row r="85" spans="1:39" ht="42" customHeight="1" x14ac:dyDescent="0.15">
      <c r="A85" s="92" t="s">
        <v>1866</v>
      </c>
      <c r="B85" s="111" t="s">
        <v>1887</v>
      </c>
      <c r="C85" s="92" t="s">
        <v>1674</v>
      </c>
      <c r="D85" s="98">
        <v>44994</v>
      </c>
      <c r="E85" s="111" t="s">
        <v>1888</v>
      </c>
      <c r="F85" s="92" t="s">
        <v>1676</v>
      </c>
      <c r="G85" s="92" t="s">
        <v>1677</v>
      </c>
      <c r="H85" s="92" t="s">
        <v>327</v>
      </c>
      <c r="I85" s="98">
        <v>45181</v>
      </c>
      <c r="J85" s="92" t="s">
        <v>1807</v>
      </c>
      <c r="K85" s="92" t="s">
        <v>70</v>
      </c>
      <c r="L85" s="92" t="s">
        <v>70</v>
      </c>
      <c r="M85" s="96" t="s">
        <v>70</v>
      </c>
      <c r="N85" s="96" t="s">
        <v>70</v>
      </c>
      <c r="O85" s="96" t="s">
        <v>70</v>
      </c>
      <c r="P85" s="96" t="s">
        <v>70</v>
      </c>
      <c r="Q85" s="96" t="s">
        <v>70</v>
      </c>
      <c r="R85" s="96" t="s">
        <v>70</v>
      </c>
      <c r="S85" s="414" t="s">
        <v>1889</v>
      </c>
      <c r="T85" s="400"/>
    </row>
    <row r="86" spans="1:39" ht="30" customHeight="1" x14ac:dyDescent="0.15">
      <c r="A86" s="92" t="s">
        <v>1866</v>
      </c>
      <c r="B86" s="111" t="s">
        <v>1890</v>
      </c>
      <c r="C86" s="92" t="s">
        <v>1674</v>
      </c>
      <c r="D86" s="98">
        <v>44995</v>
      </c>
      <c r="E86" s="111" t="s">
        <v>1891</v>
      </c>
      <c r="F86" s="92" t="s">
        <v>1676</v>
      </c>
      <c r="G86" s="92" t="s">
        <v>1741</v>
      </c>
      <c r="H86" s="92" t="s">
        <v>327</v>
      </c>
      <c r="I86" s="98">
        <v>45016</v>
      </c>
      <c r="J86" s="92" t="s">
        <v>1892</v>
      </c>
      <c r="K86" s="92" t="s">
        <v>1679</v>
      </c>
      <c r="L86" s="92" t="s">
        <v>1676</v>
      </c>
      <c r="M86" s="96" t="s">
        <v>70</v>
      </c>
      <c r="N86" s="96" t="s">
        <v>70</v>
      </c>
      <c r="O86" s="96" t="s">
        <v>70</v>
      </c>
      <c r="P86" s="96" t="s">
        <v>70</v>
      </c>
      <c r="Q86" s="96" t="s">
        <v>70</v>
      </c>
      <c r="R86" s="96" t="s">
        <v>70</v>
      </c>
      <c r="S86" s="414" t="s">
        <v>1893</v>
      </c>
      <c r="T86" s="400"/>
    </row>
    <row r="87" spans="1:39" ht="30" customHeight="1" x14ac:dyDescent="0.15">
      <c r="A87" s="92" t="s">
        <v>1894</v>
      </c>
      <c r="B87" s="111" t="s">
        <v>1895</v>
      </c>
      <c r="C87" s="92" t="s">
        <v>1674</v>
      </c>
      <c r="D87" s="98">
        <v>45054</v>
      </c>
      <c r="E87" s="111" t="s">
        <v>1896</v>
      </c>
      <c r="F87" s="92" t="s">
        <v>1676</v>
      </c>
      <c r="G87" s="92" t="s">
        <v>1745</v>
      </c>
      <c r="H87" s="92" t="s">
        <v>327</v>
      </c>
      <c r="I87" s="98">
        <v>45075</v>
      </c>
      <c r="J87" s="92" t="s">
        <v>1742</v>
      </c>
      <c r="K87" s="92" t="s">
        <v>1679</v>
      </c>
      <c r="L87" s="92" t="s">
        <v>1676</v>
      </c>
      <c r="M87" s="96" t="s">
        <v>70</v>
      </c>
      <c r="N87" s="96" t="s">
        <v>70</v>
      </c>
      <c r="O87" s="96" t="s">
        <v>70</v>
      </c>
      <c r="P87" s="96" t="s">
        <v>70</v>
      </c>
      <c r="Q87" s="96" t="s">
        <v>70</v>
      </c>
      <c r="R87" s="96" t="s">
        <v>70</v>
      </c>
      <c r="S87" s="414" t="s">
        <v>1869</v>
      </c>
      <c r="T87" s="400"/>
    </row>
    <row r="88" spans="1:39" ht="41.25" customHeight="1" x14ac:dyDescent="0.15">
      <c r="A88" s="92" t="s">
        <v>1894</v>
      </c>
      <c r="B88" s="111" t="s">
        <v>1897</v>
      </c>
      <c r="C88" s="92" t="s">
        <v>1674</v>
      </c>
      <c r="D88" s="98">
        <v>45072</v>
      </c>
      <c r="E88" s="111" t="s">
        <v>1898</v>
      </c>
      <c r="F88" s="92" t="s">
        <v>1676</v>
      </c>
      <c r="G88" s="92" t="s">
        <v>1677</v>
      </c>
      <c r="H88" s="92" t="s">
        <v>327</v>
      </c>
      <c r="I88" s="98">
        <v>45181</v>
      </c>
      <c r="J88" s="92">
        <v>0</v>
      </c>
      <c r="K88" s="92" t="s">
        <v>70</v>
      </c>
      <c r="L88" s="92" t="s">
        <v>1676</v>
      </c>
      <c r="M88" s="96" t="s">
        <v>70</v>
      </c>
      <c r="N88" s="96" t="s">
        <v>70</v>
      </c>
      <c r="O88" s="96" t="s">
        <v>70</v>
      </c>
      <c r="P88" s="96" t="s">
        <v>70</v>
      </c>
      <c r="Q88" s="96" t="s">
        <v>70</v>
      </c>
      <c r="R88" s="96" t="s">
        <v>70</v>
      </c>
      <c r="S88" s="414" t="s">
        <v>1899</v>
      </c>
      <c r="T88" s="400"/>
      <c r="U88" s="77"/>
      <c r="V88" s="77"/>
      <c r="W88" s="77"/>
      <c r="X88" s="77"/>
      <c r="Y88" s="77"/>
      <c r="Z88" s="77"/>
      <c r="AA88" s="77"/>
      <c r="AB88" s="77"/>
      <c r="AC88" s="77"/>
      <c r="AD88" s="77"/>
      <c r="AE88" s="77"/>
      <c r="AF88" s="77"/>
      <c r="AG88" s="77"/>
      <c r="AH88" s="77"/>
      <c r="AI88" s="77"/>
      <c r="AJ88" s="77"/>
      <c r="AK88" s="77"/>
      <c r="AL88" s="77"/>
      <c r="AM88" s="77"/>
    </row>
    <row r="89" spans="1:39" ht="30" customHeight="1" x14ac:dyDescent="0.15">
      <c r="A89" s="92" t="s">
        <v>1900</v>
      </c>
      <c r="B89" s="111" t="s">
        <v>1901</v>
      </c>
      <c r="C89" s="92" t="s">
        <v>1674</v>
      </c>
      <c r="D89" s="98">
        <v>45121</v>
      </c>
      <c r="E89" s="111" t="s">
        <v>1902</v>
      </c>
      <c r="F89" s="92" t="s">
        <v>1676</v>
      </c>
      <c r="G89" s="92" t="s">
        <v>1745</v>
      </c>
      <c r="H89" s="92" t="s">
        <v>327</v>
      </c>
      <c r="I89" s="98">
        <v>45145</v>
      </c>
      <c r="J89" s="92" t="s">
        <v>1859</v>
      </c>
      <c r="K89" s="92" t="s">
        <v>1679</v>
      </c>
      <c r="L89" s="92" t="s">
        <v>1676</v>
      </c>
      <c r="M89" s="96" t="s">
        <v>70</v>
      </c>
      <c r="N89" s="96" t="s">
        <v>70</v>
      </c>
      <c r="O89" s="96" t="s">
        <v>70</v>
      </c>
      <c r="P89" s="96" t="s">
        <v>70</v>
      </c>
      <c r="Q89" s="96" t="s">
        <v>70</v>
      </c>
      <c r="R89" s="96" t="s">
        <v>70</v>
      </c>
      <c r="S89" s="414" t="s">
        <v>1869</v>
      </c>
      <c r="T89" s="400"/>
      <c r="U89" s="77"/>
      <c r="V89" s="77"/>
      <c r="W89" s="77"/>
      <c r="X89" s="77"/>
      <c r="Y89" s="77"/>
      <c r="Z89" s="77"/>
      <c r="AA89" s="77"/>
      <c r="AB89" s="77"/>
      <c r="AC89" s="77"/>
      <c r="AD89" s="77"/>
      <c r="AE89" s="77"/>
      <c r="AF89" s="77"/>
      <c r="AG89" s="77"/>
      <c r="AH89" s="77"/>
      <c r="AI89" s="77"/>
      <c r="AJ89" s="77"/>
      <c r="AK89" s="77"/>
      <c r="AL89" s="77"/>
      <c r="AM89" s="77"/>
    </row>
    <row r="90" spans="1:39" ht="30" customHeight="1" x14ac:dyDescent="0.15">
      <c r="A90" s="92" t="s">
        <v>1900</v>
      </c>
      <c r="B90" s="111" t="s">
        <v>1903</v>
      </c>
      <c r="C90" s="92" t="s">
        <v>1674</v>
      </c>
      <c r="D90" s="98">
        <v>45160</v>
      </c>
      <c r="E90" s="111" t="s">
        <v>1904</v>
      </c>
      <c r="F90" s="92" t="s">
        <v>1676</v>
      </c>
      <c r="G90" s="92" t="s">
        <v>1745</v>
      </c>
      <c r="H90" s="92" t="s">
        <v>327</v>
      </c>
      <c r="I90" s="98">
        <v>45173</v>
      </c>
      <c r="J90" s="92" t="s">
        <v>1756</v>
      </c>
      <c r="K90" s="92" t="s">
        <v>1679</v>
      </c>
      <c r="L90" s="92" t="s">
        <v>1676</v>
      </c>
      <c r="M90" s="96" t="s">
        <v>70</v>
      </c>
      <c r="N90" s="96" t="s">
        <v>70</v>
      </c>
      <c r="O90" s="96" t="s">
        <v>70</v>
      </c>
      <c r="P90" s="96" t="s">
        <v>70</v>
      </c>
      <c r="Q90" s="96" t="s">
        <v>70</v>
      </c>
      <c r="R90" s="96" t="s">
        <v>70</v>
      </c>
      <c r="S90" s="414" t="s">
        <v>1869</v>
      </c>
      <c r="T90" s="400"/>
      <c r="U90" s="77"/>
      <c r="V90" s="77"/>
      <c r="W90" s="77"/>
      <c r="X90" s="77"/>
      <c r="Y90" s="77"/>
      <c r="Z90" s="77"/>
      <c r="AA90" s="77"/>
      <c r="AB90" s="77"/>
      <c r="AC90" s="77"/>
      <c r="AD90" s="77"/>
      <c r="AE90" s="77"/>
      <c r="AF90" s="77"/>
      <c r="AG90" s="77"/>
      <c r="AH90" s="77"/>
      <c r="AI90" s="77"/>
      <c r="AJ90" s="77"/>
      <c r="AK90" s="77"/>
      <c r="AL90" s="77"/>
      <c r="AM90" s="77"/>
    </row>
    <row r="91" spans="1:39" ht="111.75" customHeight="1" x14ac:dyDescent="0.15">
      <c r="A91" s="92" t="s">
        <v>1900</v>
      </c>
      <c r="B91" s="111" t="s">
        <v>1905</v>
      </c>
      <c r="C91" s="92" t="s">
        <v>1674</v>
      </c>
      <c r="D91" s="98">
        <v>45181</v>
      </c>
      <c r="E91" s="111" t="s">
        <v>1906</v>
      </c>
      <c r="F91" s="92" t="s">
        <v>1676</v>
      </c>
      <c r="G91" s="92" t="s">
        <v>1745</v>
      </c>
      <c r="H91" s="92" t="s">
        <v>327</v>
      </c>
      <c r="I91" s="98">
        <v>45191</v>
      </c>
      <c r="J91" s="92" t="s">
        <v>1775</v>
      </c>
      <c r="K91" s="92" t="s">
        <v>1679</v>
      </c>
      <c r="L91" s="92" t="s">
        <v>1676</v>
      </c>
      <c r="M91" s="96" t="s">
        <v>1860</v>
      </c>
      <c r="N91" s="96" t="s">
        <v>1860</v>
      </c>
      <c r="O91" s="96" t="s">
        <v>1885</v>
      </c>
      <c r="P91" s="96" t="s">
        <v>1885</v>
      </c>
      <c r="Q91" s="96" t="s">
        <v>1860</v>
      </c>
      <c r="R91" s="96" t="s">
        <v>1907</v>
      </c>
      <c r="S91" s="414"/>
      <c r="T91" s="400"/>
      <c r="U91" s="77"/>
      <c r="V91" s="77"/>
      <c r="W91" s="77"/>
      <c r="X91" s="77"/>
      <c r="Y91" s="77"/>
      <c r="Z91" s="77"/>
      <c r="AA91" s="77"/>
      <c r="AB91" s="77"/>
      <c r="AC91" s="77"/>
      <c r="AD91" s="77"/>
      <c r="AE91" s="77"/>
      <c r="AF91" s="77"/>
      <c r="AG91" s="77"/>
      <c r="AH91" s="77"/>
      <c r="AI91" s="77"/>
      <c r="AJ91" s="77"/>
      <c r="AK91" s="77"/>
      <c r="AL91" s="77"/>
      <c r="AM91" s="77"/>
    </row>
    <row r="92" spans="1:39" ht="30" customHeight="1" x14ac:dyDescent="0.15">
      <c r="A92" s="92" t="s">
        <v>1900</v>
      </c>
      <c r="B92" s="111" t="s">
        <v>1908</v>
      </c>
      <c r="C92" s="92" t="s">
        <v>1674</v>
      </c>
      <c r="D92" s="98">
        <v>45186</v>
      </c>
      <c r="E92" s="111" t="s">
        <v>1909</v>
      </c>
      <c r="F92" s="92" t="s">
        <v>1676</v>
      </c>
      <c r="G92" s="92" t="s">
        <v>1745</v>
      </c>
      <c r="H92" s="92" t="s">
        <v>327</v>
      </c>
      <c r="I92" s="98">
        <v>45208</v>
      </c>
      <c r="J92" s="92" t="s">
        <v>1742</v>
      </c>
      <c r="K92" s="92" t="s">
        <v>1679</v>
      </c>
      <c r="L92" s="92" t="s">
        <v>1676</v>
      </c>
      <c r="M92" s="96" t="s">
        <v>70</v>
      </c>
      <c r="N92" s="96" t="s">
        <v>70</v>
      </c>
      <c r="O92" s="96" t="s">
        <v>70</v>
      </c>
      <c r="P92" s="96" t="s">
        <v>70</v>
      </c>
      <c r="Q92" s="96" t="s">
        <v>70</v>
      </c>
      <c r="R92" s="96" t="s">
        <v>70</v>
      </c>
      <c r="S92" s="414" t="s">
        <v>1869</v>
      </c>
      <c r="T92" s="400"/>
      <c r="U92" s="77"/>
      <c r="V92" s="77"/>
      <c r="W92" s="77"/>
      <c r="X92" s="77"/>
      <c r="Y92" s="77"/>
      <c r="Z92" s="77"/>
      <c r="AA92" s="77"/>
      <c r="AB92" s="77"/>
      <c r="AC92" s="77"/>
      <c r="AD92" s="77"/>
      <c r="AE92" s="77"/>
      <c r="AF92" s="77"/>
      <c r="AG92" s="77"/>
      <c r="AH92" s="77"/>
      <c r="AI92" s="77"/>
      <c r="AJ92" s="77"/>
      <c r="AK92" s="77"/>
      <c r="AL92" s="77"/>
      <c r="AM92" s="77"/>
    </row>
    <row r="93" spans="1:39" ht="68.25" customHeight="1" x14ac:dyDescent="0.15">
      <c r="A93" s="92" t="s">
        <v>1910</v>
      </c>
      <c r="B93" s="111" t="s">
        <v>1911</v>
      </c>
      <c r="C93" s="92" t="s">
        <v>1674</v>
      </c>
      <c r="D93" s="98">
        <v>45212</v>
      </c>
      <c r="E93" s="111" t="s">
        <v>1912</v>
      </c>
      <c r="F93" s="92" t="s">
        <v>1676</v>
      </c>
      <c r="G93" s="92" t="s">
        <v>1677</v>
      </c>
      <c r="H93" s="92" t="s">
        <v>327</v>
      </c>
      <c r="I93" s="98">
        <v>45299</v>
      </c>
      <c r="J93" s="92" t="s">
        <v>1913</v>
      </c>
      <c r="K93" s="92" t="s">
        <v>70</v>
      </c>
      <c r="L93" s="92" t="s">
        <v>70</v>
      </c>
      <c r="M93" s="96" t="s">
        <v>70</v>
      </c>
      <c r="N93" s="96" t="s">
        <v>70</v>
      </c>
      <c r="O93" s="96" t="s">
        <v>70</v>
      </c>
      <c r="P93" s="96" t="s">
        <v>70</v>
      </c>
      <c r="Q93" s="96" t="s">
        <v>70</v>
      </c>
      <c r="R93" s="96" t="s">
        <v>70</v>
      </c>
      <c r="S93" s="414" t="s">
        <v>1914</v>
      </c>
      <c r="T93" s="400"/>
      <c r="U93" s="77"/>
      <c r="V93" s="77"/>
      <c r="W93" s="77"/>
      <c r="X93" s="77"/>
      <c r="Y93" s="77"/>
      <c r="Z93" s="77"/>
      <c r="AA93" s="77"/>
      <c r="AB93" s="77"/>
      <c r="AC93" s="77"/>
      <c r="AD93" s="77"/>
      <c r="AE93" s="77"/>
      <c r="AF93" s="77"/>
      <c r="AG93" s="77"/>
      <c r="AH93" s="77"/>
      <c r="AI93" s="77"/>
      <c r="AJ93" s="77"/>
      <c r="AK93" s="77"/>
      <c r="AL93" s="77"/>
      <c r="AM93" s="77"/>
    </row>
    <row r="94" spans="1:39" ht="30" customHeight="1" x14ac:dyDescent="0.15">
      <c r="A94" s="92" t="s">
        <v>1910</v>
      </c>
      <c r="B94" s="111" t="s">
        <v>1915</v>
      </c>
      <c r="C94" s="92" t="s">
        <v>1674</v>
      </c>
      <c r="D94" s="98">
        <v>45219</v>
      </c>
      <c r="E94" s="111" t="s">
        <v>1916</v>
      </c>
      <c r="F94" s="92" t="s">
        <v>1676</v>
      </c>
      <c r="G94" s="92" t="s">
        <v>1745</v>
      </c>
      <c r="H94" s="92" t="s">
        <v>327</v>
      </c>
      <c r="I94" s="98">
        <v>45240</v>
      </c>
      <c r="J94" s="92" t="s">
        <v>1742</v>
      </c>
      <c r="K94" s="92" t="s">
        <v>1679</v>
      </c>
      <c r="L94" s="92" t="s">
        <v>1676</v>
      </c>
      <c r="M94" s="96" t="s">
        <v>70</v>
      </c>
      <c r="N94" s="96" t="s">
        <v>70</v>
      </c>
      <c r="O94" s="96" t="s">
        <v>70</v>
      </c>
      <c r="P94" s="96" t="s">
        <v>70</v>
      </c>
      <c r="Q94" s="96" t="s">
        <v>70</v>
      </c>
      <c r="R94" s="96" t="s">
        <v>70</v>
      </c>
      <c r="S94" s="414" t="s">
        <v>1869</v>
      </c>
      <c r="T94" s="400"/>
      <c r="U94" s="77"/>
      <c r="V94" s="77"/>
      <c r="W94" s="77"/>
      <c r="X94" s="77"/>
      <c r="Y94" s="77"/>
      <c r="Z94" s="77"/>
      <c r="AA94" s="77"/>
      <c r="AB94" s="77"/>
      <c r="AC94" s="77"/>
      <c r="AD94" s="77"/>
      <c r="AE94" s="77"/>
      <c r="AF94" s="77"/>
      <c r="AG94" s="77"/>
      <c r="AH94" s="77"/>
      <c r="AI94" s="77"/>
      <c r="AJ94" s="77"/>
      <c r="AK94" s="77"/>
      <c r="AL94" s="77"/>
      <c r="AM94" s="77"/>
    </row>
    <row r="95" spans="1:39" ht="30" customHeight="1" x14ac:dyDescent="0.15">
      <c r="A95" s="92" t="s">
        <v>1910</v>
      </c>
      <c r="B95" s="111" t="s">
        <v>1917</v>
      </c>
      <c r="C95" s="92" t="s">
        <v>1674</v>
      </c>
      <c r="D95" s="98">
        <v>45236</v>
      </c>
      <c r="E95" s="111" t="s">
        <v>1918</v>
      </c>
      <c r="F95" s="92" t="s">
        <v>1676</v>
      </c>
      <c r="G95" s="92" t="s">
        <v>1745</v>
      </c>
      <c r="H95" s="92" t="s">
        <v>327</v>
      </c>
      <c r="I95" s="98">
        <v>45264</v>
      </c>
      <c r="J95" s="92" t="s">
        <v>1764</v>
      </c>
      <c r="K95" s="92" t="s">
        <v>1679</v>
      </c>
      <c r="L95" s="92" t="s">
        <v>1676</v>
      </c>
      <c r="M95" s="96" t="s">
        <v>70</v>
      </c>
      <c r="N95" s="96" t="s">
        <v>70</v>
      </c>
      <c r="O95" s="96" t="s">
        <v>70</v>
      </c>
      <c r="P95" s="96" t="s">
        <v>70</v>
      </c>
      <c r="Q95" s="96" t="s">
        <v>70</v>
      </c>
      <c r="R95" s="96" t="s">
        <v>70</v>
      </c>
      <c r="S95" s="414" t="s">
        <v>1869</v>
      </c>
      <c r="T95" s="400"/>
      <c r="U95" s="77"/>
      <c r="V95" s="77"/>
      <c r="W95" s="77"/>
      <c r="X95" s="77"/>
      <c r="Y95" s="77"/>
      <c r="Z95" s="77"/>
      <c r="AA95" s="77"/>
      <c r="AB95" s="77"/>
      <c r="AC95" s="77"/>
      <c r="AD95" s="77"/>
      <c r="AE95" s="77"/>
      <c r="AF95" s="77"/>
      <c r="AG95" s="77"/>
      <c r="AH95" s="77"/>
      <c r="AI95" s="77"/>
      <c r="AJ95" s="77"/>
      <c r="AK95" s="77"/>
      <c r="AL95" s="77"/>
      <c r="AM95" s="77"/>
    </row>
    <row r="96" spans="1:39" ht="30" customHeight="1" x14ac:dyDescent="0.15">
      <c r="A96" s="92" t="s">
        <v>1910</v>
      </c>
      <c r="B96" s="111" t="s">
        <v>1919</v>
      </c>
      <c r="C96" s="92" t="s">
        <v>1674</v>
      </c>
      <c r="D96" s="98">
        <v>45280</v>
      </c>
      <c r="E96" s="111" t="s">
        <v>1920</v>
      </c>
      <c r="F96" s="92" t="s">
        <v>1676</v>
      </c>
      <c r="G96" s="92" t="s">
        <v>1745</v>
      </c>
      <c r="H96" s="92" t="s">
        <v>327</v>
      </c>
      <c r="I96" s="98">
        <v>45300</v>
      </c>
      <c r="J96" s="92" t="s">
        <v>1772</v>
      </c>
      <c r="K96" s="92" t="s">
        <v>1679</v>
      </c>
      <c r="L96" s="92" t="s">
        <v>1676</v>
      </c>
      <c r="M96" s="96" t="s">
        <v>70</v>
      </c>
      <c r="N96" s="96" t="s">
        <v>70</v>
      </c>
      <c r="O96" s="96" t="s">
        <v>70</v>
      </c>
      <c r="P96" s="96" t="s">
        <v>70</v>
      </c>
      <c r="Q96" s="96" t="s">
        <v>70</v>
      </c>
      <c r="R96" s="96" t="s">
        <v>70</v>
      </c>
      <c r="S96" s="414" t="s">
        <v>1869</v>
      </c>
      <c r="T96" s="400"/>
      <c r="U96" s="77"/>
      <c r="V96" s="77"/>
      <c r="W96" s="77"/>
      <c r="X96" s="77"/>
      <c r="Y96" s="77"/>
      <c r="Z96" s="77"/>
      <c r="AA96" s="77"/>
      <c r="AB96" s="77"/>
      <c r="AC96" s="77"/>
      <c r="AD96" s="77"/>
      <c r="AE96" s="77"/>
      <c r="AF96" s="77"/>
      <c r="AG96" s="77"/>
      <c r="AH96" s="77"/>
      <c r="AI96" s="77"/>
      <c r="AJ96" s="77"/>
      <c r="AK96" s="77"/>
      <c r="AL96" s="77"/>
      <c r="AM96" s="77"/>
    </row>
    <row r="97" spans="1:39" ht="30" customHeight="1" x14ac:dyDescent="0.15">
      <c r="A97" s="92" t="s">
        <v>1921</v>
      </c>
      <c r="B97" s="111" t="s">
        <v>1922</v>
      </c>
      <c r="C97" s="92" t="s">
        <v>1674</v>
      </c>
      <c r="D97" s="98">
        <v>45300</v>
      </c>
      <c r="E97" s="111" t="s">
        <v>1923</v>
      </c>
      <c r="F97" s="92" t="s">
        <v>1676</v>
      </c>
      <c r="G97" s="92" t="s">
        <v>1745</v>
      </c>
      <c r="H97" s="92" t="s">
        <v>327</v>
      </c>
      <c r="I97" s="98">
        <v>45330</v>
      </c>
      <c r="J97" s="92" t="s">
        <v>1772</v>
      </c>
      <c r="K97" s="92" t="s">
        <v>1679</v>
      </c>
      <c r="L97" s="92" t="s">
        <v>1676</v>
      </c>
      <c r="M97" s="96" t="s">
        <v>70</v>
      </c>
      <c r="N97" s="96" t="s">
        <v>70</v>
      </c>
      <c r="O97" s="96" t="s">
        <v>70</v>
      </c>
      <c r="P97" s="96" t="s">
        <v>70</v>
      </c>
      <c r="Q97" s="96" t="s">
        <v>70</v>
      </c>
      <c r="R97" s="96" t="s">
        <v>70</v>
      </c>
      <c r="S97" s="414" t="s">
        <v>1869</v>
      </c>
      <c r="T97" s="400"/>
      <c r="U97" s="77"/>
      <c r="V97" s="77"/>
      <c r="W97" s="77"/>
      <c r="X97" s="77"/>
      <c r="Y97" s="77"/>
      <c r="Z97" s="77"/>
      <c r="AA97" s="77"/>
      <c r="AB97" s="77"/>
      <c r="AC97" s="77"/>
      <c r="AD97" s="77"/>
      <c r="AE97" s="77"/>
      <c r="AF97" s="77"/>
      <c r="AG97" s="77"/>
      <c r="AH97" s="77"/>
      <c r="AI97" s="77"/>
      <c r="AJ97" s="77"/>
      <c r="AK97" s="77"/>
      <c r="AL97" s="77"/>
      <c r="AM97" s="77"/>
    </row>
    <row r="98" spans="1:39" ht="30" customHeight="1" x14ac:dyDescent="0.15">
      <c r="A98" s="92" t="s">
        <v>1921</v>
      </c>
      <c r="B98" s="111" t="s">
        <v>1924</v>
      </c>
      <c r="C98" s="92" t="s">
        <v>1674</v>
      </c>
      <c r="D98" s="98">
        <v>45302</v>
      </c>
      <c r="E98" s="111" t="s">
        <v>1925</v>
      </c>
      <c r="F98" s="92" t="s">
        <v>1676</v>
      </c>
      <c r="G98" s="92" t="s">
        <v>1745</v>
      </c>
      <c r="H98" s="92" t="s">
        <v>327</v>
      </c>
      <c r="I98" s="98">
        <v>45330</v>
      </c>
      <c r="J98" s="92" t="s">
        <v>1746</v>
      </c>
      <c r="K98" s="92" t="s">
        <v>1679</v>
      </c>
      <c r="L98" s="92" t="s">
        <v>1676</v>
      </c>
      <c r="M98" s="96" t="s">
        <v>70</v>
      </c>
      <c r="N98" s="96" t="s">
        <v>70</v>
      </c>
      <c r="O98" s="96" t="s">
        <v>70</v>
      </c>
      <c r="P98" s="96" t="s">
        <v>70</v>
      </c>
      <c r="Q98" s="96" t="s">
        <v>70</v>
      </c>
      <c r="R98" s="96" t="s">
        <v>70</v>
      </c>
      <c r="S98" s="414" t="s">
        <v>1869</v>
      </c>
      <c r="T98" s="400"/>
      <c r="U98" s="77"/>
      <c r="V98" s="77"/>
      <c r="W98" s="77"/>
      <c r="X98" s="77"/>
      <c r="Y98" s="77"/>
      <c r="Z98" s="77"/>
      <c r="AA98" s="77"/>
      <c r="AB98" s="77"/>
      <c r="AC98" s="77"/>
      <c r="AD98" s="77"/>
      <c r="AE98" s="77"/>
      <c r="AF98" s="77"/>
      <c r="AG98" s="77"/>
      <c r="AH98" s="77"/>
      <c r="AI98" s="77"/>
      <c r="AJ98" s="77"/>
      <c r="AK98" s="77"/>
      <c r="AL98" s="77"/>
      <c r="AM98" s="77"/>
    </row>
    <row r="99" spans="1:39" ht="81.75" customHeight="1" x14ac:dyDescent="0.15">
      <c r="A99" s="92" t="s">
        <v>1921</v>
      </c>
      <c r="B99" s="111" t="s">
        <v>1926</v>
      </c>
      <c r="C99" s="92" t="s">
        <v>1674</v>
      </c>
      <c r="D99" s="98">
        <v>45314</v>
      </c>
      <c r="E99" s="111" t="s">
        <v>1927</v>
      </c>
      <c r="F99" s="92" t="s">
        <v>1763</v>
      </c>
      <c r="G99" s="92" t="s">
        <v>1745</v>
      </c>
      <c r="H99" s="92" t="s">
        <v>327</v>
      </c>
      <c r="I99" s="98">
        <v>45341</v>
      </c>
      <c r="J99" s="92" t="s">
        <v>1775</v>
      </c>
      <c r="K99" s="92" t="s">
        <v>1679</v>
      </c>
      <c r="L99" s="92" t="s">
        <v>1676</v>
      </c>
      <c r="M99" s="96" t="s">
        <v>70</v>
      </c>
      <c r="N99" s="96" t="s">
        <v>70</v>
      </c>
      <c r="O99" s="96" t="s">
        <v>70</v>
      </c>
      <c r="P99" s="96" t="s">
        <v>70</v>
      </c>
      <c r="Q99" s="96" t="s">
        <v>70</v>
      </c>
      <c r="R99" s="96" t="s">
        <v>70</v>
      </c>
      <c r="S99" s="414" t="s">
        <v>1928</v>
      </c>
      <c r="T99" s="400"/>
      <c r="U99" s="77"/>
      <c r="V99" s="77"/>
      <c r="W99" s="77"/>
      <c r="X99" s="77"/>
      <c r="Y99" s="77"/>
      <c r="Z99" s="77"/>
      <c r="AA99" s="77"/>
      <c r="AB99" s="77"/>
      <c r="AC99" s="77"/>
      <c r="AD99" s="77"/>
      <c r="AE99" s="77"/>
      <c r="AF99" s="77"/>
      <c r="AG99" s="77"/>
      <c r="AH99" s="77"/>
      <c r="AI99" s="77"/>
      <c r="AJ99" s="77"/>
      <c r="AK99" s="77"/>
      <c r="AL99" s="77"/>
      <c r="AM99" s="77"/>
    </row>
    <row r="100" spans="1:39" ht="15.75" customHeight="1" x14ac:dyDescent="0.15">
      <c r="A100" s="92" t="s">
        <v>7784</v>
      </c>
      <c r="B100" s="111" t="s">
        <v>1929</v>
      </c>
      <c r="C100" s="92" t="s">
        <v>1674</v>
      </c>
      <c r="D100" s="98">
        <v>45484</v>
      </c>
      <c r="E100" s="111" t="s">
        <v>1930</v>
      </c>
      <c r="F100" s="92" t="s">
        <v>1676</v>
      </c>
      <c r="G100" s="92" t="s">
        <v>1745</v>
      </c>
      <c r="H100" s="92" t="s">
        <v>327</v>
      </c>
      <c r="I100" s="115">
        <v>45495</v>
      </c>
      <c r="J100" s="92" t="s">
        <v>1794</v>
      </c>
      <c r="K100" s="92" t="s">
        <v>1679</v>
      </c>
      <c r="L100" s="92" t="s">
        <v>1676</v>
      </c>
      <c r="M100" s="96" t="s">
        <v>70</v>
      </c>
      <c r="N100" s="96" t="s">
        <v>70</v>
      </c>
      <c r="O100" s="96" t="s">
        <v>70</v>
      </c>
      <c r="P100" s="96" t="s">
        <v>70</v>
      </c>
      <c r="Q100" s="96" t="s">
        <v>70</v>
      </c>
      <c r="R100" s="96" t="s">
        <v>70</v>
      </c>
      <c r="S100" s="414"/>
      <c r="T100" s="400"/>
      <c r="U100" s="77"/>
      <c r="V100" s="77"/>
      <c r="W100" s="77"/>
      <c r="X100" s="77"/>
      <c r="Y100" s="77"/>
      <c r="Z100" s="77"/>
      <c r="AA100" s="77"/>
      <c r="AB100" s="77"/>
      <c r="AC100" s="77"/>
      <c r="AD100" s="77"/>
      <c r="AE100" s="77"/>
      <c r="AF100" s="77"/>
      <c r="AG100" s="77"/>
      <c r="AH100" s="77"/>
      <c r="AI100" s="77"/>
      <c r="AJ100" s="77"/>
      <c r="AK100" s="77"/>
      <c r="AL100" s="77"/>
      <c r="AM100" s="77"/>
    </row>
    <row r="101" spans="1:39" ht="15.75" customHeight="1" x14ac:dyDescent="0.15">
      <c r="A101" s="92" t="s">
        <v>1931</v>
      </c>
      <c r="B101" s="111" t="s">
        <v>1932</v>
      </c>
      <c r="C101" s="92" t="s">
        <v>1674</v>
      </c>
      <c r="D101" s="98">
        <v>45566</v>
      </c>
      <c r="E101" s="111" t="s">
        <v>1933</v>
      </c>
      <c r="F101" s="92" t="s">
        <v>1676</v>
      </c>
      <c r="G101" s="92" t="s">
        <v>1745</v>
      </c>
      <c r="H101" s="92" t="s">
        <v>327</v>
      </c>
      <c r="I101" s="115">
        <v>45573</v>
      </c>
      <c r="J101" s="92" t="s">
        <v>1802</v>
      </c>
      <c r="K101" s="92" t="s">
        <v>1679</v>
      </c>
      <c r="L101" s="92" t="s">
        <v>1676</v>
      </c>
      <c r="M101" s="96" t="s">
        <v>70</v>
      </c>
      <c r="N101" s="96" t="s">
        <v>70</v>
      </c>
      <c r="O101" s="96" t="s">
        <v>70</v>
      </c>
      <c r="P101" s="96" t="s">
        <v>70</v>
      </c>
      <c r="Q101" s="96" t="s">
        <v>70</v>
      </c>
      <c r="R101" s="96" t="s">
        <v>70</v>
      </c>
      <c r="S101" s="414"/>
      <c r="T101" s="400"/>
      <c r="U101" s="77"/>
      <c r="V101" s="77"/>
      <c r="W101" s="77"/>
      <c r="X101" s="77"/>
      <c r="Y101" s="77"/>
      <c r="Z101" s="77"/>
      <c r="AA101" s="77"/>
      <c r="AB101" s="77"/>
      <c r="AC101" s="77"/>
      <c r="AD101" s="77"/>
      <c r="AE101" s="77"/>
      <c r="AF101" s="77"/>
      <c r="AG101" s="77"/>
      <c r="AH101" s="77"/>
      <c r="AI101" s="77"/>
      <c r="AJ101" s="77"/>
      <c r="AK101" s="77"/>
      <c r="AL101" s="77"/>
      <c r="AM101" s="77"/>
    </row>
    <row r="102" spans="1:39" ht="39.75" customHeight="1" x14ac:dyDescent="0.15">
      <c r="A102" s="92" t="s">
        <v>1931</v>
      </c>
      <c r="B102" s="111" t="s">
        <v>1934</v>
      </c>
      <c r="C102" s="92" t="s">
        <v>1935</v>
      </c>
      <c r="D102" s="98">
        <v>45573</v>
      </c>
      <c r="E102" s="111" t="s">
        <v>1936</v>
      </c>
      <c r="F102" s="116" t="s">
        <v>1676</v>
      </c>
      <c r="G102" s="94" t="s">
        <v>1745</v>
      </c>
      <c r="H102" s="116" t="s">
        <v>327</v>
      </c>
      <c r="I102" s="117">
        <v>45615</v>
      </c>
      <c r="J102" s="116" t="s">
        <v>1937</v>
      </c>
      <c r="K102" s="116" t="s">
        <v>1679</v>
      </c>
      <c r="L102" s="116" t="s">
        <v>1676</v>
      </c>
      <c r="M102" s="96" t="s">
        <v>70</v>
      </c>
      <c r="N102" s="96" t="s">
        <v>70</v>
      </c>
      <c r="O102" s="96" t="s">
        <v>70</v>
      </c>
      <c r="P102" s="96" t="s">
        <v>70</v>
      </c>
      <c r="Q102" s="96" t="s">
        <v>70</v>
      </c>
      <c r="R102" s="96" t="s">
        <v>70</v>
      </c>
      <c r="S102" s="414" t="s">
        <v>1938</v>
      </c>
      <c r="T102" s="400"/>
      <c r="U102" s="77"/>
      <c r="V102" s="77"/>
      <c r="W102" s="77"/>
      <c r="X102" s="77"/>
      <c r="Y102" s="77"/>
      <c r="Z102" s="77"/>
      <c r="AA102" s="77"/>
      <c r="AB102" s="77"/>
      <c r="AC102" s="77"/>
      <c r="AD102" s="77"/>
      <c r="AE102" s="77"/>
      <c r="AF102" s="77"/>
      <c r="AG102" s="77"/>
      <c r="AH102" s="77"/>
      <c r="AI102" s="77"/>
      <c r="AJ102" s="77"/>
      <c r="AK102" s="77"/>
      <c r="AL102" s="77"/>
      <c r="AM102" s="77"/>
    </row>
    <row r="103" spans="1:39" ht="114.75" customHeight="1" x14ac:dyDescent="0.15">
      <c r="A103" s="116" t="s">
        <v>1939</v>
      </c>
      <c r="B103" s="118" t="s">
        <v>70</v>
      </c>
      <c r="C103" s="118" t="s">
        <v>70</v>
      </c>
      <c r="D103" s="118" t="s">
        <v>70</v>
      </c>
      <c r="E103" s="118" t="s">
        <v>70</v>
      </c>
      <c r="F103" s="118" t="s">
        <v>70</v>
      </c>
      <c r="G103" s="118" t="s">
        <v>70</v>
      </c>
      <c r="H103" s="118" t="s">
        <v>70</v>
      </c>
      <c r="I103" s="118" t="s">
        <v>70</v>
      </c>
      <c r="J103" s="118" t="s">
        <v>70</v>
      </c>
      <c r="K103" s="118" t="s">
        <v>70</v>
      </c>
      <c r="L103" s="118" t="s">
        <v>70</v>
      </c>
      <c r="M103" s="118" t="s">
        <v>70</v>
      </c>
      <c r="N103" s="118" t="s">
        <v>70</v>
      </c>
      <c r="O103" s="118" t="s">
        <v>70</v>
      </c>
      <c r="P103" s="118" t="s">
        <v>70</v>
      </c>
      <c r="Q103" s="118" t="s">
        <v>70</v>
      </c>
      <c r="R103" s="118" t="s">
        <v>70</v>
      </c>
      <c r="S103" s="416"/>
      <c r="T103" s="400"/>
    </row>
    <row r="104" spans="1:39" ht="114.75" customHeight="1" x14ac:dyDescent="0.15">
      <c r="A104" s="116" t="s">
        <v>1940</v>
      </c>
      <c r="B104" s="118" t="s">
        <v>70</v>
      </c>
      <c r="C104" s="116" t="s">
        <v>1935</v>
      </c>
      <c r="D104" s="119">
        <v>45758</v>
      </c>
      <c r="E104" s="111" t="s">
        <v>1941</v>
      </c>
      <c r="F104" s="116" t="s">
        <v>1676</v>
      </c>
      <c r="G104" s="116" t="s">
        <v>1745</v>
      </c>
      <c r="H104" s="116" t="s">
        <v>327</v>
      </c>
      <c r="I104" s="117">
        <v>45772</v>
      </c>
      <c r="J104" s="120" t="s">
        <v>1775</v>
      </c>
      <c r="K104" s="116" t="s">
        <v>1679</v>
      </c>
      <c r="L104" s="116" t="s">
        <v>1676</v>
      </c>
      <c r="M104" s="121" t="s">
        <v>70</v>
      </c>
      <c r="N104" s="121" t="s">
        <v>70</v>
      </c>
      <c r="O104" s="121" t="s">
        <v>70</v>
      </c>
      <c r="P104" s="121" t="s">
        <v>70</v>
      </c>
      <c r="Q104" s="121" t="s">
        <v>70</v>
      </c>
      <c r="R104" s="122" t="s">
        <v>1942</v>
      </c>
      <c r="S104" s="416" t="s">
        <v>1943</v>
      </c>
      <c r="T104" s="400"/>
    </row>
    <row r="105" spans="1:39" ht="30.75" customHeight="1" x14ac:dyDescent="0.15">
      <c r="A105" s="116" t="s">
        <v>1940</v>
      </c>
      <c r="B105" s="118" t="s">
        <v>1944</v>
      </c>
      <c r="C105" s="116" t="s">
        <v>1935</v>
      </c>
      <c r="D105" s="119">
        <v>45761</v>
      </c>
      <c r="E105" s="111" t="s">
        <v>1945</v>
      </c>
      <c r="F105" s="116" t="s">
        <v>1676</v>
      </c>
      <c r="G105" s="116" t="s">
        <v>1745</v>
      </c>
      <c r="H105" s="116" t="s">
        <v>327</v>
      </c>
      <c r="I105" s="117">
        <v>45772</v>
      </c>
      <c r="J105" s="120" t="s">
        <v>1775</v>
      </c>
      <c r="K105" s="116" t="s">
        <v>1679</v>
      </c>
      <c r="L105" s="116" t="s">
        <v>1676</v>
      </c>
      <c r="M105" s="30" t="s">
        <v>1860</v>
      </c>
      <c r="N105" s="30" t="s">
        <v>1860</v>
      </c>
      <c r="O105" s="30" t="s">
        <v>1860</v>
      </c>
      <c r="P105" s="30" t="s">
        <v>1860</v>
      </c>
      <c r="Q105" s="30" t="s">
        <v>1860</v>
      </c>
      <c r="R105" s="30" t="s">
        <v>1946</v>
      </c>
      <c r="S105" s="415"/>
      <c r="T105" s="400"/>
    </row>
    <row r="106" spans="1:39" ht="15.75" customHeight="1" x14ac:dyDescent="0.15">
      <c r="A106" s="116" t="s">
        <v>1940</v>
      </c>
      <c r="B106" s="118" t="s">
        <v>70</v>
      </c>
      <c r="C106" s="116" t="s">
        <v>1935</v>
      </c>
      <c r="D106" s="119">
        <v>45825</v>
      </c>
      <c r="E106" s="111" t="s">
        <v>1947</v>
      </c>
      <c r="F106" s="116" t="s">
        <v>1676</v>
      </c>
      <c r="G106" s="116" t="s">
        <v>1745</v>
      </c>
      <c r="H106" s="116" t="s">
        <v>327</v>
      </c>
      <c r="I106" s="123">
        <v>45832</v>
      </c>
      <c r="J106" s="120" t="s">
        <v>1802</v>
      </c>
      <c r="K106" s="116" t="s">
        <v>1679</v>
      </c>
      <c r="L106" s="116" t="s">
        <v>1676</v>
      </c>
      <c r="M106" s="124" t="s">
        <v>70</v>
      </c>
      <c r="N106" s="124" t="s">
        <v>70</v>
      </c>
      <c r="O106" s="124" t="s">
        <v>70</v>
      </c>
      <c r="P106" s="124" t="s">
        <v>70</v>
      </c>
      <c r="Q106" s="124" t="s">
        <v>70</v>
      </c>
      <c r="R106" s="124" t="s">
        <v>70</v>
      </c>
      <c r="S106" s="415" t="s">
        <v>1837</v>
      </c>
      <c r="T106" s="400"/>
    </row>
    <row r="107" spans="1:39" ht="15.75" customHeight="1" x14ac:dyDescent="0.15">
      <c r="A107" s="116" t="s">
        <v>1940</v>
      </c>
      <c r="B107" s="118" t="s">
        <v>1948</v>
      </c>
      <c r="C107" s="116" t="s">
        <v>1935</v>
      </c>
      <c r="D107" s="119">
        <v>45825</v>
      </c>
      <c r="E107" s="111" t="s">
        <v>1949</v>
      </c>
      <c r="F107" s="116" t="s">
        <v>1676</v>
      </c>
      <c r="G107" s="116" t="s">
        <v>1745</v>
      </c>
      <c r="H107" s="116" t="s">
        <v>327</v>
      </c>
      <c r="I107" s="117">
        <v>45840</v>
      </c>
      <c r="J107" s="116" t="s">
        <v>1746</v>
      </c>
      <c r="K107" s="116" t="s">
        <v>1679</v>
      </c>
      <c r="L107" s="116" t="s">
        <v>1676</v>
      </c>
      <c r="M107" s="124" t="s">
        <v>70</v>
      </c>
      <c r="N107" s="124" t="s">
        <v>70</v>
      </c>
      <c r="O107" s="124" t="s">
        <v>70</v>
      </c>
      <c r="P107" s="124" t="s">
        <v>70</v>
      </c>
      <c r="Q107" s="124" t="s">
        <v>70</v>
      </c>
      <c r="R107" s="124" t="s">
        <v>70</v>
      </c>
      <c r="S107" s="415" t="s">
        <v>1837</v>
      </c>
      <c r="T107" s="400"/>
    </row>
    <row r="108" spans="1:39" ht="29.25" customHeight="1" x14ac:dyDescent="0.15">
      <c r="A108" s="116" t="s">
        <v>1950</v>
      </c>
      <c r="B108" s="118" t="s">
        <v>70</v>
      </c>
      <c r="C108" s="116" t="s">
        <v>1935</v>
      </c>
      <c r="D108" s="119">
        <v>45923</v>
      </c>
      <c r="E108" s="111" t="s">
        <v>1951</v>
      </c>
      <c r="F108" s="116" t="s">
        <v>1676</v>
      </c>
      <c r="G108" s="116" t="s">
        <v>1745</v>
      </c>
      <c r="H108" s="116" t="s">
        <v>327</v>
      </c>
      <c r="I108" s="117">
        <v>45945</v>
      </c>
      <c r="J108" s="116" t="s">
        <v>1749</v>
      </c>
      <c r="K108" s="116" t="s">
        <v>1679</v>
      </c>
      <c r="L108" s="116" t="s">
        <v>1676</v>
      </c>
      <c r="M108" s="30" t="s">
        <v>1885</v>
      </c>
      <c r="N108" s="30" t="s">
        <v>1860</v>
      </c>
      <c r="O108" s="30" t="s">
        <v>1885</v>
      </c>
      <c r="P108" s="30" t="s">
        <v>1885</v>
      </c>
      <c r="Q108" s="30" t="s">
        <v>1885</v>
      </c>
      <c r="R108" s="30" t="s">
        <v>1946</v>
      </c>
      <c r="S108" s="415"/>
      <c r="T108" s="400"/>
    </row>
    <row r="109" spans="1:39" ht="15.75" customHeight="1" x14ac:dyDescent="0.15">
      <c r="A109" s="116" t="s">
        <v>1950</v>
      </c>
      <c r="B109" s="118" t="s">
        <v>70</v>
      </c>
      <c r="C109" s="116" t="s">
        <v>1935</v>
      </c>
      <c r="D109" s="119">
        <v>45930</v>
      </c>
      <c r="E109" s="111" t="s">
        <v>1952</v>
      </c>
      <c r="F109" s="116" t="s">
        <v>1676</v>
      </c>
      <c r="G109" s="116" t="s">
        <v>1745</v>
      </c>
      <c r="H109" s="116" t="s">
        <v>327</v>
      </c>
      <c r="I109" s="117">
        <v>45945</v>
      </c>
      <c r="J109" s="116" t="s">
        <v>1746</v>
      </c>
      <c r="K109" s="116" t="s">
        <v>1679</v>
      </c>
      <c r="L109" s="116" t="s">
        <v>1676</v>
      </c>
      <c r="M109" s="124" t="s">
        <v>70</v>
      </c>
      <c r="N109" s="124" t="s">
        <v>70</v>
      </c>
      <c r="O109" s="124" t="s">
        <v>70</v>
      </c>
      <c r="P109" s="124" t="s">
        <v>70</v>
      </c>
      <c r="Q109" s="124" t="s">
        <v>70</v>
      </c>
      <c r="R109" s="124" t="s">
        <v>70</v>
      </c>
      <c r="S109" s="415" t="s">
        <v>1837</v>
      </c>
      <c r="T109" s="400"/>
    </row>
    <row r="110" spans="1:39" ht="15.75" customHeight="1" x14ac:dyDescent="0.15">
      <c r="A110" s="116" t="s">
        <v>1953</v>
      </c>
      <c r="B110" s="118" t="s">
        <v>70</v>
      </c>
      <c r="C110" s="116" t="s">
        <v>1935</v>
      </c>
      <c r="D110" s="119">
        <v>45941</v>
      </c>
      <c r="E110" s="111" t="s">
        <v>1954</v>
      </c>
      <c r="F110" s="116" t="s">
        <v>1676</v>
      </c>
      <c r="G110" s="116" t="s">
        <v>1745</v>
      </c>
      <c r="H110" s="116" t="s">
        <v>327</v>
      </c>
      <c r="I110" s="117">
        <v>45945</v>
      </c>
      <c r="J110" s="116" t="s">
        <v>1814</v>
      </c>
      <c r="K110" s="116" t="s">
        <v>1679</v>
      </c>
      <c r="L110" s="116" t="s">
        <v>1676</v>
      </c>
      <c r="M110" s="124" t="s">
        <v>70</v>
      </c>
      <c r="N110" s="124" t="s">
        <v>70</v>
      </c>
      <c r="O110" s="124" t="s">
        <v>70</v>
      </c>
      <c r="P110" s="124" t="s">
        <v>70</v>
      </c>
      <c r="Q110" s="124" t="s">
        <v>70</v>
      </c>
      <c r="R110" s="124" t="s">
        <v>70</v>
      </c>
      <c r="S110" s="415" t="s">
        <v>1837</v>
      </c>
      <c r="T110" s="400"/>
    </row>
    <row r="111" spans="1:39" ht="70.5" customHeight="1" x14ac:dyDescent="0.15">
      <c r="A111" s="116" t="s">
        <v>1953</v>
      </c>
      <c r="B111" s="118" t="s">
        <v>70</v>
      </c>
      <c r="C111" s="116" t="s">
        <v>1935</v>
      </c>
      <c r="D111" s="119">
        <v>45978</v>
      </c>
      <c r="E111" s="111" t="s">
        <v>1955</v>
      </c>
      <c r="F111" s="116" t="s">
        <v>1676</v>
      </c>
      <c r="G111" s="116" t="s">
        <v>1745</v>
      </c>
      <c r="H111" s="116" t="s">
        <v>327</v>
      </c>
      <c r="I111" s="117">
        <v>45978</v>
      </c>
      <c r="J111" s="116" t="s">
        <v>1913</v>
      </c>
      <c r="K111" s="116" t="s">
        <v>1679</v>
      </c>
      <c r="L111" s="116" t="s">
        <v>1676</v>
      </c>
      <c r="M111" s="30" t="s">
        <v>1885</v>
      </c>
      <c r="N111" s="30" t="s">
        <v>1885</v>
      </c>
      <c r="O111" s="30" t="s">
        <v>1956</v>
      </c>
      <c r="P111" s="30" t="s">
        <v>1885</v>
      </c>
      <c r="Q111" s="30" t="s">
        <v>1885</v>
      </c>
      <c r="R111" s="30" t="s">
        <v>1957</v>
      </c>
      <c r="S111" s="415"/>
      <c r="T111" s="400"/>
    </row>
    <row r="112" spans="1:39" ht="15.75" customHeight="1" x14ac:dyDescent="0.15">
      <c r="A112" s="125"/>
      <c r="B112" s="126"/>
      <c r="C112" s="125"/>
      <c r="D112" s="125"/>
      <c r="E112" s="127"/>
      <c r="F112" s="125"/>
      <c r="G112" s="125"/>
      <c r="H112" s="125"/>
      <c r="I112" s="126"/>
      <c r="J112" s="125"/>
      <c r="K112" s="125"/>
      <c r="L112" s="125"/>
    </row>
    <row r="113" spans="1:12" ht="15.75" customHeight="1" x14ac:dyDescent="0.15">
      <c r="A113" s="128"/>
      <c r="B113" s="69"/>
      <c r="C113" s="128"/>
      <c r="D113" s="128"/>
      <c r="E113" s="36"/>
      <c r="F113" s="128"/>
      <c r="G113" s="128"/>
      <c r="H113" s="128"/>
      <c r="I113" s="69"/>
      <c r="J113" s="128"/>
      <c r="K113" s="128"/>
      <c r="L113" s="128"/>
    </row>
    <row r="114" spans="1:12" ht="15.75" customHeight="1" x14ac:dyDescent="0.15">
      <c r="A114" s="128"/>
      <c r="B114" s="69"/>
      <c r="C114" s="128"/>
      <c r="D114" s="128"/>
      <c r="E114" s="36"/>
      <c r="F114" s="128"/>
      <c r="G114" s="128"/>
      <c r="H114" s="128"/>
      <c r="I114" s="69"/>
      <c r="J114" s="128"/>
      <c r="K114" s="128"/>
      <c r="L114" s="128"/>
    </row>
    <row r="115" spans="1:12" ht="15.75" customHeight="1" x14ac:dyDescent="0.15">
      <c r="A115" s="128"/>
      <c r="B115" s="69"/>
      <c r="C115" s="128"/>
      <c r="D115" s="128"/>
      <c r="E115" s="36"/>
      <c r="F115" s="128"/>
      <c r="G115" s="128"/>
      <c r="H115" s="128"/>
      <c r="I115" s="69"/>
      <c r="J115" s="128"/>
      <c r="K115" s="128"/>
      <c r="L115" s="128"/>
    </row>
    <row r="116" spans="1:12" ht="15.75" customHeight="1" x14ac:dyDescent="0.15">
      <c r="A116" s="128"/>
      <c r="B116" s="69"/>
      <c r="C116" s="128"/>
      <c r="D116" s="128"/>
      <c r="E116" s="36"/>
      <c r="F116" s="128"/>
      <c r="G116" s="128"/>
      <c r="H116" s="128"/>
      <c r="I116" s="69"/>
      <c r="J116" s="128"/>
      <c r="K116" s="128"/>
      <c r="L116" s="128"/>
    </row>
    <row r="117" spans="1:12" ht="15.75" customHeight="1" x14ac:dyDescent="0.15">
      <c r="A117" s="128"/>
      <c r="B117" s="69"/>
      <c r="C117" s="128"/>
      <c r="D117" s="128"/>
      <c r="E117" s="36"/>
      <c r="F117" s="128"/>
      <c r="G117" s="128"/>
      <c r="H117" s="128"/>
      <c r="I117" s="69"/>
      <c r="J117" s="128"/>
      <c r="K117" s="128"/>
      <c r="L117" s="128"/>
    </row>
    <row r="118" spans="1:12" ht="15.75" customHeight="1" x14ac:dyDescent="0.15">
      <c r="A118" s="128"/>
      <c r="B118" s="69"/>
      <c r="C118" s="128"/>
      <c r="D118" s="128"/>
      <c r="E118" s="36"/>
      <c r="F118" s="128"/>
      <c r="G118" s="128"/>
      <c r="H118" s="128"/>
      <c r="I118" s="69"/>
      <c r="J118" s="128"/>
      <c r="K118" s="128"/>
      <c r="L118" s="128"/>
    </row>
    <row r="119" spans="1:12" ht="15.75" customHeight="1" x14ac:dyDescent="0.15">
      <c r="A119" s="128"/>
      <c r="B119" s="69"/>
      <c r="C119" s="128"/>
      <c r="D119" s="128"/>
      <c r="E119" s="36"/>
      <c r="F119" s="128"/>
      <c r="G119" s="128"/>
      <c r="H119" s="128"/>
      <c r="I119" s="69"/>
      <c r="J119" s="128"/>
      <c r="K119" s="128"/>
      <c r="L119" s="128"/>
    </row>
    <row r="120" spans="1:12" ht="15.75" customHeight="1" x14ac:dyDescent="0.15">
      <c r="A120" s="128"/>
      <c r="B120" s="69"/>
      <c r="C120" s="128"/>
      <c r="D120" s="128"/>
      <c r="E120" s="36"/>
      <c r="F120" s="128"/>
      <c r="G120" s="128"/>
      <c r="H120" s="128"/>
      <c r="I120" s="69"/>
      <c r="J120" s="128"/>
      <c r="K120" s="128"/>
      <c r="L120" s="128"/>
    </row>
    <row r="121" spans="1:12" ht="15.75" customHeight="1" x14ac:dyDescent="0.15">
      <c r="A121" s="128"/>
      <c r="B121" s="69"/>
      <c r="C121" s="128"/>
      <c r="D121" s="128"/>
      <c r="E121" s="36"/>
      <c r="F121" s="128"/>
      <c r="G121" s="128"/>
      <c r="H121" s="128"/>
      <c r="I121" s="69"/>
      <c r="J121" s="128"/>
      <c r="K121" s="128"/>
      <c r="L121" s="128"/>
    </row>
    <row r="122" spans="1:12" ht="15.75" customHeight="1" x14ac:dyDescent="0.15">
      <c r="A122" s="128"/>
      <c r="B122" s="69"/>
      <c r="C122" s="128"/>
      <c r="D122" s="128"/>
      <c r="E122" s="36"/>
      <c r="F122" s="128"/>
      <c r="G122" s="128"/>
      <c r="H122" s="128"/>
      <c r="I122" s="69"/>
      <c r="J122" s="128"/>
      <c r="K122" s="128"/>
      <c r="L122" s="128"/>
    </row>
    <row r="123" spans="1:12" ht="15.75" customHeight="1" x14ac:dyDescent="0.15">
      <c r="A123" s="128"/>
      <c r="B123" s="69"/>
      <c r="C123" s="128"/>
      <c r="D123" s="128"/>
      <c r="E123" s="36"/>
      <c r="F123" s="128"/>
      <c r="G123" s="128"/>
      <c r="H123" s="128"/>
      <c r="I123" s="69"/>
      <c r="J123" s="128"/>
      <c r="K123" s="128"/>
      <c r="L123" s="128"/>
    </row>
    <row r="124" spans="1:12" ht="15.75" customHeight="1" x14ac:dyDescent="0.15">
      <c r="A124" s="128"/>
      <c r="B124" s="69"/>
      <c r="C124" s="128"/>
      <c r="D124" s="128"/>
      <c r="E124" s="36"/>
      <c r="F124" s="128"/>
      <c r="G124" s="128"/>
      <c r="H124" s="128"/>
      <c r="I124" s="69"/>
      <c r="J124" s="128"/>
      <c r="K124" s="128"/>
      <c r="L124" s="128"/>
    </row>
    <row r="125" spans="1:12" ht="15.75" customHeight="1" x14ac:dyDescent="0.15">
      <c r="A125" s="128"/>
      <c r="B125" s="69"/>
      <c r="C125" s="128"/>
      <c r="D125" s="128"/>
      <c r="E125" s="36"/>
      <c r="F125" s="128"/>
      <c r="G125" s="128"/>
      <c r="H125" s="128"/>
      <c r="I125" s="69"/>
      <c r="J125" s="128"/>
      <c r="K125" s="128"/>
      <c r="L125" s="128"/>
    </row>
    <row r="126" spans="1:12" ht="15.75" customHeight="1" x14ac:dyDescent="0.15">
      <c r="A126" s="128"/>
      <c r="B126" s="69"/>
      <c r="C126" s="128"/>
      <c r="D126" s="128"/>
      <c r="E126" s="36"/>
      <c r="F126" s="128"/>
      <c r="G126" s="128"/>
      <c r="H126" s="128"/>
      <c r="I126" s="69"/>
      <c r="J126" s="128"/>
      <c r="K126" s="128"/>
      <c r="L126" s="128"/>
    </row>
    <row r="127" spans="1:12" ht="15.75" customHeight="1" x14ac:dyDescent="0.15">
      <c r="A127" s="128"/>
      <c r="B127" s="69"/>
      <c r="C127" s="128"/>
      <c r="D127" s="128"/>
      <c r="E127" s="36"/>
      <c r="F127" s="128"/>
      <c r="G127" s="128"/>
      <c r="H127" s="128"/>
      <c r="I127" s="69"/>
      <c r="J127" s="128"/>
      <c r="K127" s="128"/>
      <c r="L127" s="128"/>
    </row>
    <row r="128" spans="1:12" ht="15.75" customHeight="1" x14ac:dyDescent="0.15">
      <c r="A128" s="128"/>
      <c r="B128" s="69"/>
      <c r="C128" s="128"/>
      <c r="D128" s="128"/>
      <c r="E128" s="36"/>
      <c r="F128" s="128"/>
      <c r="G128" s="128"/>
      <c r="H128" s="128"/>
      <c r="I128" s="69"/>
      <c r="J128" s="128"/>
      <c r="K128" s="128"/>
      <c r="L128" s="128"/>
    </row>
    <row r="129" spans="1:12" ht="15.75" customHeight="1" x14ac:dyDescent="0.15">
      <c r="A129" s="128"/>
      <c r="B129" s="69"/>
      <c r="C129" s="128"/>
      <c r="D129" s="128"/>
      <c r="E129" s="36"/>
      <c r="F129" s="128"/>
      <c r="G129" s="128"/>
      <c r="H129" s="128"/>
      <c r="I129" s="69"/>
      <c r="J129" s="128"/>
      <c r="K129" s="128"/>
      <c r="L129" s="128"/>
    </row>
    <row r="130" spans="1:12" ht="15.75" customHeight="1" x14ac:dyDescent="0.15">
      <c r="A130" s="128"/>
      <c r="B130" s="69"/>
      <c r="C130" s="128"/>
      <c r="D130" s="128"/>
      <c r="E130" s="36"/>
      <c r="F130" s="128"/>
      <c r="G130" s="128"/>
      <c r="H130" s="128"/>
      <c r="I130" s="69"/>
      <c r="J130" s="128"/>
      <c r="K130" s="128"/>
      <c r="L130" s="128"/>
    </row>
    <row r="131" spans="1:12" ht="15.75" customHeight="1" x14ac:dyDescent="0.15">
      <c r="A131" s="128"/>
      <c r="B131" s="69"/>
      <c r="C131" s="128"/>
      <c r="D131" s="128"/>
      <c r="E131" s="36"/>
      <c r="F131" s="128"/>
      <c r="G131" s="128"/>
      <c r="H131" s="128"/>
      <c r="I131" s="69"/>
      <c r="J131" s="128"/>
      <c r="K131" s="128"/>
      <c r="L131" s="128"/>
    </row>
    <row r="132" spans="1:12" ht="15.75" customHeight="1" x14ac:dyDescent="0.15">
      <c r="A132" s="128"/>
      <c r="B132" s="69"/>
      <c r="C132" s="128"/>
      <c r="D132" s="128"/>
      <c r="E132" s="36"/>
      <c r="F132" s="128"/>
      <c r="G132" s="128"/>
      <c r="H132" s="128"/>
      <c r="I132" s="69"/>
      <c r="J132" s="128"/>
      <c r="K132" s="128"/>
      <c r="L132" s="128"/>
    </row>
    <row r="133" spans="1:12" ht="15.75" customHeight="1" x14ac:dyDescent="0.15">
      <c r="A133" s="128"/>
      <c r="B133" s="69"/>
      <c r="C133" s="128"/>
      <c r="D133" s="128"/>
      <c r="E133" s="36"/>
      <c r="F133" s="128"/>
      <c r="G133" s="128"/>
      <c r="H133" s="128"/>
      <c r="I133" s="69"/>
      <c r="J133" s="128"/>
      <c r="K133" s="128"/>
      <c r="L133" s="128"/>
    </row>
    <row r="134" spans="1:12" ht="15.75" customHeight="1" x14ac:dyDescent="0.15">
      <c r="A134" s="128"/>
      <c r="B134" s="69"/>
      <c r="C134" s="128"/>
      <c r="D134" s="128"/>
      <c r="E134" s="36"/>
      <c r="F134" s="128"/>
      <c r="G134" s="128"/>
      <c r="H134" s="128"/>
      <c r="I134" s="69"/>
      <c r="J134" s="128"/>
      <c r="K134" s="128"/>
      <c r="L134" s="128"/>
    </row>
    <row r="135" spans="1:12" ht="15.75" customHeight="1" x14ac:dyDescent="0.15">
      <c r="A135" s="128"/>
      <c r="B135" s="69"/>
      <c r="C135" s="128"/>
      <c r="D135" s="128"/>
      <c r="E135" s="36"/>
      <c r="F135" s="128"/>
      <c r="G135" s="128"/>
      <c r="H135" s="128"/>
      <c r="I135" s="69"/>
      <c r="J135" s="128"/>
      <c r="K135" s="128"/>
      <c r="L135" s="128"/>
    </row>
    <row r="136" spans="1:12" ht="15.75" customHeight="1" x14ac:dyDescent="0.15">
      <c r="A136" s="128"/>
      <c r="B136" s="69"/>
      <c r="C136" s="128"/>
      <c r="D136" s="128"/>
      <c r="E136" s="36"/>
      <c r="F136" s="128"/>
      <c r="G136" s="128"/>
      <c r="H136" s="128"/>
      <c r="I136" s="69"/>
      <c r="J136" s="128"/>
      <c r="K136" s="128"/>
      <c r="L136" s="128"/>
    </row>
    <row r="137" spans="1:12" ht="15.75" customHeight="1" x14ac:dyDescent="0.15">
      <c r="A137" s="128"/>
      <c r="B137" s="69"/>
      <c r="C137" s="128"/>
      <c r="D137" s="128"/>
      <c r="E137" s="36"/>
      <c r="F137" s="128"/>
      <c r="G137" s="128"/>
      <c r="H137" s="128"/>
      <c r="I137" s="69"/>
      <c r="J137" s="128"/>
      <c r="K137" s="128"/>
      <c r="L137" s="128"/>
    </row>
    <row r="138" spans="1:12" ht="15.75" customHeight="1" x14ac:dyDescent="0.15">
      <c r="A138" s="128"/>
      <c r="B138" s="69"/>
      <c r="C138" s="128"/>
      <c r="D138" s="128"/>
      <c r="E138" s="36"/>
      <c r="F138" s="128"/>
      <c r="G138" s="128"/>
      <c r="H138" s="128"/>
      <c r="I138" s="69"/>
      <c r="J138" s="128"/>
      <c r="K138" s="128"/>
      <c r="L138" s="128"/>
    </row>
    <row r="139" spans="1:12" ht="15.75" customHeight="1" x14ac:dyDescent="0.15">
      <c r="A139" s="128"/>
      <c r="B139" s="69"/>
      <c r="C139" s="128"/>
      <c r="D139" s="128"/>
      <c r="E139" s="36"/>
      <c r="F139" s="128"/>
      <c r="G139" s="128"/>
      <c r="H139" s="128"/>
      <c r="I139" s="69"/>
      <c r="J139" s="128"/>
      <c r="K139" s="128"/>
      <c r="L139" s="128"/>
    </row>
    <row r="140" spans="1:12" ht="15.75" customHeight="1" x14ac:dyDescent="0.15">
      <c r="A140" s="128"/>
      <c r="B140" s="69"/>
      <c r="C140" s="128"/>
      <c r="D140" s="128"/>
      <c r="E140" s="36"/>
      <c r="F140" s="128"/>
      <c r="G140" s="128"/>
      <c r="H140" s="128"/>
      <c r="I140" s="69"/>
      <c r="J140" s="128"/>
      <c r="K140" s="128"/>
      <c r="L140" s="128"/>
    </row>
    <row r="141" spans="1:12" ht="15.75" customHeight="1" x14ac:dyDescent="0.15">
      <c r="A141" s="128"/>
      <c r="B141" s="69"/>
      <c r="C141" s="128"/>
      <c r="D141" s="128"/>
      <c r="E141" s="36"/>
      <c r="F141" s="128"/>
      <c r="G141" s="128"/>
      <c r="H141" s="128"/>
      <c r="I141" s="69"/>
      <c r="J141" s="128"/>
      <c r="K141" s="128"/>
      <c r="L141" s="128"/>
    </row>
    <row r="142" spans="1:12" ht="15.75" customHeight="1" x14ac:dyDescent="0.15">
      <c r="A142" s="128"/>
      <c r="B142" s="69"/>
      <c r="C142" s="128"/>
      <c r="D142" s="128"/>
      <c r="E142" s="36"/>
      <c r="F142" s="128"/>
      <c r="G142" s="128"/>
      <c r="H142" s="128"/>
      <c r="I142" s="69"/>
      <c r="J142" s="128"/>
      <c r="K142" s="128"/>
      <c r="L142" s="128"/>
    </row>
    <row r="143" spans="1:12" ht="15.75" customHeight="1" x14ac:dyDescent="0.15">
      <c r="A143" s="128"/>
      <c r="B143" s="69"/>
      <c r="C143" s="128"/>
      <c r="D143" s="128"/>
      <c r="E143" s="36"/>
      <c r="F143" s="128"/>
      <c r="G143" s="128"/>
      <c r="H143" s="128"/>
      <c r="I143" s="69"/>
      <c r="J143" s="128"/>
      <c r="K143" s="128"/>
      <c r="L143" s="128"/>
    </row>
    <row r="144" spans="1:12" ht="15.75" customHeight="1" x14ac:dyDescent="0.15">
      <c r="A144" s="128"/>
      <c r="B144" s="69"/>
      <c r="C144" s="128"/>
      <c r="D144" s="128"/>
      <c r="E144" s="36"/>
      <c r="F144" s="128"/>
      <c r="G144" s="128"/>
      <c r="H144" s="128"/>
      <c r="I144" s="69"/>
      <c r="J144" s="128"/>
      <c r="K144" s="128"/>
      <c r="L144" s="128"/>
    </row>
    <row r="145" spans="1:12" ht="15.75" customHeight="1" x14ac:dyDescent="0.15">
      <c r="A145" s="128"/>
      <c r="B145" s="69"/>
      <c r="C145" s="128"/>
      <c r="D145" s="128"/>
      <c r="E145" s="36"/>
      <c r="F145" s="128"/>
      <c r="G145" s="128"/>
      <c r="H145" s="128"/>
      <c r="I145" s="69"/>
      <c r="J145" s="128"/>
      <c r="K145" s="128"/>
      <c r="L145" s="128"/>
    </row>
    <row r="146" spans="1:12" ht="15.75" customHeight="1" x14ac:dyDescent="0.15">
      <c r="A146" s="128"/>
      <c r="B146" s="69"/>
      <c r="C146" s="128"/>
      <c r="D146" s="128"/>
      <c r="E146" s="36"/>
      <c r="F146" s="128"/>
      <c r="G146" s="128"/>
      <c r="H146" s="128"/>
      <c r="I146" s="69"/>
      <c r="J146" s="128"/>
      <c r="K146" s="128"/>
      <c r="L146" s="128"/>
    </row>
    <row r="147" spans="1:12" ht="15.75" customHeight="1" x14ac:dyDescent="0.15">
      <c r="A147" s="128"/>
      <c r="B147" s="69"/>
      <c r="C147" s="128"/>
      <c r="D147" s="128"/>
      <c r="E147" s="36"/>
      <c r="F147" s="128"/>
      <c r="G147" s="128"/>
      <c r="H147" s="128"/>
      <c r="I147" s="69"/>
      <c r="J147" s="128"/>
      <c r="K147" s="128"/>
      <c r="L147" s="128"/>
    </row>
    <row r="148" spans="1:12" ht="15.75" customHeight="1" x14ac:dyDescent="0.15">
      <c r="A148" s="128"/>
      <c r="B148" s="69"/>
      <c r="C148" s="128"/>
      <c r="D148" s="128"/>
      <c r="E148" s="36"/>
      <c r="F148" s="128"/>
      <c r="G148" s="128"/>
      <c r="H148" s="128"/>
      <c r="I148" s="69"/>
      <c r="J148" s="128"/>
      <c r="K148" s="128"/>
      <c r="L148" s="128"/>
    </row>
    <row r="149" spans="1:12" ht="15.75" customHeight="1" x14ac:dyDescent="0.15">
      <c r="A149" s="128"/>
      <c r="B149" s="69"/>
      <c r="C149" s="128"/>
      <c r="D149" s="128"/>
      <c r="E149" s="36"/>
      <c r="F149" s="128"/>
      <c r="G149" s="128"/>
      <c r="H149" s="128"/>
      <c r="I149" s="69"/>
      <c r="J149" s="128"/>
      <c r="K149" s="128"/>
      <c r="L149" s="128"/>
    </row>
    <row r="150" spans="1:12" ht="15.75" customHeight="1" x14ac:dyDescent="0.15">
      <c r="A150" s="128"/>
      <c r="B150" s="69"/>
      <c r="C150" s="128"/>
      <c r="D150" s="128"/>
      <c r="E150" s="36"/>
      <c r="F150" s="128"/>
      <c r="G150" s="128"/>
      <c r="H150" s="128"/>
      <c r="I150" s="69"/>
      <c r="J150" s="128"/>
      <c r="K150" s="128"/>
      <c r="L150" s="128"/>
    </row>
    <row r="151" spans="1:12" ht="15.75" customHeight="1" x14ac:dyDescent="0.15">
      <c r="A151" s="128"/>
      <c r="B151" s="69"/>
      <c r="C151" s="128"/>
      <c r="D151" s="128"/>
      <c r="E151" s="36"/>
      <c r="F151" s="128"/>
      <c r="G151" s="128"/>
      <c r="H151" s="128"/>
      <c r="I151" s="69"/>
      <c r="J151" s="128"/>
      <c r="K151" s="128"/>
      <c r="L151" s="128"/>
    </row>
    <row r="152" spans="1:12" ht="15.75" customHeight="1" x14ac:dyDescent="0.15">
      <c r="A152" s="128"/>
      <c r="B152" s="69"/>
      <c r="C152" s="128"/>
      <c r="D152" s="128"/>
      <c r="E152" s="36"/>
      <c r="F152" s="128"/>
      <c r="G152" s="128"/>
      <c r="H152" s="128"/>
      <c r="I152" s="69"/>
      <c r="J152" s="128"/>
      <c r="K152" s="128"/>
      <c r="L152" s="128"/>
    </row>
    <row r="153" spans="1:12" ht="15.75" customHeight="1" x14ac:dyDescent="0.15">
      <c r="A153" s="128"/>
      <c r="B153" s="69"/>
      <c r="C153" s="128"/>
      <c r="D153" s="128"/>
      <c r="E153" s="36"/>
      <c r="F153" s="128"/>
      <c r="G153" s="128"/>
      <c r="H153" s="128"/>
      <c r="I153" s="69"/>
      <c r="J153" s="128"/>
      <c r="K153" s="128"/>
      <c r="L153" s="128"/>
    </row>
    <row r="154" spans="1:12" ht="15.75" customHeight="1" x14ac:dyDescent="0.15">
      <c r="A154" s="128"/>
      <c r="B154" s="69"/>
      <c r="C154" s="128"/>
      <c r="D154" s="128"/>
      <c r="E154" s="36"/>
      <c r="F154" s="128"/>
      <c r="G154" s="128"/>
      <c r="H154" s="128"/>
      <c r="I154" s="69"/>
      <c r="J154" s="128"/>
      <c r="K154" s="128"/>
      <c r="L154" s="128"/>
    </row>
    <row r="155" spans="1:12" ht="15.75" customHeight="1" x14ac:dyDescent="0.15">
      <c r="A155" s="128"/>
      <c r="B155" s="69"/>
      <c r="C155" s="128"/>
      <c r="D155" s="128"/>
      <c r="E155" s="36"/>
      <c r="F155" s="128"/>
      <c r="G155" s="128"/>
      <c r="H155" s="128"/>
      <c r="I155" s="69"/>
      <c r="J155" s="128"/>
      <c r="K155" s="128"/>
      <c r="L155" s="128"/>
    </row>
    <row r="156" spans="1:12" ht="15.75" customHeight="1" x14ac:dyDescent="0.15">
      <c r="A156" s="128"/>
      <c r="B156" s="69"/>
      <c r="C156" s="128"/>
      <c r="D156" s="128"/>
      <c r="E156" s="36"/>
      <c r="F156" s="128"/>
      <c r="G156" s="128"/>
      <c r="H156" s="128"/>
      <c r="I156" s="69"/>
      <c r="J156" s="128"/>
      <c r="K156" s="128"/>
      <c r="L156" s="128"/>
    </row>
    <row r="157" spans="1:12" ht="15.75" customHeight="1" x14ac:dyDescent="0.15">
      <c r="A157" s="128"/>
      <c r="B157" s="69"/>
      <c r="C157" s="128"/>
      <c r="D157" s="128"/>
      <c r="E157" s="36"/>
      <c r="F157" s="128"/>
      <c r="G157" s="128"/>
      <c r="H157" s="128"/>
      <c r="I157" s="69"/>
      <c r="J157" s="128"/>
      <c r="K157" s="128"/>
      <c r="L157" s="128"/>
    </row>
    <row r="158" spans="1:12" ht="15.75" customHeight="1" x14ac:dyDescent="0.15">
      <c r="A158" s="128"/>
      <c r="B158" s="69"/>
      <c r="C158" s="128"/>
      <c r="D158" s="128"/>
      <c r="E158" s="36"/>
      <c r="F158" s="128"/>
      <c r="G158" s="128"/>
      <c r="H158" s="128"/>
      <c r="I158" s="69"/>
      <c r="J158" s="128"/>
      <c r="K158" s="128"/>
      <c r="L158" s="128"/>
    </row>
    <row r="159" spans="1:12" ht="15.75" customHeight="1" x14ac:dyDescent="0.15">
      <c r="A159" s="128"/>
      <c r="B159" s="69"/>
      <c r="C159" s="128"/>
      <c r="D159" s="128"/>
      <c r="E159" s="36"/>
      <c r="F159" s="128"/>
      <c r="G159" s="128"/>
      <c r="H159" s="128"/>
      <c r="I159" s="69"/>
      <c r="J159" s="128"/>
      <c r="K159" s="128"/>
      <c r="L159" s="128"/>
    </row>
    <row r="160" spans="1:12" ht="15.75" customHeight="1" x14ac:dyDescent="0.15">
      <c r="A160" s="128"/>
      <c r="B160" s="69"/>
      <c r="C160" s="128"/>
      <c r="D160" s="128"/>
      <c r="E160" s="36"/>
      <c r="F160" s="128"/>
      <c r="G160" s="128"/>
      <c r="H160" s="128"/>
      <c r="I160" s="69"/>
      <c r="J160" s="128"/>
      <c r="K160" s="128"/>
      <c r="L160" s="128"/>
    </row>
    <row r="161" spans="1:12" ht="15.75" customHeight="1" x14ac:dyDescent="0.15">
      <c r="A161" s="128"/>
      <c r="B161" s="69"/>
      <c r="C161" s="128"/>
      <c r="D161" s="128"/>
      <c r="E161" s="36"/>
      <c r="F161" s="128"/>
      <c r="G161" s="128"/>
      <c r="H161" s="128"/>
      <c r="I161" s="69"/>
      <c r="J161" s="128"/>
      <c r="K161" s="128"/>
      <c r="L161" s="128"/>
    </row>
    <row r="162" spans="1:12" ht="15.75" customHeight="1" x14ac:dyDescent="0.15">
      <c r="A162" s="128"/>
      <c r="B162" s="69"/>
      <c r="C162" s="128"/>
      <c r="D162" s="128"/>
      <c r="E162" s="36"/>
      <c r="F162" s="128"/>
      <c r="G162" s="128"/>
      <c r="H162" s="128"/>
      <c r="I162" s="69"/>
      <c r="J162" s="128"/>
      <c r="K162" s="128"/>
      <c r="L162" s="128"/>
    </row>
    <row r="163" spans="1:12" ht="15.75" customHeight="1" x14ac:dyDescent="0.15">
      <c r="A163" s="128"/>
      <c r="B163" s="69"/>
      <c r="C163" s="128"/>
      <c r="D163" s="128"/>
      <c r="E163" s="36"/>
      <c r="F163" s="128"/>
      <c r="G163" s="128"/>
      <c r="H163" s="128"/>
      <c r="I163" s="69"/>
      <c r="J163" s="128"/>
      <c r="K163" s="128"/>
      <c r="L163" s="128"/>
    </row>
    <row r="164" spans="1:12" ht="15.75" customHeight="1" x14ac:dyDescent="0.15">
      <c r="A164" s="128"/>
      <c r="B164" s="69"/>
      <c r="C164" s="128"/>
      <c r="D164" s="128"/>
      <c r="E164" s="36"/>
      <c r="F164" s="128"/>
      <c r="G164" s="128"/>
      <c r="H164" s="128"/>
      <c r="I164" s="69"/>
      <c r="J164" s="128"/>
      <c r="K164" s="128"/>
      <c r="L164" s="128"/>
    </row>
    <row r="165" spans="1:12" ht="15.75" customHeight="1" x14ac:dyDescent="0.15">
      <c r="A165" s="128"/>
      <c r="B165" s="69"/>
      <c r="C165" s="128"/>
      <c r="D165" s="128"/>
      <c r="E165" s="36"/>
      <c r="F165" s="128"/>
      <c r="G165" s="128"/>
      <c r="H165" s="128"/>
      <c r="I165" s="69"/>
      <c r="J165" s="128"/>
      <c r="K165" s="128"/>
      <c r="L165" s="128"/>
    </row>
    <row r="166" spans="1:12" ht="15.75" customHeight="1" x14ac:dyDescent="0.15">
      <c r="A166" s="128"/>
      <c r="B166" s="69"/>
      <c r="C166" s="128"/>
      <c r="D166" s="128"/>
      <c r="E166" s="36"/>
      <c r="F166" s="128"/>
      <c r="G166" s="128"/>
      <c r="H166" s="128"/>
      <c r="I166" s="69"/>
      <c r="J166" s="128"/>
      <c r="K166" s="128"/>
      <c r="L166" s="128"/>
    </row>
    <row r="167" spans="1:12" ht="15.75" customHeight="1" x14ac:dyDescent="0.15">
      <c r="A167" s="128"/>
      <c r="B167" s="69"/>
      <c r="C167" s="128"/>
      <c r="D167" s="128"/>
      <c r="E167" s="36"/>
      <c r="F167" s="128"/>
      <c r="G167" s="128"/>
      <c r="H167" s="128"/>
      <c r="I167" s="69"/>
      <c r="J167" s="128"/>
      <c r="K167" s="128"/>
      <c r="L167" s="128"/>
    </row>
    <row r="168" spans="1:12" ht="15.75" customHeight="1" x14ac:dyDescent="0.15">
      <c r="A168" s="128"/>
      <c r="B168" s="69"/>
      <c r="C168" s="128"/>
      <c r="D168" s="128"/>
      <c r="E168" s="36"/>
      <c r="F168" s="128"/>
      <c r="G168" s="128"/>
      <c r="H168" s="128"/>
      <c r="I168" s="69"/>
      <c r="J168" s="128"/>
      <c r="K168" s="128"/>
      <c r="L168" s="128"/>
    </row>
    <row r="169" spans="1:12" ht="15.75" customHeight="1" x14ac:dyDescent="0.15">
      <c r="A169" s="128"/>
      <c r="B169" s="69"/>
      <c r="C169" s="128"/>
      <c r="D169" s="128"/>
      <c r="E169" s="36"/>
      <c r="F169" s="128"/>
      <c r="G169" s="128"/>
      <c r="H169" s="128"/>
      <c r="I169" s="69"/>
      <c r="J169" s="128"/>
      <c r="K169" s="128"/>
      <c r="L169" s="128"/>
    </row>
    <row r="170" spans="1:12" ht="15.75" customHeight="1" x14ac:dyDescent="0.15">
      <c r="A170" s="128"/>
      <c r="B170" s="69"/>
      <c r="C170" s="128"/>
      <c r="D170" s="128"/>
      <c r="E170" s="36"/>
      <c r="F170" s="128"/>
      <c r="G170" s="128"/>
      <c r="H170" s="128"/>
      <c r="I170" s="69"/>
      <c r="J170" s="128"/>
      <c r="K170" s="128"/>
      <c r="L170" s="128"/>
    </row>
    <row r="171" spans="1:12" ht="15.75" customHeight="1" x14ac:dyDescent="0.15">
      <c r="A171" s="128"/>
      <c r="B171" s="69"/>
      <c r="C171" s="128"/>
      <c r="D171" s="128"/>
      <c r="E171" s="36"/>
      <c r="F171" s="128"/>
      <c r="G171" s="128"/>
      <c r="H171" s="128"/>
      <c r="I171" s="69"/>
      <c r="J171" s="128"/>
      <c r="K171" s="128"/>
      <c r="L171" s="128"/>
    </row>
    <row r="172" spans="1:12" ht="15.75" customHeight="1" x14ac:dyDescent="0.15">
      <c r="A172" s="128"/>
      <c r="B172" s="69"/>
      <c r="C172" s="128"/>
      <c r="D172" s="128"/>
      <c r="E172" s="36"/>
      <c r="F172" s="128"/>
      <c r="G172" s="128"/>
      <c r="H172" s="128"/>
      <c r="I172" s="69"/>
      <c r="J172" s="128"/>
      <c r="K172" s="128"/>
      <c r="L172" s="128"/>
    </row>
    <row r="173" spans="1:12" ht="15.75" customHeight="1" x14ac:dyDescent="0.15">
      <c r="A173" s="128"/>
      <c r="B173" s="69"/>
      <c r="C173" s="128"/>
      <c r="D173" s="128"/>
      <c r="E173" s="36"/>
      <c r="F173" s="128"/>
      <c r="G173" s="128"/>
      <c r="H173" s="128"/>
      <c r="I173" s="69"/>
      <c r="J173" s="128"/>
      <c r="K173" s="128"/>
      <c r="L173" s="128"/>
    </row>
    <row r="174" spans="1:12" ht="15.75" customHeight="1" x14ac:dyDescent="0.15">
      <c r="A174" s="128"/>
      <c r="B174" s="69"/>
      <c r="C174" s="128"/>
      <c r="D174" s="128"/>
      <c r="E174" s="36"/>
      <c r="F174" s="128"/>
      <c r="G174" s="128"/>
      <c r="H174" s="128"/>
      <c r="I174" s="69"/>
      <c r="J174" s="128"/>
      <c r="K174" s="128"/>
      <c r="L174" s="128"/>
    </row>
    <row r="175" spans="1:12" ht="15.75" customHeight="1" x14ac:dyDescent="0.15">
      <c r="A175" s="128"/>
      <c r="B175" s="69"/>
      <c r="C175" s="128"/>
      <c r="D175" s="128"/>
      <c r="E175" s="36"/>
      <c r="F175" s="128"/>
      <c r="G175" s="128"/>
      <c r="H175" s="128"/>
      <c r="I175" s="69"/>
      <c r="J175" s="128"/>
      <c r="K175" s="128"/>
      <c r="L175" s="128"/>
    </row>
    <row r="176" spans="1:12" ht="15.75" customHeight="1" x14ac:dyDescent="0.15">
      <c r="A176" s="128"/>
      <c r="B176" s="69"/>
      <c r="C176" s="128"/>
      <c r="D176" s="128"/>
      <c r="E176" s="36"/>
      <c r="F176" s="128"/>
      <c r="G176" s="128"/>
      <c r="H176" s="128"/>
      <c r="I176" s="69"/>
      <c r="J176" s="128"/>
      <c r="K176" s="128"/>
      <c r="L176" s="128"/>
    </row>
    <row r="177" spans="1:12" ht="15.75" customHeight="1" x14ac:dyDescent="0.15">
      <c r="A177" s="128"/>
      <c r="B177" s="69"/>
      <c r="C177" s="128"/>
      <c r="D177" s="128"/>
      <c r="E177" s="36"/>
      <c r="F177" s="128"/>
      <c r="G177" s="128"/>
      <c r="H177" s="128"/>
      <c r="I177" s="69"/>
      <c r="J177" s="128"/>
      <c r="K177" s="128"/>
      <c r="L177" s="128"/>
    </row>
    <row r="178" spans="1:12" ht="15.75" customHeight="1" x14ac:dyDescent="0.15">
      <c r="A178" s="128"/>
      <c r="B178" s="69"/>
      <c r="C178" s="128"/>
      <c r="D178" s="128"/>
      <c r="E178" s="36"/>
      <c r="F178" s="128"/>
      <c r="G178" s="128"/>
      <c r="H178" s="128"/>
      <c r="I178" s="69"/>
      <c r="J178" s="128"/>
      <c r="K178" s="128"/>
      <c r="L178" s="128"/>
    </row>
    <row r="179" spans="1:12" ht="15.75" customHeight="1" x14ac:dyDescent="0.15">
      <c r="A179" s="128"/>
      <c r="B179" s="69"/>
      <c r="C179" s="128"/>
      <c r="D179" s="128"/>
      <c r="E179" s="36"/>
      <c r="F179" s="128"/>
      <c r="G179" s="128"/>
      <c r="H179" s="128"/>
      <c r="I179" s="69"/>
      <c r="J179" s="128"/>
      <c r="K179" s="128"/>
      <c r="L179" s="128"/>
    </row>
    <row r="180" spans="1:12" ht="15.75" customHeight="1" x14ac:dyDescent="0.15">
      <c r="A180" s="128"/>
      <c r="B180" s="69"/>
      <c r="C180" s="128"/>
      <c r="D180" s="128"/>
      <c r="E180" s="36"/>
      <c r="F180" s="128"/>
      <c r="G180" s="128"/>
      <c r="H180" s="128"/>
      <c r="I180" s="69"/>
      <c r="J180" s="128"/>
      <c r="K180" s="128"/>
      <c r="L180" s="128"/>
    </row>
    <row r="181" spans="1:12" ht="15.75" customHeight="1" x14ac:dyDescent="0.15">
      <c r="A181" s="128"/>
      <c r="B181" s="69"/>
      <c r="C181" s="128"/>
      <c r="D181" s="128"/>
      <c r="E181" s="36"/>
      <c r="F181" s="128"/>
      <c r="G181" s="128"/>
      <c r="H181" s="128"/>
      <c r="I181" s="69"/>
      <c r="J181" s="128"/>
      <c r="K181" s="128"/>
      <c r="L181" s="128"/>
    </row>
    <row r="182" spans="1:12" ht="15.75" customHeight="1" x14ac:dyDescent="0.15">
      <c r="A182" s="128"/>
      <c r="B182" s="69"/>
      <c r="C182" s="128"/>
      <c r="D182" s="128"/>
      <c r="E182" s="36"/>
      <c r="F182" s="128"/>
      <c r="G182" s="128"/>
      <c r="H182" s="128"/>
      <c r="I182" s="69"/>
      <c r="J182" s="128"/>
      <c r="K182" s="128"/>
      <c r="L182" s="128"/>
    </row>
    <row r="183" spans="1:12" ht="15.75" customHeight="1" x14ac:dyDescent="0.15">
      <c r="A183" s="128"/>
      <c r="B183" s="69"/>
      <c r="C183" s="128"/>
      <c r="D183" s="128"/>
      <c r="E183" s="36"/>
      <c r="F183" s="128"/>
      <c r="G183" s="128"/>
      <c r="H183" s="128"/>
      <c r="I183" s="69"/>
      <c r="J183" s="128"/>
      <c r="K183" s="128"/>
      <c r="L183" s="128"/>
    </row>
    <row r="184" spans="1:12" ht="15.75" customHeight="1" x14ac:dyDescent="0.15">
      <c r="A184" s="128"/>
      <c r="B184" s="69"/>
      <c r="C184" s="128"/>
      <c r="D184" s="128"/>
      <c r="E184" s="36"/>
      <c r="F184" s="128"/>
      <c r="G184" s="128"/>
      <c r="H184" s="128"/>
      <c r="I184" s="69"/>
      <c r="J184" s="128"/>
      <c r="K184" s="128"/>
      <c r="L184" s="128"/>
    </row>
    <row r="185" spans="1:12" ht="15.75" customHeight="1" x14ac:dyDescent="0.15">
      <c r="A185" s="128"/>
      <c r="B185" s="69"/>
      <c r="C185" s="128"/>
      <c r="D185" s="128"/>
      <c r="E185" s="36"/>
      <c r="F185" s="128"/>
      <c r="G185" s="128"/>
      <c r="H185" s="128"/>
      <c r="I185" s="69"/>
      <c r="J185" s="128"/>
      <c r="K185" s="128"/>
      <c r="L185" s="128"/>
    </row>
    <row r="186" spans="1:12" ht="15.75" customHeight="1" x14ac:dyDescent="0.15">
      <c r="A186" s="128"/>
      <c r="B186" s="69"/>
      <c r="C186" s="128"/>
      <c r="D186" s="128"/>
      <c r="E186" s="36"/>
      <c r="F186" s="128"/>
      <c r="G186" s="128"/>
      <c r="H186" s="128"/>
      <c r="I186" s="69"/>
      <c r="J186" s="128"/>
      <c r="K186" s="128"/>
      <c r="L186" s="128"/>
    </row>
    <row r="187" spans="1:12" ht="15.75" customHeight="1" x14ac:dyDescent="0.15">
      <c r="A187" s="128"/>
      <c r="B187" s="69"/>
      <c r="C187" s="128"/>
      <c r="D187" s="128"/>
      <c r="E187" s="36"/>
      <c r="F187" s="128"/>
      <c r="G187" s="128"/>
      <c r="H187" s="128"/>
      <c r="I187" s="69"/>
      <c r="J187" s="128"/>
      <c r="K187" s="128"/>
      <c r="L187" s="128"/>
    </row>
    <row r="188" spans="1:12" ht="15.75" customHeight="1" x14ac:dyDescent="0.15">
      <c r="A188" s="128"/>
      <c r="B188" s="69"/>
      <c r="C188" s="128"/>
      <c r="D188" s="128"/>
      <c r="E188" s="36"/>
      <c r="F188" s="128"/>
      <c r="G188" s="128"/>
      <c r="H188" s="128"/>
      <c r="I188" s="69"/>
      <c r="J188" s="128"/>
      <c r="K188" s="128"/>
      <c r="L188" s="128"/>
    </row>
    <row r="189" spans="1:12" ht="15.75" customHeight="1" x14ac:dyDescent="0.15">
      <c r="A189" s="128"/>
      <c r="B189" s="69"/>
      <c r="C189" s="128"/>
      <c r="D189" s="128"/>
      <c r="E189" s="36"/>
      <c r="F189" s="128"/>
      <c r="G189" s="128"/>
      <c r="H189" s="128"/>
      <c r="I189" s="69"/>
      <c r="J189" s="128"/>
      <c r="K189" s="128"/>
      <c r="L189" s="128"/>
    </row>
    <row r="190" spans="1:12" ht="15.75" customHeight="1" x14ac:dyDescent="0.15">
      <c r="A190" s="128"/>
      <c r="B190" s="69"/>
      <c r="C190" s="128"/>
      <c r="D190" s="128"/>
      <c r="E190" s="36"/>
      <c r="F190" s="128"/>
      <c r="G190" s="128"/>
      <c r="H190" s="128"/>
      <c r="I190" s="69"/>
      <c r="J190" s="128"/>
      <c r="K190" s="128"/>
      <c r="L190" s="128"/>
    </row>
    <row r="191" spans="1:12" ht="15.75" customHeight="1" x14ac:dyDescent="0.15">
      <c r="A191" s="128"/>
      <c r="B191" s="69"/>
      <c r="C191" s="128"/>
      <c r="D191" s="128"/>
      <c r="E191" s="36"/>
      <c r="F191" s="128"/>
      <c r="G191" s="128"/>
      <c r="H191" s="128"/>
      <c r="I191" s="69"/>
      <c r="J191" s="128"/>
      <c r="K191" s="128"/>
      <c r="L191" s="128"/>
    </row>
    <row r="192" spans="1:12" ht="15.75" customHeight="1" x14ac:dyDescent="0.15">
      <c r="A192" s="128"/>
      <c r="B192" s="69"/>
      <c r="C192" s="128"/>
      <c r="D192" s="128"/>
      <c r="E192" s="36"/>
      <c r="F192" s="128"/>
      <c r="G192" s="128"/>
      <c r="H192" s="128"/>
      <c r="I192" s="69"/>
      <c r="J192" s="128"/>
      <c r="K192" s="128"/>
      <c r="L192" s="128"/>
    </row>
    <row r="193" spans="1:12" ht="15.75" customHeight="1" x14ac:dyDescent="0.15">
      <c r="A193" s="128"/>
      <c r="B193" s="69"/>
      <c r="C193" s="128"/>
      <c r="D193" s="128"/>
      <c r="E193" s="36"/>
      <c r="F193" s="128"/>
      <c r="G193" s="128"/>
      <c r="H193" s="128"/>
      <c r="I193" s="69"/>
      <c r="J193" s="128"/>
      <c r="K193" s="128"/>
      <c r="L193" s="128"/>
    </row>
    <row r="194" spans="1:12" ht="15.75" customHeight="1" x14ac:dyDescent="0.15">
      <c r="A194" s="128"/>
      <c r="B194" s="69"/>
      <c r="C194" s="128"/>
      <c r="D194" s="128"/>
      <c r="E194" s="36"/>
      <c r="F194" s="128"/>
      <c r="G194" s="128"/>
      <c r="H194" s="128"/>
      <c r="I194" s="69"/>
      <c r="J194" s="128"/>
      <c r="K194" s="128"/>
      <c r="L194" s="128"/>
    </row>
    <row r="195" spans="1:12" ht="15.75" customHeight="1" x14ac:dyDescent="0.15">
      <c r="A195" s="128"/>
      <c r="B195" s="69"/>
      <c r="C195" s="128"/>
      <c r="D195" s="128"/>
      <c r="E195" s="36"/>
      <c r="F195" s="128"/>
      <c r="G195" s="128"/>
      <c r="H195" s="128"/>
      <c r="I195" s="69"/>
      <c r="J195" s="128"/>
      <c r="K195" s="128"/>
      <c r="L195" s="128"/>
    </row>
    <row r="196" spans="1:12" ht="15.75" customHeight="1" x14ac:dyDescent="0.15">
      <c r="A196" s="128"/>
      <c r="B196" s="69"/>
      <c r="C196" s="128"/>
      <c r="D196" s="128"/>
      <c r="E196" s="36"/>
      <c r="F196" s="128"/>
      <c r="G196" s="128"/>
      <c r="H196" s="128"/>
      <c r="I196" s="69"/>
      <c r="J196" s="128"/>
      <c r="K196" s="128"/>
      <c r="L196" s="128"/>
    </row>
    <row r="197" spans="1:12" ht="15.75" customHeight="1" x14ac:dyDescent="0.15">
      <c r="A197" s="128"/>
      <c r="B197" s="69"/>
      <c r="C197" s="128"/>
      <c r="D197" s="128"/>
      <c r="E197" s="36"/>
      <c r="F197" s="128"/>
      <c r="G197" s="128"/>
      <c r="H197" s="128"/>
      <c r="I197" s="69"/>
      <c r="J197" s="128"/>
      <c r="K197" s="128"/>
      <c r="L197" s="128"/>
    </row>
    <row r="198" spans="1:12" ht="15.75" customHeight="1" x14ac:dyDescent="0.15">
      <c r="A198" s="128"/>
      <c r="B198" s="69"/>
      <c r="C198" s="128"/>
      <c r="D198" s="128"/>
      <c r="E198" s="36"/>
      <c r="F198" s="128"/>
      <c r="G198" s="128"/>
      <c r="H198" s="128"/>
      <c r="I198" s="69"/>
      <c r="J198" s="128"/>
      <c r="K198" s="128"/>
      <c r="L198" s="128"/>
    </row>
    <row r="199" spans="1:12" ht="15.75" customHeight="1" x14ac:dyDescent="0.15">
      <c r="A199" s="128"/>
      <c r="B199" s="69"/>
      <c r="C199" s="128"/>
      <c r="D199" s="128"/>
      <c r="E199" s="36"/>
      <c r="F199" s="128"/>
      <c r="G199" s="128"/>
      <c r="H199" s="128"/>
      <c r="I199" s="69"/>
      <c r="J199" s="128"/>
      <c r="K199" s="128"/>
      <c r="L199" s="128"/>
    </row>
    <row r="200" spans="1:12" ht="15.75" customHeight="1" x14ac:dyDescent="0.15">
      <c r="A200" s="128"/>
      <c r="B200" s="69"/>
      <c r="C200" s="128"/>
      <c r="D200" s="128"/>
      <c r="E200" s="36"/>
      <c r="F200" s="128"/>
      <c r="G200" s="128"/>
      <c r="H200" s="128"/>
      <c r="I200" s="69"/>
      <c r="J200" s="128"/>
      <c r="K200" s="128"/>
      <c r="L200" s="128"/>
    </row>
    <row r="201" spans="1:12" ht="15.75" customHeight="1" x14ac:dyDescent="0.15">
      <c r="A201" s="128"/>
      <c r="B201" s="69"/>
      <c r="C201" s="128"/>
      <c r="D201" s="128"/>
      <c r="E201" s="36"/>
      <c r="F201" s="128"/>
      <c r="G201" s="128"/>
      <c r="H201" s="128"/>
      <c r="I201" s="69"/>
      <c r="J201" s="128"/>
      <c r="K201" s="128"/>
      <c r="L201" s="128"/>
    </row>
    <row r="202" spans="1:12" ht="15.75" customHeight="1" x14ac:dyDescent="0.15">
      <c r="A202" s="128"/>
      <c r="B202" s="69"/>
      <c r="C202" s="128"/>
      <c r="D202" s="128"/>
      <c r="E202" s="36"/>
      <c r="F202" s="128"/>
      <c r="G202" s="128"/>
      <c r="H202" s="128"/>
      <c r="I202" s="69"/>
      <c r="J202" s="128"/>
      <c r="K202" s="128"/>
      <c r="L202" s="128"/>
    </row>
    <row r="203" spans="1:12" ht="15.75" customHeight="1" x14ac:dyDescent="0.15">
      <c r="A203" s="128"/>
      <c r="B203" s="69"/>
      <c r="C203" s="128"/>
      <c r="D203" s="128"/>
      <c r="E203" s="36"/>
      <c r="F203" s="128"/>
      <c r="G203" s="128"/>
      <c r="H203" s="128"/>
      <c r="I203" s="69"/>
      <c r="J203" s="128"/>
      <c r="K203" s="128"/>
      <c r="L203" s="128"/>
    </row>
    <row r="204" spans="1:12" ht="15.75" customHeight="1" x14ac:dyDescent="0.15">
      <c r="A204" s="128"/>
      <c r="B204" s="69"/>
      <c r="C204" s="128"/>
      <c r="D204" s="128"/>
      <c r="E204" s="36"/>
      <c r="F204" s="128"/>
      <c r="G204" s="128"/>
      <c r="H204" s="128"/>
      <c r="I204" s="69"/>
      <c r="J204" s="128"/>
      <c r="K204" s="128"/>
      <c r="L204" s="128"/>
    </row>
    <row r="205" spans="1:12" ht="15.75" customHeight="1" x14ac:dyDescent="0.15">
      <c r="A205" s="128"/>
      <c r="B205" s="69"/>
      <c r="C205" s="128"/>
      <c r="D205" s="128"/>
      <c r="E205" s="36"/>
      <c r="F205" s="128"/>
      <c r="G205" s="128"/>
      <c r="H205" s="128"/>
      <c r="I205" s="69"/>
      <c r="J205" s="128"/>
      <c r="K205" s="128"/>
      <c r="L205" s="128"/>
    </row>
    <row r="206" spans="1:12" ht="15.75" customHeight="1" x14ac:dyDescent="0.15">
      <c r="A206" s="128"/>
      <c r="B206" s="69"/>
      <c r="C206" s="128"/>
      <c r="D206" s="128"/>
      <c r="E206" s="36"/>
      <c r="F206" s="128"/>
      <c r="G206" s="128"/>
      <c r="H206" s="128"/>
      <c r="I206" s="69"/>
      <c r="J206" s="128"/>
      <c r="K206" s="128"/>
      <c r="L206" s="128"/>
    </row>
    <row r="207" spans="1:12" ht="15.75" customHeight="1" x14ac:dyDescent="0.15">
      <c r="A207" s="128"/>
      <c r="B207" s="69"/>
      <c r="C207" s="128"/>
      <c r="D207" s="128"/>
      <c r="E207" s="36"/>
      <c r="F207" s="128"/>
      <c r="G207" s="128"/>
      <c r="H207" s="128"/>
      <c r="I207" s="69"/>
      <c r="J207" s="128"/>
      <c r="K207" s="128"/>
      <c r="L207" s="128"/>
    </row>
    <row r="208" spans="1:12" ht="15.75" customHeight="1" x14ac:dyDescent="0.15">
      <c r="A208" s="128"/>
      <c r="B208" s="69"/>
      <c r="C208" s="128"/>
      <c r="D208" s="128"/>
      <c r="E208" s="36"/>
      <c r="F208" s="128"/>
      <c r="G208" s="128"/>
      <c r="H208" s="128"/>
      <c r="I208" s="69"/>
      <c r="J208" s="128"/>
      <c r="K208" s="128"/>
      <c r="L208" s="128"/>
    </row>
    <row r="209" spans="1:12" ht="15.75" customHeight="1" x14ac:dyDescent="0.15">
      <c r="A209" s="128"/>
      <c r="B209" s="69"/>
      <c r="C209" s="128"/>
      <c r="D209" s="128"/>
      <c r="E209" s="36"/>
      <c r="F209" s="128"/>
      <c r="G209" s="128"/>
      <c r="H209" s="128"/>
      <c r="I209" s="69"/>
      <c r="J209" s="128"/>
      <c r="K209" s="128"/>
      <c r="L209" s="128"/>
    </row>
    <row r="210" spans="1:12" ht="15.75" customHeight="1" x14ac:dyDescent="0.15">
      <c r="A210" s="128"/>
      <c r="B210" s="69"/>
      <c r="C210" s="128"/>
      <c r="D210" s="128"/>
      <c r="E210" s="36"/>
      <c r="F210" s="128"/>
      <c r="G210" s="128"/>
      <c r="H210" s="128"/>
      <c r="I210" s="69"/>
      <c r="J210" s="128"/>
      <c r="K210" s="128"/>
      <c r="L210" s="128"/>
    </row>
    <row r="211" spans="1:12" ht="15.75" customHeight="1" x14ac:dyDescent="0.15">
      <c r="A211" s="128"/>
      <c r="B211" s="69"/>
      <c r="C211" s="128"/>
      <c r="D211" s="128"/>
      <c r="E211" s="36"/>
      <c r="F211" s="128"/>
      <c r="G211" s="128"/>
      <c r="H211" s="128"/>
      <c r="I211" s="69"/>
      <c r="J211" s="128"/>
      <c r="K211" s="128"/>
      <c r="L211" s="128"/>
    </row>
    <row r="212" spans="1:12" ht="15.75" customHeight="1" x14ac:dyDescent="0.15">
      <c r="A212" s="128"/>
      <c r="B212" s="69"/>
      <c r="C212" s="128"/>
      <c r="D212" s="128"/>
      <c r="E212" s="36"/>
      <c r="F212" s="128"/>
      <c r="G212" s="128"/>
      <c r="H212" s="128"/>
      <c r="I212" s="69"/>
      <c r="J212" s="128"/>
      <c r="K212" s="128"/>
      <c r="L212" s="128"/>
    </row>
    <row r="213" spans="1:12" ht="15.75" customHeight="1" x14ac:dyDescent="0.15">
      <c r="A213" s="128"/>
      <c r="B213" s="69"/>
      <c r="C213" s="128"/>
      <c r="D213" s="128"/>
      <c r="E213" s="36"/>
      <c r="F213" s="128"/>
      <c r="G213" s="128"/>
      <c r="H213" s="128"/>
      <c r="I213" s="69"/>
      <c r="J213" s="128"/>
      <c r="K213" s="128"/>
      <c r="L213" s="128"/>
    </row>
    <row r="214" spans="1:12" ht="15.75" customHeight="1" x14ac:dyDescent="0.15">
      <c r="A214" s="128"/>
      <c r="B214" s="69"/>
      <c r="C214" s="128"/>
      <c r="D214" s="128"/>
      <c r="E214" s="36"/>
      <c r="F214" s="128"/>
      <c r="G214" s="128"/>
      <c r="H214" s="128"/>
      <c r="I214" s="69"/>
      <c r="J214" s="128"/>
      <c r="K214" s="128"/>
      <c r="L214" s="128"/>
    </row>
    <row r="215" spans="1:12" ht="15.75" customHeight="1" x14ac:dyDescent="0.15">
      <c r="A215" s="128"/>
      <c r="B215" s="69"/>
      <c r="C215" s="128"/>
      <c r="D215" s="128"/>
      <c r="E215" s="36"/>
      <c r="F215" s="128"/>
      <c r="G215" s="128"/>
      <c r="H215" s="128"/>
      <c r="I215" s="69"/>
      <c r="J215" s="128"/>
      <c r="K215" s="128"/>
      <c r="L215" s="128"/>
    </row>
    <row r="216" spans="1:12" ht="15.75" customHeight="1" x14ac:dyDescent="0.15">
      <c r="A216" s="128"/>
      <c r="B216" s="69"/>
      <c r="C216" s="128"/>
      <c r="D216" s="128"/>
      <c r="E216" s="36"/>
      <c r="F216" s="128"/>
      <c r="G216" s="128"/>
      <c r="H216" s="128"/>
      <c r="I216" s="69"/>
      <c r="J216" s="128"/>
      <c r="K216" s="128"/>
      <c r="L216" s="128"/>
    </row>
    <row r="217" spans="1:12" ht="15.75" customHeight="1" x14ac:dyDescent="0.15">
      <c r="A217" s="128"/>
      <c r="B217" s="69"/>
      <c r="C217" s="128"/>
      <c r="D217" s="128"/>
      <c r="E217" s="36"/>
      <c r="F217" s="128"/>
      <c r="G217" s="128"/>
      <c r="H217" s="128"/>
      <c r="I217" s="69"/>
      <c r="J217" s="128"/>
      <c r="K217" s="128"/>
      <c r="L217" s="128"/>
    </row>
    <row r="218" spans="1:12" ht="15.75" customHeight="1" x14ac:dyDescent="0.15">
      <c r="A218" s="128"/>
      <c r="B218" s="69"/>
      <c r="C218" s="128"/>
      <c r="D218" s="128"/>
      <c r="E218" s="36"/>
      <c r="F218" s="128"/>
      <c r="G218" s="128"/>
      <c r="H218" s="128"/>
      <c r="I218" s="69"/>
      <c r="J218" s="128"/>
      <c r="K218" s="128"/>
      <c r="L218" s="128"/>
    </row>
    <row r="219" spans="1:12" ht="15.75" customHeight="1" x14ac:dyDescent="0.15">
      <c r="A219" s="128"/>
      <c r="B219" s="69"/>
      <c r="C219" s="128"/>
      <c r="D219" s="128"/>
      <c r="E219" s="36"/>
      <c r="F219" s="128"/>
      <c r="G219" s="128"/>
      <c r="H219" s="128"/>
      <c r="I219" s="69"/>
      <c r="J219" s="128"/>
      <c r="K219" s="128"/>
      <c r="L219" s="128"/>
    </row>
    <row r="220" spans="1:12" ht="15.75" customHeight="1" x14ac:dyDescent="0.15">
      <c r="A220" s="128"/>
      <c r="B220" s="69"/>
      <c r="C220" s="128"/>
      <c r="D220" s="128"/>
      <c r="E220" s="36"/>
      <c r="F220" s="128"/>
      <c r="G220" s="128"/>
      <c r="H220" s="128"/>
      <c r="I220" s="69"/>
      <c r="J220" s="128"/>
      <c r="K220" s="128"/>
      <c r="L220" s="128"/>
    </row>
    <row r="221" spans="1:12" ht="15.75" customHeight="1" x14ac:dyDescent="0.15">
      <c r="A221" s="128"/>
      <c r="B221" s="69"/>
      <c r="C221" s="128"/>
      <c r="D221" s="128"/>
      <c r="E221" s="36"/>
      <c r="F221" s="128"/>
      <c r="G221" s="128"/>
      <c r="H221" s="128"/>
      <c r="I221" s="69"/>
      <c r="J221" s="128"/>
      <c r="K221" s="128"/>
      <c r="L221" s="128"/>
    </row>
    <row r="222" spans="1:12" ht="15.75" customHeight="1" x14ac:dyDescent="0.15">
      <c r="A222" s="128"/>
      <c r="B222" s="69"/>
      <c r="C222" s="128"/>
      <c r="D222" s="128"/>
      <c r="E222" s="36"/>
      <c r="F222" s="128"/>
      <c r="G222" s="128"/>
      <c r="H222" s="128"/>
      <c r="I222" s="69"/>
      <c r="J222" s="128"/>
      <c r="K222" s="128"/>
      <c r="L222" s="128"/>
    </row>
    <row r="223" spans="1:12" ht="15.75" customHeight="1" x14ac:dyDescent="0.15">
      <c r="A223" s="128"/>
      <c r="B223" s="69"/>
      <c r="C223" s="128"/>
      <c r="D223" s="128"/>
      <c r="E223" s="36"/>
      <c r="F223" s="128"/>
      <c r="G223" s="128"/>
      <c r="H223" s="128"/>
      <c r="I223" s="69"/>
      <c r="J223" s="128"/>
      <c r="K223" s="128"/>
      <c r="L223" s="128"/>
    </row>
    <row r="224" spans="1:12" ht="15.75" customHeight="1" x14ac:dyDescent="0.15">
      <c r="A224" s="128"/>
      <c r="B224" s="69"/>
      <c r="C224" s="128"/>
      <c r="D224" s="128"/>
      <c r="E224" s="36"/>
      <c r="F224" s="128"/>
      <c r="G224" s="128"/>
      <c r="H224" s="128"/>
      <c r="I224" s="69"/>
      <c r="J224" s="128"/>
      <c r="K224" s="128"/>
      <c r="L224" s="128"/>
    </row>
    <row r="225" spans="1:12" ht="15.75" customHeight="1" x14ac:dyDescent="0.15">
      <c r="A225" s="128"/>
      <c r="B225" s="69"/>
      <c r="C225" s="128"/>
      <c r="D225" s="128"/>
      <c r="E225" s="36"/>
      <c r="F225" s="128"/>
      <c r="G225" s="128"/>
      <c r="H225" s="128"/>
      <c r="I225" s="69"/>
      <c r="J225" s="128"/>
      <c r="K225" s="128"/>
      <c r="L225" s="128"/>
    </row>
    <row r="226" spans="1:12" ht="15.75" customHeight="1" x14ac:dyDescent="0.15">
      <c r="A226" s="128"/>
      <c r="B226" s="69"/>
      <c r="C226" s="128"/>
      <c r="D226" s="128"/>
      <c r="E226" s="36"/>
      <c r="F226" s="128"/>
      <c r="G226" s="128"/>
      <c r="H226" s="128"/>
      <c r="I226" s="69"/>
      <c r="J226" s="128"/>
      <c r="K226" s="128"/>
      <c r="L226" s="128"/>
    </row>
    <row r="227" spans="1:12" ht="15.75" customHeight="1" x14ac:dyDescent="0.15">
      <c r="A227" s="128"/>
      <c r="B227" s="69"/>
      <c r="C227" s="128"/>
      <c r="D227" s="128"/>
      <c r="E227" s="36"/>
      <c r="F227" s="128"/>
      <c r="G227" s="128"/>
      <c r="H227" s="128"/>
      <c r="I227" s="69"/>
      <c r="J227" s="128"/>
      <c r="K227" s="128"/>
      <c r="L227" s="128"/>
    </row>
    <row r="228" spans="1:12" ht="15.75" customHeight="1" x14ac:dyDescent="0.15">
      <c r="A228" s="128"/>
      <c r="B228" s="69"/>
      <c r="C228" s="128"/>
      <c r="D228" s="128"/>
      <c r="E228" s="36"/>
      <c r="F228" s="128"/>
      <c r="G228" s="128"/>
      <c r="H228" s="128"/>
      <c r="I228" s="69"/>
      <c r="J228" s="128"/>
      <c r="K228" s="128"/>
      <c r="L228" s="128"/>
    </row>
    <row r="229" spans="1:12" ht="15.75" customHeight="1" x14ac:dyDescent="0.15">
      <c r="A229" s="128"/>
      <c r="B229" s="69"/>
      <c r="C229" s="128"/>
      <c r="D229" s="128"/>
      <c r="E229" s="36"/>
      <c r="F229" s="128"/>
      <c r="G229" s="128"/>
      <c r="H229" s="128"/>
      <c r="I229" s="69"/>
      <c r="J229" s="128"/>
      <c r="K229" s="128"/>
      <c r="L229" s="128"/>
    </row>
    <row r="230" spans="1:12" ht="15.75" customHeight="1" x14ac:dyDescent="0.15">
      <c r="A230" s="128"/>
      <c r="B230" s="69"/>
      <c r="C230" s="128"/>
      <c r="D230" s="128"/>
      <c r="E230" s="36"/>
      <c r="F230" s="128"/>
      <c r="G230" s="128"/>
      <c r="H230" s="128"/>
      <c r="I230" s="69"/>
      <c r="J230" s="128"/>
      <c r="K230" s="128"/>
      <c r="L230" s="128"/>
    </row>
    <row r="231" spans="1:12" ht="15.75" customHeight="1" x14ac:dyDescent="0.15">
      <c r="A231" s="128"/>
      <c r="B231" s="69"/>
      <c r="C231" s="128"/>
      <c r="D231" s="128"/>
      <c r="E231" s="36"/>
      <c r="F231" s="128"/>
      <c r="G231" s="128"/>
      <c r="H231" s="128"/>
      <c r="I231" s="69"/>
      <c r="J231" s="128"/>
      <c r="K231" s="128"/>
      <c r="L231" s="128"/>
    </row>
    <row r="232" spans="1:12" ht="15.75" customHeight="1" x14ac:dyDescent="0.15">
      <c r="A232" s="128"/>
      <c r="B232" s="69"/>
      <c r="C232" s="128"/>
      <c r="D232" s="128"/>
      <c r="E232" s="36"/>
      <c r="F232" s="128"/>
      <c r="G232" s="128"/>
      <c r="H232" s="128"/>
      <c r="I232" s="69"/>
      <c r="J232" s="128"/>
      <c r="K232" s="128"/>
      <c r="L232" s="128"/>
    </row>
    <row r="233" spans="1:12" ht="15.75" customHeight="1" x14ac:dyDescent="0.15">
      <c r="A233" s="128"/>
      <c r="B233" s="69"/>
      <c r="C233" s="128"/>
      <c r="D233" s="128"/>
      <c r="E233" s="36"/>
      <c r="F233" s="128"/>
      <c r="G233" s="128"/>
      <c r="H233" s="128"/>
      <c r="I233" s="69"/>
      <c r="J233" s="128"/>
      <c r="K233" s="128"/>
      <c r="L233" s="128"/>
    </row>
    <row r="234" spans="1:12" ht="15.75" customHeight="1" x14ac:dyDescent="0.15">
      <c r="A234" s="128"/>
      <c r="B234" s="69"/>
      <c r="C234" s="128"/>
      <c r="D234" s="128"/>
      <c r="E234" s="36"/>
      <c r="F234" s="128"/>
      <c r="G234" s="128"/>
      <c r="H234" s="128"/>
      <c r="I234" s="69"/>
      <c r="J234" s="128"/>
      <c r="K234" s="128"/>
      <c r="L234" s="128"/>
    </row>
    <row r="235" spans="1:12" ht="15.75" customHeight="1" x14ac:dyDescent="0.15">
      <c r="A235" s="128"/>
      <c r="B235" s="69"/>
      <c r="C235" s="128"/>
      <c r="D235" s="128"/>
      <c r="E235" s="36"/>
      <c r="F235" s="128"/>
      <c r="G235" s="128"/>
      <c r="H235" s="128"/>
      <c r="I235" s="69"/>
      <c r="J235" s="128"/>
      <c r="K235" s="128"/>
      <c r="L235" s="128"/>
    </row>
    <row r="236" spans="1:12" ht="15.75" customHeight="1" x14ac:dyDescent="0.15">
      <c r="A236" s="128"/>
      <c r="B236" s="69"/>
      <c r="C236" s="128"/>
      <c r="D236" s="128"/>
      <c r="E236" s="36"/>
      <c r="F236" s="128"/>
      <c r="G236" s="128"/>
      <c r="H236" s="128"/>
      <c r="I236" s="69"/>
      <c r="J236" s="128"/>
      <c r="K236" s="128"/>
      <c r="L236" s="128"/>
    </row>
    <row r="237" spans="1:12" ht="15.75" customHeight="1" x14ac:dyDescent="0.15">
      <c r="A237" s="128"/>
      <c r="B237" s="69"/>
      <c r="C237" s="128"/>
      <c r="D237" s="128"/>
      <c r="E237" s="36"/>
      <c r="F237" s="128"/>
      <c r="G237" s="128"/>
      <c r="H237" s="128"/>
      <c r="I237" s="69"/>
      <c r="J237" s="128"/>
      <c r="K237" s="128"/>
      <c r="L237" s="128"/>
    </row>
    <row r="238" spans="1:12" ht="15.75" customHeight="1" x14ac:dyDescent="0.15">
      <c r="A238" s="128"/>
      <c r="B238" s="69"/>
      <c r="C238" s="128"/>
      <c r="D238" s="128"/>
      <c r="E238" s="36"/>
      <c r="F238" s="128"/>
      <c r="G238" s="128"/>
      <c r="H238" s="128"/>
      <c r="I238" s="69"/>
      <c r="J238" s="128"/>
      <c r="K238" s="128"/>
      <c r="L238" s="128"/>
    </row>
    <row r="239" spans="1:12" ht="15.75" customHeight="1" x14ac:dyDescent="0.15">
      <c r="A239" s="128"/>
      <c r="B239" s="69"/>
      <c r="C239" s="128"/>
      <c r="D239" s="128"/>
      <c r="E239" s="36"/>
      <c r="F239" s="128"/>
      <c r="G239" s="128"/>
      <c r="H239" s="128"/>
      <c r="I239" s="69"/>
      <c r="J239" s="128"/>
      <c r="K239" s="128"/>
      <c r="L239" s="128"/>
    </row>
    <row r="240" spans="1:12" ht="15.75" customHeight="1" x14ac:dyDescent="0.15">
      <c r="A240" s="128"/>
      <c r="B240" s="69"/>
      <c r="C240" s="128"/>
      <c r="D240" s="128"/>
      <c r="E240" s="36"/>
      <c r="F240" s="128"/>
      <c r="G240" s="128"/>
      <c r="H240" s="128"/>
      <c r="I240" s="69"/>
      <c r="J240" s="128"/>
      <c r="K240" s="128"/>
      <c r="L240" s="128"/>
    </row>
    <row r="241" spans="1:12" ht="15.75" customHeight="1" x14ac:dyDescent="0.15">
      <c r="A241" s="128"/>
      <c r="B241" s="69"/>
      <c r="C241" s="128"/>
      <c r="D241" s="128"/>
      <c r="E241" s="36"/>
      <c r="F241" s="128"/>
      <c r="G241" s="128"/>
      <c r="H241" s="128"/>
      <c r="I241" s="69"/>
      <c r="J241" s="128"/>
      <c r="K241" s="128"/>
      <c r="L241" s="128"/>
    </row>
    <row r="242" spans="1:12" ht="15.75" customHeight="1" x14ac:dyDescent="0.15">
      <c r="A242" s="128"/>
      <c r="B242" s="69"/>
      <c r="C242" s="128"/>
      <c r="D242" s="128"/>
      <c r="E242" s="36"/>
      <c r="F242" s="128"/>
      <c r="G242" s="128"/>
      <c r="H242" s="128"/>
      <c r="I242" s="69"/>
      <c r="J242" s="128"/>
      <c r="K242" s="128"/>
      <c r="L242" s="128"/>
    </row>
    <row r="243" spans="1:12" ht="15.75" customHeight="1" x14ac:dyDescent="0.15">
      <c r="A243" s="128"/>
      <c r="B243" s="69"/>
      <c r="C243" s="128"/>
      <c r="D243" s="128"/>
      <c r="E243" s="36"/>
      <c r="F243" s="128"/>
      <c r="G243" s="128"/>
      <c r="H243" s="128"/>
      <c r="I243" s="69"/>
      <c r="J243" s="128"/>
      <c r="K243" s="128"/>
      <c r="L243" s="128"/>
    </row>
    <row r="244" spans="1:12" ht="15.75" customHeight="1" x14ac:dyDescent="0.15">
      <c r="A244" s="128"/>
      <c r="B244" s="69"/>
      <c r="C244" s="128"/>
      <c r="D244" s="128"/>
      <c r="E244" s="36"/>
      <c r="F244" s="128"/>
      <c r="G244" s="128"/>
      <c r="H244" s="128"/>
      <c r="I244" s="69"/>
      <c r="J244" s="128"/>
      <c r="K244" s="128"/>
      <c r="L244" s="128"/>
    </row>
    <row r="245" spans="1:12" ht="15.75" customHeight="1" x14ac:dyDescent="0.15">
      <c r="A245" s="128"/>
      <c r="B245" s="69"/>
      <c r="C245" s="128"/>
      <c r="D245" s="128"/>
      <c r="E245" s="36"/>
      <c r="F245" s="128"/>
      <c r="G245" s="128"/>
      <c r="H245" s="128"/>
      <c r="I245" s="69"/>
      <c r="J245" s="128"/>
      <c r="K245" s="128"/>
      <c r="L245" s="128"/>
    </row>
    <row r="246" spans="1:12" ht="15.75" customHeight="1" x14ac:dyDescent="0.15">
      <c r="A246" s="128"/>
      <c r="B246" s="69"/>
      <c r="C246" s="128"/>
      <c r="D246" s="128"/>
      <c r="E246" s="36"/>
      <c r="F246" s="128"/>
      <c r="G246" s="128"/>
      <c r="H246" s="128"/>
      <c r="I246" s="69"/>
      <c r="J246" s="128"/>
      <c r="K246" s="128"/>
      <c r="L246" s="128"/>
    </row>
    <row r="247" spans="1:12" ht="15.75" customHeight="1" x14ac:dyDescent="0.15">
      <c r="A247" s="128"/>
      <c r="B247" s="69"/>
      <c r="C247" s="128"/>
      <c r="D247" s="128"/>
      <c r="E247" s="36"/>
      <c r="F247" s="128"/>
      <c r="G247" s="128"/>
      <c r="H247" s="128"/>
      <c r="I247" s="69"/>
      <c r="J247" s="128"/>
      <c r="K247" s="128"/>
      <c r="L247" s="128"/>
    </row>
    <row r="248" spans="1:12" ht="15.75" customHeight="1" x14ac:dyDescent="0.15">
      <c r="A248" s="128"/>
      <c r="B248" s="69"/>
      <c r="C248" s="128"/>
      <c r="D248" s="128"/>
      <c r="E248" s="36"/>
      <c r="F248" s="128"/>
      <c r="G248" s="128"/>
      <c r="H248" s="128"/>
      <c r="I248" s="69"/>
      <c r="J248" s="128"/>
      <c r="K248" s="128"/>
      <c r="L248" s="128"/>
    </row>
    <row r="249" spans="1:12" ht="15.75" customHeight="1" x14ac:dyDescent="0.15">
      <c r="A249" s="128"/>
      <c r="B249" s="69"/>
      <c r="C249" s="128"/>
      <c r="D249" s="128"/>
      <c r="E249" s="36"/>
      <c r="F249" s="128"/>
      <c r="G249" s="128"/>
      <c r="H249" s="128"/>
      <c r="I249" s="69"/>
      <c r="J249" s="128"/>
      <c r="K249" s="128"/>
      <c r="L249" s="128"/>
    </row>
    <row r="250" spans="1:12" ht="15.75" customHeight="1" x14ac:dyDescent="0.15">
      <c r="A250" s="128"/>
      <c r="B250" s="69"/>
      <c r="C250" s="128"/>
      <c r="D250" s="128"/>
      <c r="E250" s="36"/>
      <c r="F250" s="128"/>
      <c r="G250" s="128"/>
      <c r="H250" s="128"/>
      <c r="I250" s="69"/>
      <c r="J250" s="128"/>
      <c r="K250" s="128"/>
      <c r="L250" s="128"/>
    </row>
    <row r="251" spans="1:12" ht="15.75" customHeight="1" x14ac:dyDescent="0.15">
      <c r="A251" s="128"/>
      <c r="B251" s="69"/>
      <c r="C251" s="128"/>
      <c r="D251" s="128"/>
      <c r="E251" s="36"/>
      <c r="F251" s="128"/>
      <c r="G251" s="128"/>
      <c r="H251" s="128"/>
      <c r="I251" s="69"/>
      <c r="J251" s="128"/>
      <c r="K251" s="128"/>
      <c r="L251" s="128"/>
    </row>
    <row r="252" spans="1:12" ht="15.75" customHeight="1" x14ac:dyDescent="0.15">
      <c r="A252" s="128"/>
      <c r="B252" s="69"/>
      <c r="C252" s="128"/>
      <c r="D252" s="128"/>
      <c r="E252" s="36"/>
      <c r="F252" s="128"/>
      <c r="G252" s="128"/>
      <c r="H252" s="128"/>
      <c r="I252" s="69"/>
      <c r="J252" s="128"/>
      <c r="K252" s="128"/>
      <c r="L252" s="128"/>
    </row>
    <row r="253" spans="1:12" ht="15.75" customHeight="1" x14ac:dyDescent="0.15">
      <c r="A253" s="128"/>
      <c r="B253" s="69"/>
      <c r="C253" s="128"/>
      <c r="D253" s="128"/>
      <c r="E253" s="36"/>
      <c r="F253" s="128"/>
      <c r="G253" s="128"/>
      <c r="H253" s="128"/>
      <c r="I253" s="69"/>
      <c r="J253" s="128"/>
      <c r="K253" s="128"/>
      <c r="L253" s="128"/>
    </row>
    <row r="254" spans="1:12" ht="15.75" customHeight="1" x14ac:dyDescent="0.15">
      <c r="A254" s="128"/>
      <c r="B254" s="69"/>
      <c r="C254" s="128"/>
      <c r="D254" s="128"/>
      <c r="E254" s="36"/>
      <c r="F254" s="128"/>
      <c r="G254" s="128"/>
      <c r="H254" s="128"/>
      <c r="I254" s="69"/>
      <c r="J254" s="128"/>
      <c r="K254" s="128"/>
      <c r="L254" s="128"/>
    </row>
    <row r="255" spans="1:12" ht="15.75" customHeight="1" x14ac:dyDescent="0.15">
      <c r="A255" s="128"/>
      <c r="B255" s="69"/>
      <c r="C255" s="128"/>
      <c r="D255" s="128"/>
      <c r="E255" s="36"/>
      <c r="F255" s="128"/>
      <c r="G255" s="128"/>
      <c r="H255" s="128"/>
      <c r="I255" s="69"/>
      <c r="J255" s="128"/>
      <c r="K255" s="128"/>
      <c r="L255" s="128"/>
    </row>
    <row r="256" spans="1:12" ht="15.75" customHeight="1" x14ac:dyDescent="0.15">
      <c r="A256" s="128"/>
      <c r="B256" s="69"/>
      <c r="C256" s="128"/>
      <c r="D256" s="128"/>
      <c r="E256" s="36"/>
      <c r="F256" s="128"/>
      <c r="G256" s="128"/>
      <c r="H256" s="128"/>
      <c r="I256" s="69"/>
      <c r="J256" s="128"/>
      <c r="K256" s="128"/>
      <c r="L256" s="128"/>
    </row>
    <row r="257" spans="1:12" ht="15.75" customHeight="1" x14ac:dyDescent="0.15">
      <c r="A257" s="128"/>
      <c r="B257" s="69"/>
      <c r="C257" s="128"/>
      <c r="D257" s="128"/>
      <c r="E257" s="36"/>
      <c r="F257" s="128"/>
      <c r="G257" s="128"/>
      <c r="H257" s="128"/>
      <c r="I257" s="69"/>
      <c r="J257" s="128"/>
      <c r="K257" s="128"/>
      <c r="L257" s="128"/>
    </row>
    <row r="258" spans="1:12" ht="15.75" customHeight="1" x14ac:dyDescent="0.15">
      <c r="A258" s="128"/>
      <c r="B258" s="69"/>
      <c r="C258" s="128"/>
      <c r="D258" s="128"/>
      <c r="E258" s="36"/>
      <c r="F258" s="128"/>
      <c r="G258" s="128"/>
      <c r="H258" s="128"/>
      <c r="I258" s="69"/>
      <c r="J258" s="128"/>
      <c r="K258" s="128"/>
      <c r="L258" s="128"/>
    </row>
    <row r="259" spans="1:12" ht="15.75" customHeight="1" x14ac:dyDescent="0.15">
      <c r="A259" s="128"/>
      <c r="B259" s="69"/>
      <c r="C259" s="128"/>
      <c r="D259" s="128"/>
      <c r="E259" s="36"/>
      <c r="F259" s="128"/>
      <c r="G259" s="128"/>
      <c r="H259" s="128"/>
      <c r="I259" s="69"/>
      <c r="J259" s="128"/>
      <c r="K259" s="128"/>
      <c r="L259" s="128"/>
    </row>
    <row r="260" spans="1:12" ht="15.75" customHeight="1" x14ac:dyDescent="0.15">
      <c r="A260" s="128"/>
      <c r="B260" s="69"/>
      <c r="C260" s="128"/>
      <c r="D260" s="128"/>
      <c r="E260" s="36"/>
      <c r="F260" s="128"/>
      <c r="G260" s="128"/>
      <c r="H260" s="128"/>
      <c r="I260" s="69"/>
      <c r="J260" s="128"/>
      <c r="K260" s="128"/>
      <c r="L260" s="128"/>
    </row>
    <row r="261" spans="1:12" ht="15.75" customHeight="1" x14ac:dyDescent="0.15">
      <c r="A261" s="128"/>
      <c r="B261" s="69"/>
      <c r="C261" s="128"/>
      <c r="D261" s="128"/>
      <c r="E261" s="36"/>
      <c r="F261" s="128"/>
      <c r="G261" s="128"/>
      <c r="H261" s="128"/>
      <c r="I261" s="69"/>
      <c r="J261" s="128"/>
      <c r="K261" s="128"/>
      <c r="L261" s="128"/>
    </row>
    <row r="262" spans="1:12" ht="15.75" customHeight="1" x14ac:dyDescent="0.15">
      <c r="A262" s="128"/>
      <c r="B262" s="69"/>
      <c r="C262" s="128"/>
      <c r="D262" s="128"/>
      <c r="E262" s="36"/>
      <c r="F262" s="128"/>
      <c r="G262" s="128"/>
      <c r="H262" s="128"/>
      <c r="I262" s="69"/>
      <c r="J262" s="128"/>
      <c r="K262" s="128"/>
      <c r="L262" s="128"/>
    </row>
    <row r="263" spans="1:12" ht="15.75" customHeight="1" x14ac:dyDescent="0.15">
      <c r="A263" s="128"/>
      <c r="B263" s="69"/>
      <c r="C263" s="128"/>
      <c r="D263" s="128"/>
      <c r="E263" s="36"/>
      <c r="F263" s="128"/>
      <c r="G263" s="128"/>
      <c r="H263" s="128"/>
      <c r="I263" s="69"/>
      <c r="J263" s="128"/>
      <c r="K263" s="128"/>
      <c r="L263" s="128"/>
    </row>
    <row r="264" spans="1:12" ht="15.75" customHeight="1" x14ac:dyDescent="0.15">
      <c r="A264" s="128"/>
      <c r="B264" s="69"/>
      <c r="C264" s="128"/>
      <c r="D264" s="128"/>
      <c r="E264" s="36"/>
      <c r="F264" s="128"/>
      <c r="G264" s="128"/>
      <c r="H264" s="128"/>
      <c r="I264" s="69"/>
      <c r="J264" s="128"/>
      <c r="K264" s="128"/>
      <c r="L264" s="128"/>
    </row>
    <row r="265" spans="1:12" ht="15.75" customHeight="1" x14ac:dyDescent="0.15">
      <c r="A265" s="128"/>
      <c r="B265" s="69"/>
      <c r="C265" s="128"/>
      <c r="D265" s="128"/>
      <c r="E265" s="36"/>
      <c r="F265" s="128"/>
      <c r="G265" s="128"/>
      <c r="H265" s="128"/>
      <c r="I265" s="69"/>
      <c r="J265" s="128"/>
      <c r="K265" s="128"/>
      <c r="L265" s="128"/>
    </row>
    <row r="266" spans="1:12" ht="15.75" customHeight="1" x14ac:dyDescent="0.15">
      <c r="A266" s="128"/>
      <c r="B266" s="69"/>
      <c r="C266" s="128"/>
      <c r="D266" s="128"/>
      <c r="E266" s="36"/>
      <c r="F266" s="128"/>
      <c r="G266" s="128"/>
      <c r="H266" s="128"/>
      <c r="I266" s="69"/>
      <c r="J266" s="128"/>
      <c r="K266" s="128"/>
      <c r="L266" s="128"/>
    </row>
    <row r="267" spans="1:12" ht="15.75" customHeight="1" x14ac:dyDescent="0.15">
      <c r="A267" s="128"/>
      <c r="B267" s="69"/>
      <c r="C267" s="128"/>
      <c r="D267" s="128"/>
      <c r="E267" s="36"/>
      <c r="F267" s="128"/>
      <c r="G267" s="128"/>
      <c r="H267" s="128"/>
      <c r="I267" s="69"/>
      <c r="J267" s="128"/>
      <c r="K267" s="128"/>
      <c r="L267" s="128"/>
    </row>
    <row r="268" spans="1:12" ht="15.75" customHeight="1" x14ac:dyDescent="0.15">
      <c r="A268" s="128"/>
      <c r="B268" s="69"/>
      <c r="C268" s="128"/>
      <c r="D268" s="128"/>
      <c r="E268" s="36"/>
      <c r="F268" s="128"/>
      <c r="G268" s="128"/>
      <c r="H268" s="128"/>
      <c r="I268" s="69"/>
      <c r="J268" s="128"/>
      <c r="K268" s="128"/>
      <c r="L268" s="128"/>
    </row>
    <row r="269" spans="1:12" ht="15.75" customHeight="1" x14ac:dyDescent="0.15">
      <c r="A269" s="128"/>
      <c r="B269" s="69"/>
      <c r="C269" s="128"/>
      <c r="D269" s="128"/>
      <c r="E269" s="36"/>
      <c r="F269" s="128"/>
      <c r="G269" s="128"/>
      <c r="H269" s="128"/>
      <c r="I269" s="69"/>
      <c r="J269" s="128"/>
      <c r="K269" s="128"/>
      <c r="L269" s="128"/>
    </row>
    <row r="270" spans="1:12" ht="15.75" customHeight="1" x14ac:dyDescent="0.15">
      <c r="A270" s="128"/>
      <c r="B270" s="69"/>
      <c r="C270" s="128"/>
      <c r="D270" s="128"/>
      <c r="E270" s="36"/>
      <c r="F270" s="128"/>
      <c r="G270" s="128"/>
      <c r="H270" s="128"/>
      <c r="I270" s="69"/>
      <c r="J270" s="128"/>
      <c r="K270" s="128"/>
      <c r="L270" s="128"/>
    </row>
    <row r="271" spans="1:12" ht="15.75" customHeight="1" x14ac:dyDescent="0.15">
      <c r="A271" s="128"/>
      <c r="B271" s="69"/>
      <c r="C271" s="128"/>
      <c r="D271" s="128"/>
      <c r="E271" s="36"/>
      <c r="F271" s="128"/>
      <c r="G271" s="128"/>
      <c r="H271" s="128"/>
      <c r="I271" s="69"/>
      <c r="J271" s="128"/>
      <c r="K271" s="128"/>
      <c r="L271" s="128"/>
    </row>
    <row r="272" spans="1:12" ht="15.75" customHeight="1" x14ac:dyDescent="0.15">
      <c r="A272" s="128"/>
      <c r="B272" s="69"/>
      <c r="C272" s="128"/>
      <c r="D272" s="128"/>
      <c r="E272" s="36"/>
      <c r="F272" s="128"/>
      <c r="G272" s="128"/>
      <c r="H272" s="128"/>
      <c r="I272" s="69"/>
      <c r="J272" s="128"/>
      <c r="K272" s="128"/>
      <c r="L272" s="128"/>
    </row>
    <row r="273" spans="1:12" ht="15.75" customHeight="1" x14ac:dyDescent="0.15">
      <c r="A273" s="128"/>
      <c r="B273" s="69"/>
      <c r="C273" s="128"/>
      <c r="D273" s="128"/>
      <c r="E273" s="36"/>
      <c r="F273" s="128"/>
      <c r="G273" s="128"/>
      <c r="H273" s="128"/>
      <c r="I273" s="69"/>
      <c r="J273" s="128"/>
      <c r="K273" s="128"/>
      <c r="L273" s="128"/>
    </row>
    <row r="274" spans="1:12" ht="15.75" customHeight="1" x14ac:dyDescent="0.15">
      <c r="A274" s="128"/>
      <c r="B274" s="69"/>
      <c r="C274" s="128"/>
      <c r="D274" s="128"/>
      <c r="E274" s="36"/>
      <c r="F274" s="128"/>
      <c r="G274" s="128"/>
      <c r="H274" s="128"/>
      <c r="I274" s="69"/>
      <c r="J274" s="128"/>
      <c r="K274" s="128"/>
      <c r="L274" s="128"/>
    </row>
    <row r="275" spans="1:12" ht="15.75" customHeight="1" x14ac:dyDescent="0.15">
      <c r="A275" s="128"/>
      <c r="B275" s="69"/>
      <c r="C275" s="128"/>
      <c r="D275" s="128"/>
      <c r="E275" s="36"/>
      <c r="F275" s="128"/>
      <c r="G275" s="128"/>
      <c r="H275" s="128"/>
      <c r="I275" s="69"/>
      <c r="J275" s="128"/>
      <c r="K275" s="128"/>
      <c r="L275" s="128"/>
    </row>
    <row r="276" spans="1:12" ht="15.75" customHeight="1" x14ac:dyDescent="0.15">
      <c r="A276" s="128"/>
      <c r="B276" s="69"/>
      <c r="C276" s="128"/>
      <c r="D276" s="128"/>
      <c r="E276" s="36"/>
      <c r="F276" s="128"/>
      <c r="G276" s="128"/>
      <c r="H276" s="128"/>
      <c r="I276" s="69"/>
      <c r="J276" s="128"/>
      <c r="K276" s="128"/>
      <c r="L276" s="128"/>
    </row>
    <row r="277" spans="1:12" ht="15.75" customHeight="1" x14ac:dyDescent="0.15">
      <c r="A277" s="128"/>
      <c r="B277" s="69"/>
      <c r="C277" s="128"/>
      <c r="D277" s="128"/>
      <c r="E277" s="36"/>
      <c r="F277" s="128"/>
      <c r="G277" s="128"/>
      <c r="H277" s="128"/>
      <c r="I277" s="69"/>
      <c r="J277" s="128"/>
      <c r="K277" s="128"/>
      <c r="L277" s="128"/>
    </row>
    <row r="278" spans="1:12" ht="15.75" customHeight="1" x14ac:dyDescent="0.15">
      <c r="A278" s="128"/>
      <c r="B278" s="69"/>
      <c r="C278" s="128"/>
      <c r="D278" s="128"/>
      <c r="E278" s="36"/>
      <c r="F278" s="128"/>
      <c r="G278" s="128"/>
      <c r="H278" s="128"/>
      <c r="I278" s="69"/>
      <c r="J278" s="128"/>
      <c r="K278" s="128"/>
      <c r="L278" s="128"/>
    </row>
    <row r="279" spans="1:12" ht="15.75" customHeight="1" x14ac:dyDescent="0.15">
      <c r="A279" s="128"/>
      <c r="B279" s="69"/>
      <c r="C279" s="128"/>
      <c r="D279" s="128"/>
      <c r="E279" s="36"/>
      <c r="F279" s="128"/>
      <c r="G279" s="128"/>
      <c r="H279" s="128"/>
      <c r="I279" s="69"/>
      <c r="J279" s="128"/>
      <c r="K279" s="128"/>
      <c r="L279" s="128"/>
    </row>
    <row r="280" spans="1:12" ht="15.75" customHeight="1" x14ac:dyDescent="0.15">
      <c r="A280" s="128"/>
      <c r="B280" s="69"/>
      <c r="C280" s="128"/>
      <c r="D280" s="128"/>
      <c r="E280" s="36"/>
      <c r="F280" s="128"/>
      <c r="G280" s="128"/>
      <c r="H280" s="128"/>
      <c r="I280" s="69"/>
      <c r="J280" s="128"/>
      <c r="K280" s="128"/>
      <c r="L280" s="128"/>
    </row>
    <row r="281" spans="1:12" ht="15.75" customHeight="1" x14ac:dyDescent="0.15">
      <c r="A281" s="128"/>
      <c r="B281" s="69"/>
      <c r="C281" s="128"/>
      <c r="D281" s="128"/>
      <c r="E281" s="36"/>
      <c r="F281" s="128"/>
      <c r="G281" s="128"/>
      <c r="H281" s="128"/>
      <c r="I281" s="69"/>
      <c r="J281" s="128"/>
      <c r="K281" s="128"/>
      <c r="L281" s="128"/>
    </row>
    <row r="282" spans="1:12" ht="15.75" customHeight="1" x14ac:dyDescent="0.15">
      <c r="A282" s="128"/>
      <c r="B282" s="69"/>
      <c r="C282" s="128"/>
      <c r="D282" s="128"/>
      <c r="E282" s="36"/>
      <c r="F282" s="128"/>
      <c r="G282" s="128"/>
      <c r="H282" s="128"/>
      <c r="I282" s="69"/>
      <c r="J282" s="128"/>
      <c r="K282" s="128"/>
      <c r="L282" s="128"/>
    </row>
    <row r="283" spans="1:12" ht="15.75" customHeight="1" x14ac:dyDescent="0.15">
      <c r="A283" s="128"/>
      <c r="B283" s="69"/>
      <c r="C283" s="128"/>
      <c r="D283" s="128"/>
      <c r="E283" s="36"/>
      <c r="F283" s="128"/>
      <c r="G283" s="128"/>
      <c r="H283" s="128"/>
      <c r="I283" s="69"/>
      <c r="J283" s="128"/>
      <c r="K283" s="128"/>
      <c r="L283" s="128"/>
    </row>
    <row r="284" spans="1:12" ht="15.75" customHeight="1" x14ac:dyDescent="0.15">
      <c r="A284" s="128"/>
      <c r="B284" s="69"/>
      <c r="C284" s="128"/>
      <c r="D284" s="128"/>
      <c r="E284" s="36"/>
      <c r="F284" s="128"/>
      <c r="G284" s="128"/>
      <c r="H284" s="128"/>
      <c r="I284" s="69"/>
      <c r="J284" s="128"/>
      <c r="K284" s="128"/>
      <c r="L284" s="128"/>
    </row>
    <row r="285" spans="1:12" ht="15.75" customHeight="1" x14ac:dyDescent="0.15">
      <c r="A285" s="128"/>
      <c r="B285" s="69"/>
      <c r="C285" s="128"/>
      <c r="D285" s="128"/>
      <c r="E285" s="36"/>
      <c r="F285" s="128"/>
      <c r="G285" s="128"/>
      <c r="H285" s="128"/>
      <c r="I285" s="69"/>
      <c r="J285" s="128"/>
      <c r="K285" s="128"/>
      <c r="L285" s="128"/>
    </row>
    <row r="286" spans="1:12" ht="15.75" customHeight="1" x14ac:dyDescent="0.15">
      <c r="A286" s="128"/>
      <c r="B286" s="69"/>
      <c r="C286" s="128"/>
      <c r="D286" s="128"/>
      <c r="E286" s="36"/>
      <c r="F286" s="128"/>
      <c r="G286" s="128"/>
      <c r="H286" s="128"/>
      <c r="I286" s="69"/>
      <c r="J286" s="128"/>
      <c r="K286" s="128"/>
      <c r="L286" s="128"/>
    </row>
    <row r="287" spans="1:12" ht="15.75" customHeight="1" x14ac:dyDescent="0.15">
      <c r="A287" s="128"/>
      <c r="B287" s="69"/>
      <c r="C287" s="128"/>
      <c r="D287" s="128"/>
      <c r="E287" s="36"/>
      <c r="F287" s="128"/>
      <c r="G287" s="128"/>
      <c r="H287" s="128"/>
      <c r="I287" s="69"/>
      <c r="J287" s="128"/>
      <c r="K287" s="128"/>
      <c r="L287" s="128"/>
    </row>
    <row r="288" spans="1:12" ht="15.75" customHeight="1" x14ac:dyDescent="0.15">
      <c r="A288" s="128"/>
      <c r="B288" s="69"/>
      <c r="C288" s="128"/>
      <c r="D288" s="128"/>
      <c r="E288" s="36"/>
      <c r="F288" s="128"/>
      <c r="G288" s="128"/>
      <c r="H288" s="128"/>
      <c r="I288" s="69"/>
      <c r="J288" s="128"/>
      <c r="K288" s="128"/>
      <c r="L288" s="128"/>
    </row>
    <row r="289" spans="1:12" ht="15.75" customHeight="1" x14ac:dyDescent="0.15">
      <c r="A289" s="128"/>
      <c r="B289" s="69"/>
      <c r="C289" s="128"/>
      <c r="D289" s="128"/>
      <c r="E289" s="36"/>
      <c r="F289" s="128"/>
      <c r="G289" s="128"/>
      <c r="H289" s="128"/>
      <c r="I289" s="69"/>
      <c r="J289" s="128"/>
      <c r="K289" s="128"/>
      <c r="L289" s="128"/>
    </row>
    <row r="290" spans="1:12" ht="15.75" customHeight="1" x14ac:dyDescent="0.15">
      <c r="A290" s="128"/>
      <c r="B290" s="69"/>
      <c r="C290" s="128"/>
      <c r="D290" s="128"/>
      <c r="E290" s="36"/>
      <c r="F290" s="128"/>
      <c r="G290" s="128"/>
      <c r="H290" s="128"/>
      <c r="I290" s="69"/>
      <c r="J290" s="128"/>
      <c r="K290" s="128"/>
      <c r="L290" s="128"/>
    </row>
    <row r="291" spans="1:12" ht="15.75" customHeight="1" x14ac:dyDescent="0.15">
      <c r="A291" s="128"/>
      <c r="B291" s="69"/>
      <c r="C291" s="128"/>
      <c r="D291" s="128"/>
      <c r="E291" s="36"/>
      <c r="F291" s="128"/>
      <c r="G291" s="128"/>
      <c r="H291" s="128"/>
      <c r="I291" s="69"/>
      <c r="J291" s="128"/>
      <c r="K291" s="128"/>
      <c r="L291" s="128"/>
    </row>
    <row r="292" spans="1:12" ht="15.75" customHeight="1" x14ac:dyDescent="0.15">
      <c r="A292" s="128"/>
      <c r="B292" s="69"/>
      <c r="C292" s="128"/>
      <c r="D292" s="128"/>
      <c r="E292" s="36"/>
      <c r="F292" s="128"/>
      <c r="G292" s="128"/>
      <c r="H292" s="128"/>
      <c r="I292" s="69"/>
      <c r="J292" s="128"/>
      <c r="K292" s="128"/>
      <c r="L292" s="128"/>
    </row>
    <row r="293" spans="1:12" ht="15.75" customHeight="1" x14ac:dyDescent="0.15">
      <c r="A293" s="128"/>
      <c r="B293" s="69"/>
      <c r="C293" s="128"/>
      <c r="D293" s="128"/>
      <c r="E293" s="36"/>
      <c r="F293" s="128"/>
      <c r="G293" s="128"/>
      <c r="H293" s="128"/>
      <c r="I293" s="69"/>
      <c r="J293" s="128"/>
      <c r="K293" s="128"/>
      <c r="L293" s="128"/>
    </row>
    <row r="294" spans="1:12" ht="15.75" customHeight="1" x14ac:dyDescent="0.15">
      <c r="A294" s="128"/>
      <c r="B294" s="69"/>
      <c r="C294" s="128"/>
      <c r="D294" s="128"/>
      <c r="E294" s="36"/>
      <c r="F294" s="128"/>
      <c r="G294" s="128"/>
      <c r="H294" s="128"/>
      <c r="I294" s="69"/>
      <c r="J294" s="128"/>
      <c r="K294" s="128"/>
      <c r="L294" s="128"/>
    </row>
    <row r="295" spans="1:12" ht="15.75" customHeight="1" x14ac:dyDescent="0.15">
      <c r="A295" s="128"/>
      <c r="B295" s="69"/>
      <c r="C295" s="128"/>
      <c r="D295" s="128"/>
      <c r="E295" s="36"/>
      <c r="F295" s="128"/>
      <c r="G295" s="128"/>
      <c r="H295" s="128"/>
      <c r="I295" s="69"/>
      <c r="J295" s="128"/>
      <c r="K295" s="128"/>
      <c r="L295" s="128"/>
    </row>
    <row r="296" spans="1:12" ht="15.75" customHeight="1" x14ac:dyDescent="0.15">
      <c r="A296" s="128"/>
      <c r="B296" s="69"/>
      <c r="C296" s="128"/>
      <c r="D296" s="128"/>
      <c r="E296" s="36"/>
      <c r="F296" s="128"/>
      <c r="G296" s="128"/>
      <c r="H296" s="128"/>
      <c r="I296" s="69"/>
      <c r="J296" s="128"/>
      <c r="K296" s="128"/>
      <c r="L296" s="128"/>
    </row>
    <row r="297" spans="1:12" ht="15.75" customHeight="1" x14ac:dyDescent="0.15">
      <c r="A297" s="128"/>
      <c r="B297" s="69"/>
      <c r="C297" s="128"/>
      <c r="D297" s="128"/>
      <c r="E297" s="36"/>
      <c r="F297" s="128"/>
      <c r="G297" s="128"/>
      <c r="H297" s="128"/>
      <c r="I297" s="69"/>
      <c r="J297" s="128"/>
      <c r="K297" s="128"/>
      <c r="L297" s="128"/>
    </row>
    <row r="298" spans="1:12" ht="15.75" customHeight="1" x14ac:dyDescent="0.15">
      <c r="A298" s="128"/>
      <c r="B298" s="69"/>
      <c r="C298" s="128"/>
      <c r="D298" s="128"/>
      <c r="E298" s="36"/>
      <c r="F298" s="128"/>
      <c r="G298" s="128"/>
      <c r="H298" s="128"/>
      <c r="I298" s="69"/>
      <c r="J298" s="128"/>
      <c r="K298" s="128"/>
      <c r="L298" s="128"/>
    </row>
    <row r="299" spans="1:12" ht="15.75" customHeight="1" x14ac:dyDescent="0.15">
      <c r="A299" s="128"/>
      <c r="B299" s="69"/>
      <c r="C299" s="128"/>
      <c r="D299" s="128"/>
      <c r="E299" s="36"/>
      <c r="F299" s="128"/>
      <c r="G299" s="128"/>
      <c r="H299" s="128"/>
      <c r="I299" s="69"/>
      <c r="J299" s="128"/>
      <c r="K299" s="128"/>
      <c r="L299" s="128"/>
    </row>
    <row r="300" spans="1:12" ht="15.75" customHeight="1" x14ac:dyDescent="0.15">
      <c r="A300" s="128"/>
      <c r="B300" s="69"/>
      <c r="C300" s="128"/>
      <c r="D300" s="128"/>
      <c r="E300" s="36"/>
      <c r="F300" s="128"/>
      <c r="G300" s="128"/>
      <c r="H300" s="128"/>
      <c r="I300" s="69"/>
      <c r="J300" s="128"/>
      <c r="K300" s="128"/>
      <c r="L300" s="128"/>
    </row>
    <row r="301" spans="1:12" ht="15.75" customHeight="1" x14ac:dyDescent="0.15"/>
    <row r="302" spans="1:12" ht="15.75" customHeight="1" x14ac:dyDescent="0.15"/>
    <row r="303" spans="1:12" ht="15.75" customHeight="1" x14ac:dyDescent="0.15"/>
    <row r="304" spans="1:12"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sheetData>
  <mergeCells count="110">
    <mergeCell ref="A2:T2"/>
    <mergeCell ref="A3:T3"/>
    <mergeCell ref="A4:T4"/>
    <mergeCell ref="M6:R6"/>
    <mergeCell ref="S6:T6"/>
    <mergeCell ref="S7:T7"/>
    <mergeCell ref="S8:T8"/>
    <mergeCell ref="S9:T9"/>
    <mergeCell ref="S10:T10"/>
    <mergeCell ref="S11:T11"/>
    <mergeCell ref="S12:T12"/>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107:T107"/>
    <mergeCell ref="S108:T108"/>
    <mergeCell ref="S109:T109"/>
    <mergeCell ref="S110:T110"/>
    <mergeCell ref="S111:T111"/>
    <mergeCell ref="S100:T100"/>
    <mergeCell ref="S101:T101"/>
    <mergeCell ref="S102:T102"/>
    <mergeCell ref="S103:T103"/>
    <mergeCell ref="S104:T104"/>
    <mergeCell ref="S105:T105"/>
    <mergeCell ref="S106:T106"/>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S95:T95"/>
    <mergeCell ref="S96:T96"/>
    <mergeCell ref="S97:T97"/>
    <mergeCell ref="S98:T98"/>
    <mergeCell ref="S99:T99"/>
    <mergeCell ref="S86:T86"/>
    <mergeCell ref="S87:T87"/>
    <mergeCell ref="S88:T88"/>
    <mergeCell ref="S89:T89"/>
    <mergeCell ref="S90:T90"/>
    <mergeCell ref="S91:T91"/>
    <mergeCell ref="S92:T92"/>
    <mergeCell ref="S93:T93"/>
    <mergeCell ref="S94:T94"/>
  </mergeCells>
  <dataValidations count="2">
    <dataValidation type="list" allowBlank="1" sqref="F15:F16 F19:F29 F31:F36 F39:F53" xr:uid="{00000000-0002-0000-0100-000000000000}">
      <formula1>"YES,NO"</formula1>
    </dataValidation>
    <dataValidation type="list" allowBlank="1" sqref="L33:L36" xr:uid="{00000000-0002-0000-0100-000001000000}">
      <formula1>"Yes,No"</formula1>
    </dataValidation>
  </dataValidations>
  <printOptions horizontalCentered="1"/>
  <pageMargins left="0.25" right="0.25" top="0.75" bottom="0.75" header="0" footer="0"/>
  <pageSetup paperSize="9" fitToHeight="0" pageOrder="overThenDown"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D7E6B"/>
    <outlinePr summaryBelow="0" summaryRight="0"/>
    <pageSetUpPr fitToPage="1"/>
  </sheetPr>
  <dimension ref="A1:Z1035"/>
  <sheetViews>
    <sheetView tabSelected="1" topLeftCell="B1" workbookViewId="0">
      <pane ySplit="8" topLeftCell="A9" activePane="bottomLeft" state="frozen"/>
      <selection pane="bottomLeft" activeCell="K19" sqref="K19"/>
    </sheetView>
  </sheetViews>
  <sheetFormatPr baseColWidth="10" defaultColWidth="12.6640625" defaultRowHeight="15" customHeight="1" x14ac:dyDescent="0.15"/>
  <cols>
    <col min="1" max="1" width="12.1640625" hidden="1" customWidth="1"/>
    <col min="2" max="2" width="33.33203125" customWidth="1"/>
    <col min="3" max="3" width="8.1640625" customWidth="1"/>
    <col min="4" max="4" width="9.1640625" customWidth="1"/>
    <col min="5" max="5" width="10.6640625" customWidth="1"/>
    <col min="6" max="6" width="17.5" customWidth="1"/>
    <col min="7" max="7" width="1.1640625" customWidth="1"/>
    <col min="8" max="8" width="11.6640625" customWidth="1"/>
    <col min="9" max="9" width="9.83203125" customWidth="1"/>
    <col min="10" max="10" width="10.1640625" customWidth="1"/>
    <col min="11" max="11" width="10.33203125" customWidth="1"/>
    <col min="12" max="13" width="11.6640625" customWidth="1"/>
    <col min="14" max="14" width="10.1640625" customWidth="1"/>
    <col min="15" max="15" width="10" customWidth="1"/>
    <col min="16" max="16" width="9.6640625" customWidth="1"/>
    <col min="17" max="17" width="12.6640625" customWidth="1"/>
    <col min="18" max="18" width="14.83203125" customWidth="1"/>
    <col min="19" max="19" width="12.6640625" customWidth="1"/>
    <col min="20" max="20" width="1" customWidth="1"/>
    <col min="21" max="21" width="11" customWidth="1"/>
    <col min="22" max="22" width="9.1640625" customWidth="1"/>
    <col min="23" max="23" width="9.33203125" customWidth="1"/>
    <col min="24" max="24" width="10.83203125" customWidth="1"/>
    <col min="25" max="25" width="10.1640625" customWidth="1"/>
    <col min="26" max="26" width="1" customWidth="1"/>
  </cols>
  <sheetData>
    <row r="1" spans="1:26" ht="15.75" customHeight="1" x14ac:dyDescent="0.15">
      <c r="A1" s="129"/>
      <c r="B1" s="130"/>
      <c r="C1" s="130"/>
      <c r="D1" s="130"/>
      <c r="E1" s="130"/>
      <c r="F1" s="131"/>
      <c r="G1" s="130"/>
      <c r="H1" s="130"/>
      <c r="I1" s="130"/>
      <c r="J1" s="130"/>
      <c r="K1" s="130"/>
      <c r="L1" s="130"/>
      <c r="M1" s="130"/>
      <c r="N1" s="130"/>
      <c r="O1" s="130"/>
      <c r="P1" s="130"/>
      <c r="Q1" s="130"/>
      <c r="R1" s="130"/>
      <c r="S1" s="130"/>
      <c r="T1" s="130"/>
      <c r="U1" s="130"/>
      <c r="V1" s="130"/>
      <c r="W1" s="130"/>
      <c r="X1" s="130"/>
      <c r="Y1" s="130"/>
      <c r="Z1" s="130"/>
    </row>
    <row r="2" spans="1:26" ht="15.75" customHeight="1" x14ac:dyDescent="0.15">
      <c r="A2" s="129"/>
      <c r="B2" s="404" t="s">
        <v>0</v>
      </c>
      <c r="C2" s="405"/>
      <c r="D2" s="405"/>
      <c r="E2" s="405"/>
      <c r="F2" s="405"/>
      <c r="G2" s="405"/>
      <c r="H2" s="405"/>
      <c r="I2" s="405"/>
      <c r="J2" s="405"/>
      <c r="K2" s="405"/>
      <c r="L2" s="405"/>
      <c r="M2" s="405"/>
      <c r="N2" s="405"/>
      <c r="O2" s="405"/>
      <c r="P2" s="405"/>
      <c r="Q2" s="405"/>
      <c r="R2" s="405"/>
      <c r="S2" s="405"/>
      <c r="T2" s="405"/>
      <c r="U2" s="405"/>
      <c r="V2" s="405"/>
      <c r="W2" s="405"/>
      <c r="X2" s="405"/>
      <c r="Y2" s="405"/>
      <c r="Z2" s="405"/>
    </row>
    <row r="3" spans="1:26" ht="15.75" customHeight="1" x14ac:dyDescent="0.15">
      <c r="A3" s="129"/>
      <c r="B3" s="406" t="s">
        <v>1958</v>
      </c>
      <c r="C3" s="405"/>
      <c r="D3" s="405"/>
      <c r="E3" s="405"/>
      <c r="F3" s="405"/>
      <c r="G3" s="405"/>
      <c r="H3" s="405"/>
      <c r="I3" s="405"/>
      <c r="J3" s="405"/>
      <c r="K3" s="405"/>
      <c r="L3" s="405"/>
      <c r="M3" s="405"/>
      <c r="N3" s="405"/>
      <c r="O3" s="405"/>
      <c r="P3" s="405"/>
      <c r="Q3" s="405"/>
      <c r="R3" s="405"/>
      <c r="S3" s="405"/>
      <c r="T3" s="405"/>
      <c r="U3" s="405"/>
      <c r="V3" s="405"/>
      <c r="W3" s="405"/>
      <c r="X3" s="405"/>
      <c r="Y3" s="405"/>
      <c r="Z3" s="405"/>
    </row>
    <row r="4" spans="1:26" ht="15.75" customHeight="1" x14ac:dyDescent="0.15">
      <c r="A4" s="129"/>
      <c r="B4" s="407" t="s">
        <v>1632</v>
      </c>
      <c r="C4" s="405"/>
      <c r="D4" s="405"/>
      <c r="E4" s="405"/>
      <c r="F4" s="405"/>
      <c r="G4" s="405"/>
      <c r="H4" s="405"/>
      <c r="I4" s="405"/>
      <c r="J4" s="405"/>
      <c r="K4" s="405"/>
      <c r="L4" s="405"/>
      <c r="M4" s="405"/>
      <c r="N4" s="405"/>
      <c r="O4" s="405"/>
      <c r="P4" s="405"/>
      <c r="Q4" s="405"/>
      <c r="R4" s="405"/>
      <c r="S4" s="405"/>
      <c r="T4" s="405"/>
      <c r="U4" s="405"/>
      <c r="V4" s="405"/>
      <c r="W4" s="405"/>
      <c r="X4" s="405"/>
      <c r="Y4" s="405"/>
      <c r="Z4" s="405"/>
    </row>
    <row r="5" spans="1:26" ht="15.75" customHeight="1" x14ac:dyDescent="0.15">
      <c r="A5" s="129"/>
      <c r="B5" s="130"/>
      <c r="C5" s="130"/>
      <c r="D5" s="130"/>
      <c r="E5" s="130"/>
      <c r="F5" s="131"/>
      <c r="G5" s="130"/>
      <c r="H5" s="130"/>
      <c r="I5" s="130"/>
      <c r="J5" s="130"/>
      <c r="K5" s="130"/>
      <c r="L5" s="130"/>
      <c r="M5" s="130"/>
      <c r="N5" s="130"/>
      <c r="O5" s="130"/>
      <c r="P5" s="130"/>
      <c r="Q5" s="130"/>
      <c r="R5" s="130"/>
      <c r="S5" s="130"/>
      <c r="T5" s="130"/>
      <c r="U5" s="130"/>
      <c r="V5" s="130"/>
      <c r="W5" s="130"/>
      <c r="X5" s="130"/>
      <c r="Y5" s="130"/>
      <c r="Z5" s="130"/>
    </row>
    <row r="6" spans="1:26" ht="15.75" customHeight="1" x14ac:dyDescent="0.15">
      <c r="A6" s="392" t="s">
        <v>1959</v>
      </c>
      <c r="B6" s="394"/>
      <c r="C6" s="394" t="s">
        <v>1960</v>
      </c>
      <c r="D6" s="394" t="s">
        <v>1961</v>
      </c>
      <c r="E6" s="394" t="s">
        <v>1962</v>
      </c>
      <c r="F6" s="394" t="s">
        <v>1635</v>
      </c>
      <c r="G6" s="412"/>
      <c r="H6" s="408" t="s">
        <v>1963</v>
      </c>
      <c r="I6" s="398" t="s">
        <v>1964</v>
      </c>
      <c r="J6" s="399"/>
      <c r="K6" s="399"/>
      <c r="L6" s="399"/>
      <c r="M6" s="399"/>
      <c r="N6" s="399"/>
      <c r="O6" s="399"/>
      <c r="P6" s="400"/>
      <c r="Q6" s="408" t="s">
        <v>1965</v>
      </c>
      <c r="R6" s="409" t="s">
        <v>1966</v>
      </c>
      <c r="S6" s="410" t="s">
        <v>1967</v>
      </c>
      <c r="T6" s="133"/>
      <c r="U6" s="396" t="s">
        <v>1968</v>
      </c>
      <c r="V6" s="398" t="s">
        <v>1969</v>
      </c>
      <c r="W6" s="399"/>
      <c r="X6" s="399"/>
      <c r="Y6" s="400"/>
      <c r="Z6" s="134"/>
    </row>
    <row r="7" spans="1:26" ht="36" customHeight="1" x14ac:dyDescent="0.15">
      <c r="A7" s="393"/>
      <c r="B7" s="395"/>
      <c r="C7" s="395"/>
      <c r="D7" s="395"/>
      <c r="E7" s="395"/>
      <c r="F7" s="395"/>
      <c r="G7" s="411"/>
      <c r="H7" s="397"/>
      <c r="I7" s="135" t="s">
        <v>1745</v>
      </c>
      <c r="J7" s="135" t="s">
        <v>1970</v>
      </c>
      <c r="K7" s="135" t="s">
        <v>1737</v>
      </c>
      <c r="L7" s="136" t="s">
        <v>1640</v>
      </c>
      <c r="M7" s="137" t="s">
        <v>1971</v>
      </c>
      <c r="N7" s="137" t="s">
        <v>1972</v>
      </c>
      <c r="O7" s="137" t="s">
        <v>1973</v>
      </c>
      <c r="P7" s="137" t="s">
        <v>1677</v>
      </c>
      <c r="Q7" s="397"/>
      <c r="R7" s="395"/>
      <c r="S7" s="395"/>
      <c r="T7" s="138"/>
      <c r="U7" s="397"/>
      <c r="V7" s="139" t="s">
        <v>1974</v>
      </c>
      <c r="W7" s="139" t="s">
        <v>1975</v>
      </c>
      <c r="X7" s="139" t="s">
        <v>1976</v>
      </c>
      <c r="Y7" s="140" t="s">
        <v>1977</v>
      </c>
      <c r="Z7" s="141"/>
    </row>
    <row r="8" spans="1:26" ht="160" customHeight="1" x14ac:dyDescent="0.15">
      <c r="A8" s="142" t="s">
        <v>1978</v>
      </c>
      <c r="B8" s="143" t="s">
        <v>1979</v>
      </c>
      <c r="C8" s="143" t="s">
        <v>1980</v>
      </c>
      <c r="D8" s="144" t="s">
        <v>1981</v>
      </c>
      <c r="E8" s="143" t="s">
        <v>1647</v>
      </c>
      <c r="F8" s="144" t="s">
        <v>1982</v>
      </c>
      <c r="G8" s="145"/>
      <c r="H8" s="143" t="s">
        <v>1983</v>
      </c>
      <c r="I8" s="143" t="s">
        <v>1984</v>
      </c>
      <c r="J8" s="144" t="s">
        <v>1985</v>
      </c>
      <c r="K8" s="144" t="s">
        <v>1986</v>
      </c>
      <c r="L8" s="143" t="s">
        <v>1987</v>
      </c>
      <c r="M8" s="144" t="s">
        <v>1988</v>
      </c>
      <c r="N8" s="143" t="s">
        <v>1989</v>
      </c>
      <c r="O8" s="143" t="s">
        <v>1990</v>
      </c>
      <c r="P8" s="146" t="s">
        <v>1991</v>
      </c>
      <c r="Q8" s="144" t="s">
        <v>1992</v>
      </c>
      <c r="R8" s="144" t="s">
        <v>1993</v>
      </c>
      <c r="S8" s="144" t="s">
        <v>1994</v>
      </c>
      <c r="T8" s="145"/>
      <c r="U8" s="144" t="s">
        <v>1995</v>
      </c>
      <c r="V8" s="144" t="s">
        <v>1996</v>
      </c>
      <c r="W8" s="143" t="s">
        <v>1997</v>
      </c>
      <c r="X8" s="391" t="s">
        <v>1998</v>
      </c>
      <c r="Y8" s="144" t="s">
        <v>1999</v>
      </c>
      <c r="Z8" s="147"/>
    </row>
    <row r="9" spans="1:26" ht="15.75" customHeight="1" x14ac:dyDescent="0.15">
      <c r="A9" s="142"/>
      <c r="B9" s="94" t="s">
        <v>28</v>
      </c>
      <c r="C9" s="94" t="s">
        <v>27</v>
      </c>
      <c r="D9" s="94" t="s">
        <v>2000</v>
      </c>
      <c r="E9" s="92" t="s">
        <v>2001</v>
      </c>
      <c r="F9" s="386" t="s">
        <v>1674</v>
      </c>
      <c r="G9" s="148"/>
      <c r="H9" s="94">
        <v>0</v>
      </c>
      <c r="I9" s="149">
        <v>0</v>
      </c>
      <c r="J9" s="150">
        <v>0</v>
      </c>
      <c r="K9" s="150">
        <v>0</v>
      </c>
      <c r="L9" s="149">
        <v>0</v>
      </c>
      <c r="M9" s="150">
        <v>0</v>
      </c>
      <c r="N9" s="149">
        <v>0</v>
      </c>
      <c r="O9" s="149">
        <v>0</v>
      </c>
      <c r="P9" s="150">
        <v>0</v>
      </c>
      <c r="Q9" s="150">
        <v>0</v>
      </c>
      <c r="R9" s="150">
        <v>0</v>
      </c>
      <c r="S9" s="94" t="s">
        <v>70</v>
      </c>
      <c r="T9" s="148"/>
      <c r="U9" s="94">
        <v>0</v>
      </c>
      <c r="V9" s="94">
        <v>0</v>
      </c>
      <c r="W9" s="94">
        <v>0</v>
      </c>
      <c r="X9" s="94">
        <v>0</v>
      </c>
      <c r="Y9" s="94">
        <v>0</v>
      </c>
      <c r="Z9" s="151"/>
    </row>
    <row r="10" spans="1:26" ht="15.75" customHeight="1" x14ac:dyDescent="0.15">
      <c r="A10" s="384"/>
      <c r="B10" s="94" t="s">
        <v>28</v>
      </c>
      <c r="C10" s="94" t="s">
        <v>27</v>
      </c>
      <c r="D10" s="94" t="s">
        <v>2000</v>
      </c>
      <c r="E10" s="92" t="s">
        <v>2001</v>
      </c>
      <c r="F10" s="386" t="s">
        <v>2032</v>
      </c>
      <c r="G10" s="148"/>
      <c r="H10" s="149">
        <v>0</v>
      </c>
      <c r="I10" s="149">
        <v>0</v>
      </c>
      <c r="J10" s="149">
        <v>0</v>
      </c>
      <c r="K10" s="149">
        <v>0</v>
      </c>
      <c r="L10" s="149">
        <v>0</v>
      </c>
      <c r="M10" s="149">
        <v>0</v>
      </c>
      <c r="N10" s="149">
        <v>0</v>
      </c>
      <c r="O10" s="149">
        <v>0</v>
      </c>
      <c r="P10" s="149">
        <v>0</v>
      </c>
      <c r="Q10" s="149">
        <v>0</v>
      </c>
      <c r="R10" s="149">
        <v>0</v>
      </c>
      <c r="S10" s="94" t="s">
        <v>70</v>
      </c>
      <c r="T10" s="148"/>
      <c r="U10" s="94">
        <v>0</v>
      </c>
      <c r="V10" s="94">
        <v>0</v>
      </c>
      <c r="W10" s="94">
        <v>0</v>
      </c>
      <c r="X10" s="94">
        <v>0</v>
      </c>
      <c r="Y10" s="94">
        <v>0</v>
      </c>
      <c r="Z10" s="385"/>
    </row>
    <row r="11" spans="1:26" ht="15.75" customHeight="1" x14ac:dyDescent="0.15">
      <c r="A11" s="384"/>
      <c r="B11" s="94" t="s">
        <v>28</v>
      </c>
      <c r="C11" s="94" t="s">
        <v>27</v>
      </c>
      <c r="D11" s="94" t="s">
        <v>2000</v>
      </c>
      <c r="E11" s="92" t="s">
        <v>2002</v>
      </c>
      <c r="F11" s="386" t="s">
        <v>1674</v>
      </c>
      <c r="G11" s="148"/>
      <c r="H11" s="149">
        <v>0</v>
      </c>
      <c r="I11" s="149">
        <v>0</v>
      </c>
      <c r="J11" s="149">
        <v>0</v>
      </c>
      <c r="K11" s="149">
        <v>0</v>
      </c>
      <c r="L11" s="149">
        <v>0</v>
      </c>
      <c r="M11" s="149">
        <v>0</v>
      </c>
      <c r="N11" s="149">
        <v>0</v>
      </c>
      <c r="O11" s="149">
        <v>0</v>
      </c>
      <c r="P11" s="149">
        <v>0</v>
      </c>
      <c r="Q11" s="149">
        <v>0</v>
      </c>
      <c r="R11" s="149">
        <v>0</v>
      </c>
      <c r="S11" s="94" t="s">
        <v>70</v>
      </c>
      <c r="T11" s="148"/>
      <c r="U11" s="94">
        <v>0</v>
      </c>
      <c r="V11" s="94">
        <v>0</v>
      </c>
      <c r="W11" s="94">
        <v>0</v>
      </c>
      <c r="X11" s="94">
        <v>0</v>
      </c>
      <c r="Y11" s="94">
        <v>0</v>
      </c>
      <c r="Z11" s="385"/>
    </row>
    <row r="12" spans="1:26" ht="15.75" customHeight="1" x14ac:dyDescent="0.15">
      <c r="A12" s="142"/>
      <c r="B12" s="94" t="s">
        <v>28</v>
      </c>
      <c r="C12" s="94" t="s">
        <v>27</v>
      </c>
      <c r="D12" s="94" t="s">
        <v>2000</v>
      </c>
      <c r="E12" s="92" t="s">
        <v>2002</v>
      </c>
      <c r="F12" s="386" t="s">
        <v>2032</v>
      </c>
      <c r="G12" s="148"/>
      <c r="H12" s="149">
        <v>0</v>
      </c>
      <c r="I12" s="149">
        <v>0</v>
      </c>
      <c r="J12" s="150">
        <v>0</v>
      </c>
      <c r="K12" s="150">
        <v>0</v>
      </c>
      <c r="L12" s="149">
        <v>0</v>
      </c>
      <c r="M12" s="150">
        <v>0</v>
      </c>
      <c r="N12" s="149">
        <v>0</v>
      </c>
      <c r="O12" s="149">
        <v>0</v>
      </c>
      <c r="P12" s="150">
        <v>0</v>
      </c>
      <c r="Q12" s="150">
        <v>0</v>
      </c>
      <c r="R12" s="150">
        <v>0</v>
      </c>
      <c r="S12" s="149" t="s">
        <v>70</v>
      </c>
      <c r="T12" s="148"/>
      <c r="U12" s="149">
        <v>0</v>
      </c>
      <c r="V12" s="150">
        <v>0</v>
      </c>
      <c r="W12" s="149">
        <v>0</v>
      </c>
      <c r="X12" s="149">
        <v>0</v>
      </c>
      <c r="Y12" s="149">
        <v>0</v>
      </c>
      <c r="Z12" s="151"/>
    </row>
    <row r="13" spans="1:26" ht="15.75" customHeight="1" x14ac:dyDescent="0.15">
      <c r="A13" s="384"/>
      <c r="B13" s="94" t="s">
        <v>28</v>
      </c>
      <c r="C13" s="94" t="s">
        <v>27</v>
      </c>
      <c r="D13" s="94" t="s">
        <v>2000</v>
      </c>
      <c r="E13" s="92" t="s">
        <v>2003</v>
      </c>
      <c r="F13" s="386" t="s">
        <v>1674</v>
      </c>
      <c r="G13" s="148"/>
      <c r="H13" s="149">
        <v>0</v>
      </c>
      <c r="I13" s="149">
        <v>0</v>
      </c>
      <c r="J13" s="149">
        <v>0</v>
      </c>
      <c r="K13" s="149">
        <v>0</v>
      </c>
      <c r="L13" s="149">
        <v>0</v>
      </c>
      <c r="M13" s="149">
        <v>0</v>
      </c>
      <c r="N13" s="149">
        <v>0</v>
      </c>
      <c r="O13" s="149">
        <v>0</v>
      </c>
      <c r="P13" s="149">
        <v>0</v>
      </c>
      <c r="Q13" s="149">
        <v>0</v>
      </c>
      <c r="R13" s="149">
        <v>0</v>
      </c>
      <c r="S13" s="149" t="s">
        <v>70</v>
      </c>
      <c r="T13" s="148"/>
      <c r="U13" s="149">
        <v>0</v>
      </c>
      <c r="V13" s="150">
        <v>0</v>
      </c>
      <c r="W13" s="149">
        <v>0</v>
      </c>
      <c r="X13" s="149">
        <v>0</v>
      </c>
      <c r="Y13" s="149">
        <v>0</v>
      </c>
      <c r="Z13" s="385"/>
    </row>
    <row r="14" spans="1:26" ht="15.75" customHeight="1" x14ac:dyDescent="0.15">
      <c r="A14" s="142"/>
      <c r="B14" s="94" t="s">
        <v>28</v>
      </c>
      <c r="C14" s="94" t="s">
        <v>27</v>
      </c>
      <c r="D14" s="94" t="s">
        <v>2000</v>
      </c>
      <c r="E14" s="92" t="s">
        <v>2003</v>
      </c>
      <c r="F14" s="386" t="s">
        <v>2032</v>
      </c>
      <c r="G14" s="148"/>
      <c r="H14" s="149">
        <v>0</v>
      </c>
      <c r="I14" s="149">
        <v>0</v>
      </c>
      <c r="J14" s="150">
        <v>0</v>
      </c>
      <c r="K14" s="150">
        <v>0</v>
      </c>
      <c r="L14" s="149">
        <v>0</v>
      </c>
      <c r="M14" s="150">
        <v>0</v>
      </c>
      <c r="N14" s="149">
        <v>0</v>
      </c>
      <c r="O14" s="149">
        <v>0</v>
      </c>
      <c r="P14" s="150">
        <v>0</v>
      </c>
      <c r="Q14" s="150">
        <v>0</v>
      </c>
      <c r="R14" s="150">
        <v>0</v>
      </c>
      <c r="S14" s="149" t="s">
        <v>70</v>
      </c>
      <c r="T14" s="148"/>
      <c r="U14" s="149">
        <v>0</v>
      </c>
      <c r="V14" s="150">
        <v>0</v>
      </c>
      <c r="W14" s="149">
        <v>0</v>
      </c>
      <c r="X14" s="149">
        <v>0</v>
      </c>
      <c r="Y14" s="149">
        <v>0</v>
      </c>
      <c r="Z14" s="151"/>
    </row>
    <row r="15" spans="1:26" ht="15.75" customHeight="1" x14ac:dyDescent="0.15">
      <c r="A15" s="384"/>
      <c r="B15" s="94" t="s">
        <v>28</v>
      </c>
      <c r="C15" s="94" t="s">
        <v>27</v>
      </c>
      <c r="D15" s="94" t="s">
        <v>2000</v>
      </c>
      <c r="E15" s="92" t="s">
        <v>2004</v>
      </c>
      <c r="F15" s="386" t="s">
        <v>1674</v>
      </c>
      <c r="G15" s="387"/>
      <c r="H15" s="149">
        <v>0</v>
      </c>
      <c r="I15" s="149">
        <v>0</v>
      </c>
      <c r="J15" s="149">
        <v>0</v>
      </c>
      <c r="K15" s="149">
        <v>0</v>
      </c>
      <c r="L15" s="149">
        <v>0</v>
      </c>
      <c r="M15" s="149">
        <v>0</v>
      </c>
      <c r="N15" s="149">
        <v>0</v>
      </c>
      <c r="O15" s="149">
        <v>0</v>
      </c>
      <c r="P15" s="149">
        <v>0</v>
      </c>
      <c r="Q15" s="149">
        <v>0</v>
      </c>
      <c r="R15" s="149">
        <v>0</v>
      </c>
      <c r="S15" s="149" t="s">
        <v>70</v>
      </c>
      <c r="T15" s="387"/>
      <c r="U15" s="149">
        <v>0</v>
      </c>
      <c r="V15" s="150">
        <v>0</v>
      </c>
      <c r="W15" s="149">
        <v>0</v>
      </c>
      <c r="X15" s="149">
        <v>0</v>
      </c>
      <c r="Y15" s="149">
        <v>0</v>
      </c>
      <c r="Z15" s="385"/>
    </row>
    <row r="16" spans="1:26" ht="15.75" customHeight="1" x14ac:dyDescent="0.15">
      <c r="A16" s="142"/>
      <c r="B16" s="94" t="s">
        <v>28</v>
      </c>
      <c r="C16" s="94" t="s">
        <v>27</v>
      </c>
      <c r="D16" s="94" t="s">
        <v>2000</v>
      </c>
      <c r="E16" s="92" t="s">
        <v>2004</v>
      </c>
      <c r="F16" s="386" t="s">
        <v>2032</v>
      </c>
      <c r="G16" s="152"/>
      <c r="H16" s="149">
        <v>0</v>
      </c>
      <c r="I16" s="149">
        <v>0</v>
      </c>
      <c r="J16" s="150">
        <v>0</v>
      </c>
      <c r="K16" s="150">
        <v>0</v>
      </c>
      <c r="L16" s="149">
        <v>0</v>
      </c>
      <c r="M16" s="150">
        <v>0</v>
      </c>
      <c r="N16" s="149">
        <v>0</v>
      </c>
      <c r="O16" s="149">
        <v>0</v>
      </c>
      <c r="P16" s="150">
        <v>0</v>
      </c>
      <c r="Q16" s="150">
        <v>0</v>
      </c>
      <c r="R16" s="150">
        <v>0</v>
      </c>
      <c r="S16" s="149" t="s">
        <v>70</v>
      </c>
      <c r="T16" s="152"/>
      <c r="U16" s="149">
        <v>0</v>
      </c>
      <c r="V16" s="150">
        <v>0</v>
      </c>
      <c r="W16" s="149">
        <v>0</v>
      </c>
      <c r="X16" s="149">
        <v>0</v>
      </c>
      <c r="Y16" s="149">
        <v>0</v>
      </c>
      <c r="Z16" s="153"/>
    </row>
    <row r="17" spans="1:26" ht="15.75" customHeight="1" x14ac:dyDescent="0.15">
      <c r="A17" s="384"/>
      <c r="B17" s="94" t="s">
        <v>28</v>
      </c>
      <c r="C17" s="94" t="s">
        <v>27</v>
      </c>
      <c r="D17" s="94" t="s">
        <v>2000</v>
      </c>
      <c r="E17" s="92" t="s">
        <v>2005</v>
      </c>
      <c r="F17" s="386" t="s">
        <v>1674</v>
      </c>
      <c r="G17" s="387"/>
      <c r="H17" s="149">
        <v>0</v>
      </c>
      <c r="I17" s="149">
        <v>0</v>
      </c>
      <c r="J17" s="149">
        <v>0</v>
      </c>
      <c r="K17" s="149">
        <v>0</v>
      </c>
      <c r="L17" s="149">
        <v>0</v>
      </c>
      <c r="M17" s="149">
        <v>0</v>
      </c>
      <c r="N17" s="149">
        <v>0</v>
      </c>
      <c r="O17" s="149">
        <v>0</v>
      </c>
      <c r="P17" s="149">
        <v>0</v>
      </c>
      <c r="Q17" s="149">
        <v>0</v>
      </c>
      <c r="R17" s="149">
        <v>0</v>
      </c>
      <c r="S17" s="149" t="s">
        <v>70</v>
      </c>
      <c r="T17" s="387"/>
      <c r="U17" s="149">
        <v>0</v>
      </c>
      <c r="V17" s="150">
        <v>0</v>
      </c>
      <c r="W17" s="149">
        <v>0</v>
      </c>
      <c r="X17" s="149">
        <v>0</v>
      </c>
      <c r="Y17" s="149">
        <v>0</v>
      </c>
      <c r="Z17" s="388"/>
    </row>
    <row r="18" spans="1:26" ht="15.75" customHeight="1" x14ac:dyDescent="0.15">
      <c r="A18" s="142"/>
      <c r="B18" s="94" t="s">
        <v>28</v>
      </c>
      <c r="C18" s="94" t="s">
        <v>27</v>
      </c>
      <c r="D18" s="94" t="s">
        <v>2000</v>
      </c>
      <c r="E18" s="92" t="s">
        <v>2005</v>
      </c>
      <c r="F18" s="386" t="s">
        <v>2032</v>
      </c>
      <c r="G18" s="153"/>
      <c r="H18" s="149">
        <v>0</v>
      </c>
      <c r="I18" s="149">
        <v>0</v>
      </c>
      <c r="J18" s="150">
        <v>0</v>
      </c>
      <c r="K18" s="150">
        <v>0</v>
      </c>
      <c r="L18" s="149">
        <v>0</v>
      </c>
      <c r="M18" s="150">
        <v>0</v>
      </c>
      <c r="N18" s="149">
        <v>0</v>
      </c>
      <c r="O18" s="149">
        <v>0</v>
      </c>
      <c r="P18" s="150">
        <v>0</v>
      </c>
      <c r="Q18" s="150">
        <v>0</v>
      </c>
      <c r="R18" s="150">
        <v>0</v>
      </c>
      <c r="S18" s="149" t="s">
        <v>70</v>
      </c>
      <c r="T18" s="152"/>
      <c r="U18" s="149">
        <v>0</v>
      </c>
      <c r="V18" s="150">
        <v>0</v>
      </c>
      <c r="W18" s="149">
        <v>0</v>
      </c>
      <c r="X18" s="149">
        <v>0</v>
      </c>
      <c r="Y18" s="149">
        <v>0</v>
      </c>
      <c r="Z18" s="153"/>
    </row>
    <row r="19" spans="1:26" ht="15.75" customHeight="1" x14ac:dyDescent="0.15">
      <c r="A19" s="142"/>
      <c r="B19" s="94" t="s">
        <v>28</v>
      </c>
      <c r="C19" s="94" t="s">
        <v>27</v>
      </c>
      <c r="D19" s="94" t="s">
        <v>2000</v>
      </c>
      <c r="E19" s="92" t="s">
        <v>2006</v>
      </c>
      <c r="F19" s="95" t="s">
        <v>1674</v>
      </c>
      <c r="G19" s="153"/>
      <c r="H19" s="94">
        <v>1</v>
      </c>
      <c r="I19" s="154">
        <v>0</v>
      </c>
      <c r="J19" s="94">
        <v>0</v>
      </c>
      <c r="K19" s="154" t="s">
        <v>70</v>
      </c>
      <c r="L19" s="94">
        <v>0</v>
      </c>
      <c r="M19" s="154">
        <v>0</v>
      </c>
      <c r="N19" s="94">
        <v>0</v>
      </c>
      <c r="O19" s="94">
        <v>0</v>
      </c>
      <c r="P19" s="154">
        <v>1</v>
      </c>
      <c r="Q19" s="155">
        <v>956</v>
      </c>
      <c r="R19" s="156">
        <v>956</v>
      </c>
      <c r="S19" s="156" t="s">
        <v>70</v>
      </c>
      <c r="T19" s="153"/>
      <c r="U19" s="94">
        <v>0</v>
      </c>
      <c r="V19" s="94">
        <v>0</v>
      </c>
      <c r="W19" s="94">
        <v>0</v>
      </c>
      <c r="X19" s="94">
        <v>0</v>
      </c>
      <c r="Y19" s="94">
        <v>0</v>
      </c>
      <c r="Z19" s="153"/>
    </row>
    <row r="20" spans="1:26" ht="15.75" customHeight="1" x14ac:dyDescent="0.15">
      <c r="A20" s="384"/>
      <c r="B20" s="94" t="s">
        <v>28</v>
      </c>
      <c r="C20" s="94" t="s">
        <v>27</v>
      </c>
      <c r="D20" s="94" t="s">
        <v>2000</v>
      </c>
      <c r="E20" s="92" t="s">
        <v>2006</v>
      </c>
      <c r="F20" s="95" t="s">
        <v>2032</v>
      </c>
      <c r="G20" s="388"/>
      <c r="H20" s="149">
        <v>0</v>
      </c>
      <c r="I20" s="149">
        <v>0</v>
      </c>
      <c r="J20" s="149">
        <v>0</v>
      </c>
      <c r="K20" s="149">
        <v>0</v>
      </c>
      <c r="L20" s="149">
        <v>0</v>
      </c>
      <c r="M20" s="149">
        <v>0</v>
      </c>
      <c r="N20" s="149">
        <v>0</v>
      </c>
      <c r="O20" s="149">
        <v>0</v>
      </c>
      <c r="P20" s="149">
        <v>0</v>
      </c>
      <c r="Q20" s="149">
        <v>0</v>
      </c>
      <c r="R20" s="149">
        <v>0</v>
      </c>
      <c r="S20" s="156" t="s">
        <v>70</v>
      </c>
      <c r="T20" s="388"/>
      <c r="U20" s="94">
        <v>0</v>
      </c>
      <c r="V20" s="94">
        <v>0</v>
      </c>
      <c r="W20" s="94">
        <v>0</v>
      </c>
      <c r="X20" s="94">
        <v>0</v>
      </c>
      <c r="Y20" s="94">
        <v>0</v>
      </c>
      <c r="Z20" s="388"/>
    </row>
    <row r="21" spans="1:26" ht="15.75" customHeight="1" x14ac:dyDescent="0.15">
      <c r="A21" s="142"/>
      <c r="B21" s="94" t="s">
        <v>28</v>
      </c>
      <c r="C21" s="94" t="s">
        <v>27</v>
      </c>
      <c r="D21" s="94" t="s">
        <v>2000</v>
      </c>
      <c r="E21" s="92" t="s">
        <v>2007</v>
      </c>
      <c r="F21" s="95" t="s">
        <v>1674</v>
      </c>
      <c r="G21" s="153"/>
      <c r="H21" s="94">
        <v>2</v>
      </c>
      <c r="I21" s="154">
        <v>0</v>
      </c>
      <c r="J21" s="94">
        <v>0</v>
      </c>
      <c r="K21" s="94">
        <v>0</v>
      </c>
      <c r="L21" s="154">
        <v>0</v>
      </c>
      <c r="M21" s="94">
        <v>0</v>
      </c>
      <c r="N21" s="94">
        <v>0</v>
      </c>
      <c r="O21" s="154">
        <v>0</v>
      </c>
      <c r="P21" s="94">
        <v>2</v>
      </c>
      <c r="Q21" s="155">
        <v>1813</v>
      </c>
      <c r="R21" s="156">
        <v>906.5</v>
      </c>
      <c r="S21" s="156" t="s">
        <v>70</v>
      </c>
      <c r="T21" s="153"/>
      <c r="U21" s="94">
        <v>0</v>
      </c>
      <c r="V21" s="94">
        <v>0</v>
      </c>
      <c r="W21" s="94">
        <v>0</v>
      </c>
      <c r="X21" s="94">
        <v>0</v>
      </c>
      <c r="Y21" s="154">
        <v>0</v>
      </c>
      <c r="Z21" s="153"/>
    </row>
    <row r="22" spans="1:26" ht="15.75" customHeight="1" x14ac:dyDescent="0.15">
      <c r="A22" s="384"/>
      <c r="B22" s="94" t="s">
        <v>28</v>
      </c>
      <c r="C22" s="94" t="s">
        <v>27</v>
      </c>
      <c r="D22" s="94" t="s">
        <v>2000</v>
      </c>
      <c r="E22" s="92" t="s">
        <v>2007</v>
      </c>
      <c r="F22" s="95" t="s">
        <v>2032</v>
      </c>
      <c r="G22" s="388"/>
      <c r="H22" s="149">
        <v>0</v>
      </c>
      <c r="I22" s="149">
        <v>0</v>
      </c>
      <c r="J22" s="149">
        <v>0</v>
      </c>
      <c r="K22" s="149">
        <v>0</v>
      </c>
      <c r="L22" s="149">
        <v>0</v>
      </c>
      <c r="M22" s="149">
        <v>0</v>
      </c>
      <c r="N22" s="149">
        <v>0</v>
      </c>
      <c r="O22" s="149">
        <v>0</v>
      </c>
      <c r="P22" s="149">
        <v>0</v>
      </c>
      <c r="Q22" s="149">
        <v>0</v>
      </c>
      <c r="R22" s="149">
        <v>0</v>
      </c>
      <c r="S22" s="156" t="s">
        <v>70</v>
      </c>
      <c r="T22" s="388"/>
      <c r="U22" s="94">
        <v>0</v>
      </c>
      <c r="V22" s="94">
        <v>0</v>
      </c>
      <c r="W22" s="94">
        <v>0</v>
      </c>
      <c r="X22" s="94">
        <v>0</v>
      </c>
      <c r="Y22" s="94">
        <v>0</v>
      </c>
      <c r="Z22" s="388"/>
    </row>
    <row r="23" spans="1:26" ht="15.75" customHeight="1" x14ac:dyDescent="0.15">
      <c r="A23" s="142"/>
      <c r="B23" s="94" t="s">
        <v>28</v>
      </c>
      <c r="C23" s="94" t="s">
        <v>27</v>
      </c>
      <c r="D23" s="94" t="s">
        <v>2000</v>
      </c>
      <c r="E23" s="92" t="s">
        <v>2008</v>
      </c>
      <c r="F23" s="95" t="s">
        <v>1674</v>
      </c>
      <c r="G23" s="153"/>
      <c r="H23" s="94">
        <v>1</v>
      </c>
      <c r="I23" s="94">
        <v>0</v>
      </c>
      <c r="J23" s="94">
        <v>0</v>
      </c>
      <c r="K23" s="94">
        <v>0</v>
      </c>
      <c r="L23" s="94">
        <v>0</v>
      </c>
      <c r="M23" s="94">
        <v>0</v>
      </c>
      <c r="N23" s="154">
        <v>0</v>
      </c>
      <c r="O23" s="94">
        <v>0</v>
      </c>
      <c r="P23" s="94">
        <v>1</v>
      </c>
      <c r="Q23" s="154">
        <v>843</v>
      </c>
      <c r="R23" s="156">
        <v>843</v>
      </c>
      <c r="S23" s="156" t="s">
        <v>70</v>
      </c>
      <c r="T23" s="153"/>
      <c r="U23" s="94">
        <v>0</v>
      </c>
      <c r="V23" s="94">
        <v>0</v>
      </c>
      <c r="W23" s="94">
        <v>0</v>
      </c>
      <c r="X23" s="94">
        <v>0</v>
      </c>
      <c r="Y23" s="94">
        <v>0</v>
      </c>
      <c r="Z23" s="153"/>
    </row>
    <row r="24" spans="1:26" ht="15.75" customHeight="1" x14ac:dyDescent="0.15">
      <c r="A24" s="384"/>
      <c r="B24" s="94" t="s">
        <v>28</v>
      </c>
      <c r="C24" s="94" t="s">
        <v>27</v>
      </c>
      <c r="D24" s="94" t="s">
        <v>2000</v>
      </c>
      <c r="E24" s="92" t="s">
        <v>2008</v>
      </c>
      <c r="F24" s="95" t="s">
        <v>2032</v>
      </c>
      <c r="G24" s="388"/>
      <c r="H24" s="149">
        <v>0</v>
      </c>
      <c r="I24" s="149">
        <v>0</v>
      </c>
      <c r="J24" s="149">
        <v>0</v>
      </c>
      <c r="K24" s="149">
        <v>0</v>
      </c>
      <c r="L24" s="149">
        <v>0</v>
      </c>
      <c r="M24" s="149">
        <v>0</v>
      </c>
      <c r="N24" s="149">
        <v>0</v>
      </c>
      <c r="O24" s="149">
        <v>0</v>
      </c>
      <c r="P24" s="149">
        <v>0</v>
      </c>
      <c r="Q24" s="149">
        <v>0</v>
      </c>
      <c r="R24" s="149">
        <v>0</v>
      </c>
      <c r="S24" s="156" t="s">
        <v>70</v>
      </c>
      <c r="T24" s="388"/>
      <c r="U24" s="94">
        <v>0</v>
      </c>
      <c r="V24" s="94">
        <v>0</v>
      </c>
      <c r="W24" s="94">
        <v>0</v>
      </c>
      <c r="X24" s="94">
        <v>0</v>
      </c>
      <c r="Y24" s="94">
        <v>0</v>
      </c>
      <c r="Z24" s="388"/>
    </row>
    <row r="25" spans="1:26" ht="15.75" customHeight="1" x14ac:dyDescent="0.15">
      <c r="A25" s="142"/>
      <c r="B25" s="94" t="s">
        <v>28</v>
      </c>
      <c r="C25" s="94" t="s">
        <v>27</v>
      </c>
      <c r="D25" s="94" t="s">
        <v>2000</v>
      </c>
      <c r="E25" s="92" t="s">
        <v>2009</v>
      </c>
      <c r="F25" s="95" t="s">
        <v>1674</v>
      </c>
      <c r="G25" s="153"/>
      <c r="H25" s="94">
        <v>0</v>
      </c>
      <c r="I25" s="94">
        <v>0</v>
      </c>
      <c r="J25" s="94">
        <v>0</v>
      </c>
      <c r="K25" s="94">
        <v>0</v>
      </c>
      <c r="L25" s="94">
        <v>0</v>
      </c>
      <c r="M25" s="94">
        <v>0</v>
      </c>
      <c r="N25" s="94">
        <v>0</v>
      </c>
      <c r="O25" s="94">
        <v>0</v>
      </c>
      <c r="P25" s="94">
        <v>0</v>
      </c>
      <c r="Q25" s="94">
        <v>0</v>
      </c>
      <c r="R25" s="459">
        <v>0</v>
      </c>
      <c r="S25" s="156" t="s">
        <v>70</v>
      </c>
      <c r="T25" s="153"/>
      <c r="U25" s="94">
        <v>0</v>
      </c>
      <c r="V25" s="94">
        <v>0</v>
      </c>
      <c r="W25" s="94">
        <v>0</v>
      </c>
      <c r="X25" s="94">
        <v>0</v>
      </c>
      <c r="Y25" s="94">
        <v>0</v>
      </c>
      <c r="Z25" s="153"/>
    </row>
    <row r="26" spans="1:26" ht="15.75" customHeight="1" x14ac:dyDescent="0.15">
      <c r="A26" s="384"/>
      <c r="B26" s="94" t="s">
        <v>28</v>
      </c>
      <c r="C26" s="94" t="s">
        <v>27</v>
      </c>
      <c r="D26" s="94" t="s">
        <v>2000</v>
      </c>
      <c r="E26" s="92" t="s">
        <v>2009</v>
      </c>
      <c r="F26" s="95" t="s">
        <v>2032</v>
      </c>
      <c r="G26" s="388"/>
      <c r="H26" s="149">
        <v>0</v>
      </c>
      <c r="I26" s="149">
        <v>0</v>
      </c>
      <c r="J26" s="149">
        <v>0</v>
      </c>
      <c r="K26" s="149">
        <v>0</v>
      </c>
      <c r="L26" s="149">
        <v>0</v>
      </c>
      <c r="M26" s="149">
        <v>0</v>
      </c>
      <c r="N26" s="149">
        <v>0</v>
      </c>
      <c r="O26" s="149">
        <v>0</v>
      </c>
      <c r="P26" s="149">
        <v>0</v>
      </c>
      <c r="Q26" s="149">
        <v>0</v>
      </c>
      <c r="R26" s="149">
        <v>0</v>
      </c>
      <c r="S26" s="156" t="s">
        <v>70</v>
      </c>
      <c r="T26" s="388"/>
      <c r="U26" s="94">
        <v>0</v>
      </c>
      <c r="V26" s="94">
        <v>0</v>
      </c>
      <c r="W26" s="94">
        <v>0</v>
      </c>
      <c r="X26" s="94">
        <v>0</v>
      </c>
      <c r="Y26" s="94">
        <v>0</v>
      </c>
      <c r="Z26" s="388"/>
    </row>
    <row r="27" spans="1:26" ht="15.75" customHeight="1" x14ac:dyDescent="0.15">
      <c r="A27" s="142"/>
      <c r="B27" s="94" t="s">
        <v>28</v>
      </c>
      <c r="C27" s="94" t="s">
        <v>27</v>
      </c>
      <c r="D27" s="94" t="s">
        <v>2000</v>
      </c>
      <c r="E27" s="92" t="s">
        <v>2010</v>
      </c>
      <c r="F27" s="95" t="s">
        <v>1674</v>
      </c>
      <c r="G27" s="153"/>
      <c r="H27" s="94">
        <v>0</v>
      </c>
      <c r="I27" s="94">
        <v>0</v>
      </c>
      <c r="J27" s="94">
        <v>0</v>
      </c>
      <c r="K27" s="94">
        <v>0</v>
      </c>
      <c r="L27" s="94">
        <v>0</v>
      </c>
      <c r="M27" s="94">
        <v>0</v>
      </c>
      <c r="N27" s="94">
        <v>0</v>
      </c>
      <c r="O27" s="94">
        <v>0</v>
      </c>
      <c r="P27" s="94">
        <v>0</v>
      </c>
      <c r="Q27" s="94">
        <v>0</v>
      </c>
      <c r="R27" s="460">
        <v>0</v>
      </c>
      <c r="S27" s="156" t="s">
        <v>70</v>
      </c>
      <c r="T27" s="153"/>
      <c r="U27" s="94">
        <v>0</v>
      </c>
      <c r="V27" s="94">
        <v>0</v>
      </c>
      <c r="W27" s="94">
        <v>0</v>
      </c>
      <c r="X27" s="94">
        <v>0</v>
      </c>
      <c r="Y27" s="94">
        <v>0</v>
      </c>
      <c r="Z27" s="153"/>
    </row>
    <row r="28" spans="1:26" ht="15.75" customHeight="1" x14ac:dyDescent="0.15">
      <c r="A28" s="384"/>
      <c r="B28" s="94" t="s">
        <v>28</v>
      </c>
      <c r="C28" s="94" t="s">
        <v>27</v>
      </c>
      <c r="D28" s="94" t="s">
        <v>2000</v>
      </c>
      <c r="E28" s="92" t="s">
        <v>2010</v>
      </c>
      <c r="F28" s="95" t="s">
        <v>2032</v>
      </c>
      <c r="G28" s="388"/>
      <c r="H28" s="149">
        <v>0</v>
      </c>
      <c r="I28" s="149">
        <v>0</v>
      </c>
      <c r="J28" s="149">
        <v>0</v>
      </c>
      <c r="K28" s="149">
        <v>0</v>
      </c>
      <c r="L28" s="149">
        <v>0</v>
      </c>
      <c r="M28" s="149">
        <v>0</v>
      </c>
      <c r="N28" s="149">
        <v>0</v>
      </c>
      <c r="O28" s="149">
        <v>0</v>
      </c>
      <c r="P28" s="149">
        <v>0</v>
      </c>
      <c r="Q28" s="149">
        <v>0</v>
      </c>
      <c r="R28" s="149">
        <v>0</v>
      </c>
      <c r="S28" s="156" t="s">
        <v>70</v>
      </c>
      <c r="T28" s="388"/>
      <c r="U28" s="94">
        <v>0</v>
      </c>
      <c r="V28" s="94">
        <v>0</v>
      </c>
      <c r="W28" s="94">
        <v>0</v>
      </c>
      <c r="X28" s="94">
        <v>0</v>
      </c>
      <c r="Y28" s="94">
        <v>0</v>
      </c>
      <c r="Z28" s="388"/>
    </row>
    <row r="29" spans="1:26" ht="15.75" customHeight="1" x14ac:dyDescent="0.15">
      <c r="A29" s="142"/>
      <c r="B29" s="94" t="s">
        <v>28</v>
      </c>
      <c r="C29" s="94" t="s">
        <v>27</v>
      </c>
      <c r="D29" s="94" t="s">
        <v>2000</v>
      </c>
      <c r="E29" s="92" t="s">
        <v>2011</v>
      </c>
      <c r="F29" s="95" t="s">
        <v>1674</v>
      </c>
      <c r="G29" s="153"/>
      <c r="H29" s="94">
        <v>6</v>
      </c>
      <c r="I29" s="94">
        <v>0</v>
      </c>
      <c r="J29" s="94">
        <v>0</v>
      </c>
      <c r="K29" s="94">
        <v>0</v>
      </c>
      <c r="L29" s="94">
        <v>0</v>
      </c>
      <c r="M29" s="94">
        <v>0</v>
      </c>
      <c r="N29" s="94">
        <v>0</v>
      </c>
      <c r="O29" s="94">
        <v>0</v>
      </c>
      <c r="P29" s="94">
        <v>6</v>
      </c>
      <c r="Q29" s="94">
        <v>3813</v>
      </c>
      <c r="R29" s="157">
        <v>635.5</v>
      </c>
      <c r="S29" s="156" t="s">
        <v>70</v>
      </c>
      <c r="T29" s="153"/>
      <c r="U29" s="94">
        <v>0</v>
      </c>
      <c r="V29" s="94">
        <v>0</v>
      </c>
      <c r="W29" s="94">
        <v>0</v>
      </c>
      <c r="X29" s="94">
        <v>0</v>
      </c>
      <c r="Y29" s="94">
        <v>0</v>
      </c>
      <c r="Z29" s="153"/>
    </row>
    <row r="30" spans="1:26" ht="15.75" customHeight="1" x14ac:dyDescent="0.15">
      <c r="A30" s="384"/>
      <c r="B30" s="94" t="s">
        <v>28</v>
      </c>
      <c r="C30" s="94" t="s">
        <v>27</v>
      </c>
      <c r="D30" s="94" t="s">
        <v>2000</v>
      </c>
      <c r="E30" s="92" t="s">
        <v>2011</v>
      </c>
      <c r="F30" s="95" t="s">
        <v>2032</v>
      </c>
      <c r="G30" s="388"/>
      <c r="H30" s="149">
        <v>0</v>
      </c>
      <c r="I30" s="149">
        <v>0</v>
      </c>
      <c r="J30" s="149">
        <v>0</v>
      </c>
      <c r="K30" s="149">
        <v>0</v>
      </c>
      <c r="L30" s="149">
        <v>0</v>
      </c>
      <c r="M30" s="149">
        <v>0</v>
      </c>
      <c r="N30" s="149">
        <v>0</v>
      </c>
      <c r="O30" s="149">
        <v>0</v>
      </c>
      <c r="P30" s="149">
        <v>0</v>
      </c>
      <c r="Q30" s="149">
        <v>0</v>
      </c>
      <c r="R30" s="149">
        <v>0</v>
      </c>
      <c r="S30" s="156" t="s">
        <v>70</v>
      </c>
      <c r="T30" s="388"/>
      <c r="U30" s="94">
        <v>0</v>
      </c>
      <c r="V30" s="94">
        <v>0</v>
      </c>
      <c r="W30" s="94">
        <v>0</v>
      </c>
      <c r="X30" s="94">
        <v>0</v>
      </c>
      <c r="Y30" s="94">
        <v>0</v>
      </c>
      <c r="Z30" s="388"/>
    </row>
    <row r="31" spans="1:26" ht="15.75" customHeight="1" x14ac:dyDescent="0.15">
      <c r="A31" s="142"/>
      <c r="B31" s="94" t="s">
        <v>28</v>
      </c>
      <c r="C31" s="94" t="s">
        <v>27</v>
      </c>
      <c r="D31" s="94" t="s">
        <v>2000</v>
      </c>
      <c r="E31" s="92" t="s">
        <v>2012</v>
      </c>
      <c r="F31" s="95" t="s">
        <v>1674</v>
      </c>
      <c r="G31" s="153"/>
      <c r="H31" s="94">
        <v>2</v>
      </c>
      <c r="I31" s="94">
        <v>0</v>
      </c>
      <c r="J31" s="94">
        <v>0</v>
      </c>
      <c r="K31" s="94">
        <v>0</v>
      </c>
      <c r="L31" s="94">
        <v>0</v>
      </c>
      <c r="M31" s="94">
        <v>0</v>
      </c>
      <c r="N31" s="94">
        <v>0</v>
      </c>
      <c r="O31" s="94">
        <v>0</v>
      </c>
      <c r="P31" s="94">
        <v>2</v>
      </c>
      <c r="Q31" s="94">
        <v>1180</v>
      </c>
      <c r="R31" s="157">
        <v>590</v>
      </c>
      <c r="S31" s="156" t="s">
        <v>70</v>
      </c>
      <c r="T31" s="153"/>
      <c r="U31" s="94">
        <v>0</v>
      </c>
      <c r="V31" s="94">
        <v>0</v>
      </c>
      <c r="W31" s="94">
        <v>0</v>
      </c>
      <c r="X31" s="94">
        <v>0</v>
      </c>
      <c r="Y31" s="94">
        <v>0</v>
      </c>
      <c r="Z31" s="153"/>
    </row>
    <row r="32" spans="1:26" ht="15.75" customHeight="1" x14ac:dyDescent="0.15">
      <c r="A32" s="384"/>
      <c r="B32" s="94" t="s">
        <v>28</v>
      </c>
      <c r="C32" s="94" t="s">
        <v>27</v>
      </c>
      <c r="D32" s="94" t="s">
        <v>2000</v>
      </c>
      <c r="E32" s="92" t="s">
        <v>2012</v>
      </c>
      <c r="F32" s="95" t="s">
        <v>2032</v>
      </c>
      <c r="G32" s="388"/>
      <c r="H32" s="149">
        <v>0</v>
      </c>
      <c r="I32" s="149">
        <v>0</v>
      </c>
      <c r="J32" s="149">
        <v>0</v>
      </c>
      <c r="K32" s="149">
        <v>0</v>
      </c>
      <c r="L32" s="149">
        <v>0</v>
      </c>
      <c r="M32" s="149">
        <v>0</v>
      </c>
      <c r="N32" s="149">
        <v>0</v>
      </c>
      <c r="O32" s="149">
        <v>0</v>
      </c>
      <c r="P32" s="149">
        <v>0</v>
      </c>
      <c r="Q32" s="149">
        <v>0</v>
      </c>
      <c r="R32" s="149">
        <v>0</v>
      </c>
      <c r="S32" s="156" t="s">
        <v>70</v>
      </c>
      <c r="T32" s="388"/>
      <c r="U32" s="94">
        <v>0</v>
      </c>
      <c r="V32" s="94">
        <v>0</v>
      </c>
      <c r="W32" s="94">
        <v>0</v>
      </c>
      <c r="X32" s="94">
        <v>0</v>
      </c>
      <c r="Y32" s="94">
        <v>0</v>
      </c>
      <c r="Z32" s="388"/>
    </row>
    <row r="33" spans="1:26" ht="15.75" customHeight="1" x14ac:dyDescent="0.15">
      <c r="A33" s="142"/>
      <c r="B33" s="94" t="s">
        <v>28</v>
      </c>
      <c r="C33" s="94" t="s">
        <v>27</v>
      </c>
      <c r="D33" s="94" t="s">
        <v>2000</v>
      </c>
      <c r="E33" s="92" t="s">
        <v>2013</v>
      </c>
      <c r="F33" s="95" t="s">
        <v>1674</v>
      </c>
      <c r="G33" s="153"/>
      <c r="H33" s="94">
        <v>3</v>
      </c>
      <c r="I33" s="94">
        <v>0</v>
      </c>
      <c r="J33" s="94">
        <v>0</v>
      </c>
      <c r="K33" s="94">
        <v>0</v>
      </c>
      <c r="L33" s="94">
        <v>0</v>
      </c>
      <c r="M33" s="94">
        <v>0</v>
      </c>
      <c r="N33" s="94">
        <v>0</v>
      </c>
      <c r="O33" s="94">
        <v>0</v>
      </c>
      <c r="P33" s="94">
        <v>3</v>
      </c>
      <c r="Q33" s="94">
        <v>1546</v>
      </c>
      <c r="R33" s="94">
        <v>515.33000000000004</v>
      </c>
      <c r="S33" s="156" t="s">
        <v>70</v>
      </c>
      <c r="T33" s="153"/>
      <c r="U33" s="94">
        <v>0</v>
      </c>
      <c r="V33" s="94">
        <v>0</v>
      </c>
      <c r="W33" s="94">
        <v>0</v>
      </c>
      <c r="X33" s="94">
        <v>0</v>
      </c>
      <c r="Y33" s="94">
        <v>0</v>
      </c>
      <c r="Z33" s="153"/>
    </row>
    <row r="34" spans="1:26" ht="15.75" customHeight="1" x14ac:dyDescent="0.15">
      <c r="A34" s="384"/>
      <c r="B34" s="94" t="s">
        <v>28</v>
      </c>
      <c r="C34" s="94" t="s">
        <v>27</v>
      </c>
      <c r="D34" s="94" t="s">
        <v>2000</v>
      </c>
      <c r="E34" s="92" t="s">
        <v>2013</v>
      </c>
      <c r="F34" s="95" t="s">
        <v>2032</v>
      </c>
      <c r="G34" s="388"/>
      <c r="H34" s="149">
        <v>0</v>
      </c>
      <c r="I34" s="149">
        <v>0</v>
      </c>
      <c r="J34" s="149">
        <v>0</v>
      </c>
      <c r="K34" s="149">
        <v>0</v>
      </c>
      <c r="L34" s="149">
        <v>0</v>
      </c>
      <c r="M34" s="149">
        <v>0</v>
      </c>
      <c r="N34" s="149">
        <v>0</v>
      </c>
      <c r="O34" s="149">
        <v>0</v>
      </c>
      <c r="P34" s="149">
        <v>0</v>
      </c>
      <c r="Q34" s="149">
        <v>0</v>
      </c>
      <c r="R34" s="149">
        <v>0</v>
      </c>
      <c r="S34" s="156" t="s">
        <v>70</v>
      </c>
      <c r="T34" s="388"/>
      <c r="U34" s="94">
        <v>0</v>
      </c>
      <c r="V34" s="94">
        <v>0</v>
      </c>
      <c r="W34" s="94">
        <v>0</v>
      </c>
      <c r="X34" s="94">
        <v>0</v>
      </c>
      <c r="Y34" s="94">
        <v>0</v>
      </c>
      <c r="Z34" s="388"/>
    </row>
    <row r="35" spans="1:26" ht="15.75" customHeight="1" x14ac:dyDescent="0.15">
      <c r="A35" s="142"/>
      <c r="B35" s="94" t="s">
        <v>28</v>
      </c>
      <c r="C35" s="94" t="s">
        <v>27</v>
      </c>
      <c r="D35" s="94" t="s">
        <v>2000</v>
      </c>
      <c r="E35" s="92" t="s">
        <v>2014</v>
      </c>
      <c r="F35" s="95" t="s">
        <v>1674</v>
      </c>
      <c r="G35" s="153"/>
      <c r="H35" s="94">
        <v>0</v>
      </c>
      <c r="I35" s="94">
        <v>0</v>
      </c>
      <c r="J35" s="94">
        <v>0</v>
      </c>
      <c r="K35" s="94">
        <v>0</v>
      </c>
      <c r="L35" s="94">
        <v>0</v>
      </c>
      <c r="M35" s="94">
        <v>0</v>
      </c>
      <c r="N35" s="94">
        <v>0</v>
      </c>
      <c r="O35" s="94">
        <v>0</v>
      </c>
      <c r="P35" s="94">
        <v>0</v>
      </c>
      <c r="Q35" s="94">
        <v>0</v>
      </c>
      <c r="R35" s="94">
        <v>0</v>
      </c>
      <c r="S35" s="156" t="s">
        <v>70</v>
      </c>
      <c r="T35" s="153"/>
      <c r="U35" s="94">
        <v>0</v>
      </c>
      <c r="V35" s="94">
        <v>0</v>
      </c>
      <c r="W35" s="94">
        <v>0</v>
      </c>
      <c r="X35" s="94">
        <v>0</v>
      </c>
      <c r="Y35" s="94">
        <v>0</v>
      </c>
      <c r="Z35" s="153"/>
    </row>
    <row r="36" spans="1:26" ht="15.75" customHeight="1" x14ac:dyDescent="0.15">
      <c r="A36" s="384"/>
      <c r="B36" s="94" t="s">
        <v>28</v>
      </c>
      <c r="C36" s="94" t="s">
        <v>27</v>
      </c>
      <c r="D36" s="94" t="s">
        <v>2000</v>
      </c>
      <c r="E36" s="92" t="s">
        <v>2014</v>
      </c>
      <c r="F36" s="95" t="s">
        <v>2032</v>
      </c>
      <c r="G36" s="388"/>
      <c r="H36" s="149">
        <v>0</v>
      </c>
      <c r="I36" s="149">
        <v>0</v>
      </c>
      <c r="J36" s="149">
        <v>0</v>
      </c>
      <c r="K36" s="149">
        <v>0</v>
      </c>
      <c r="L36" s="149">
        <v>0</v>
      </c>
      <c r="M36" s="149">
        <v>0</v>
      </c>
      <c r="N36" s="149">
        <v>0</v>
      </c>
      <c r="O36" s="149">
        <v>0</v>
      </c>
      <c r="P36" s="149">
        <v>0</v>
      </c>
      <c r="Q36" s="149">
        <v>0</v>
      </c>
      <c r="R36" s="149">
        <v>0</v>
      </c>
      <c r="S36" s="156" t="s">
        <v>70</v>
      </c>
      <c r="T36" s="388"/>
      <c r="U36" s="94">
        <v>0</v>
      </c>
      <c r="V36" s="94">
        <v>0</v>
      </c>
      <c r="W36" s="94">
        <v>0</v>
      </c>
      <c r="X36" s="94">
        <v>0</v>
      </c>
      <c r="Y36" s="94">
        <v>0</v>
      </c>
      <c r="Z36" s="388"/>
    </row>
    <row r="37" spans="1:26" ht="15.75" customHeight="1" x14ac:dyDescent="0.15">
      <c r="A37" s="142"/>
      <c r="B37" s="94" t="s">
        <v>28</v>
      </c>
      <c r="C37" s="94" t="s">
        <v>27</v>
      </c>
      <c r="D37" s="94" t="s">
        <v>2000</v>
      </c>
      <c r="E37" s="92" t="s">
        <v>2015</v>
      </c>
      <c r="F37" s="95" t="s">
        <v>1674</v>
      </c>
      <c r="G37" s="153"/>
      <c r="H37" s="94">
        <v>1</v>
      </c>
      <c r="I37" s="94">
        <v>0</v>
      </c>
      <c r="J37" s="94">
        <v>0</v>
      </c>
      <c r="K37" s="94">
        <v>0</v>
      </c>
      <c r="L37" s="94">
        <v>0</v>
      </c>
      <c r="M37" s="94">
        <v>0</v>
      </c>
      <c r="N37" s="94">
        <v>0</v>
      </c>
      <c r="O37" s="94">
        <v>0</v>
      </c>
      <c r="P37" s="94">
        <v>1</v>
      </c>
      <c r="Q37" s="94">
        <v>358</v>
      </c>
      <c r="R37" s="94">
        <v>358</v>
      </c>
      <c r="S37" s="94" t="s">
        <v>70</v>
      </c>
      <c r="T37" s="153"/>
      <c r="U37" s="94">
        <v>0</v>
      </c>
      <c r="V37" s="94">
        <v>0</v>
      </c>
      <c r="W37" s="94">
        <v>0</v>
      </c>
      <c r="X37" s="94">
        <v>0</v>
      </c>
      <c r="Y37" s="94">
        <v>0</v>
      </c>
      <c r="Z37" s="153"/>
    </row>
    <row r="38" spans="1:26" ht="15.75" customHeight="1" x14ac:dyDescent="0.15">
      <c r="A38" s="384"/>
      <c r="B38" s="94" t="s">
        <v>28</v>
      </c>
      <c r="C38" s="94" t="s">
        <v>27</v>
      </c>
      <c r="D38" s="94" t="s">
        <v>2000</v>
      </c>
      <c r="E38" s="92" t="s">
        <v>2015</v>
      </c>
      <c r="F38" s="95" t="s">
        <v>2032</v>
      </c>
      <c r="G38" s="388"/>
      <c r="H38" s="149">
        <v>0</v>
      </c>
      <c r="I38" s="149">
        <v>0</v>
      </c>
      <c r="J38" s="149">
        <v>0</v>
      </c>
      <c r="K38" s="149">
        <v>0</v>
      </c>
      <c r="L38" s="149">
        <v>0</v>
      </c>
      <c r="M38" s="149">
        <v>0</v>
      </c>
      <c r="N38" s="149">
        <v>0</v>
      </c>
      <c r="O38" s="149">
        <v>0</v>
      </c>
      <c r="P38" s="149">
        <v>0</v>
      </c>
      <c r="Q38" s="149">
        <v>0</v>
      </c>
      <c r="R38" s="149">
        <v>0</v>
      </c>
      <c r="S38" s="94" t="s">
        <v>70</v>
      </c>
      <c r="T38" s="388"/>
      <c r="U38" s="94">
        <v>0</v>
      </c>
      <c r="V38" s="94">
        <v>0</v>
      </c>
      <c r="W38" s="94">
        <v>0</v>
      </c>
      <c r="X38" s="94">
        <v>0</v>
      </c>
      <c r="Y38" s="94">
        <v>0</v>
      </c>
      <c r="Z38" s="388"/>
    </row>
    <row r="39" spans="1:26" ht="15.75" customHeight="1" x14ac:dyDescent="0.15">
      <c r="A39" s="142"/>
      <c r="B39" s="94" t="s">
        <v>28</v>
      </c>
      <c r="C39" s="94" t="s">
        <v>27</v>
      </c>
      <c r="D39" s="94" t="s">
        <v>2000</v>
      </c>
      <c r="E39" s="92" t="s">
        <v>2016</v>
      </c>
      <c r="F39" s="95" t="s">
        <v>1674</v>
      </c>
      <c r="G39" s="153"/>
      <c r="H39" s="94">
        <v>5</v>
      </c>
      <c r="I39" s="94">
        <v>2</v>
      </c>
      <c r="J39" s="94">
        <v>0</v>
      </c>
      <c r="K39" s="94">
        <v>1</v>
      </c>
      <c r="L39" s="94">
        <v>0</v>
      </c>
      <c r="M39" s="94">
        <v>0</v>
      </c>
      <c r="N39" s="94">
        <v>2</v>
      </c>
      <c r="O39" s="94">
        <v>0</v>
      </c>
      <c r="P39" s="94">
        <v>0</v>
      </c>
      <c r="Q39" s="94">
        <v>112</v>
      </c>
      <c r="R39" s="94">
        <v>22.4</v>
      </c>
      <c r="S39" s="94" t="s">
        <v>70</v>
      </c>
      <c r="T39" s="153"/>
      <c r="U39" s="94">
        <v>0</v>
      </c>
      <c r="V39" s="94">
        <v>0</v>
      </c>
      <c r="W39" s="94">
        <v>0</v>
      </c>
      <c r="X39" s="94">
        <v>0</v>
      </c>
      <c r="Y39" s="94">
        <v>0</v>
      </c>
      <c r="Z39" s="153"/>
    </row>
    <row r="40" spans="1:26" ht="15.75" customHeight="1" x14ac:dyDescent="0.15">
      <c r="A40" s="384"/>
      <c r="B40" s="94" t="s">
        <v>28</v>
      </c>
      <c r="C40" s="94" t="s">
        <v>27</v>
      </c>
      <c r="D40" s="94" t="s">
        <v>2000</v>
      </c>
      <c r="E40" s="92" t="s">
        <v>2016</v>
      </c>
      <c r="F40" s="95" t="s">
        <v>2032</v>
      </c>
      <c r="G40" s="388"/>
      <c r="H40" s="149">
        <v>0</v>
      </c>
      <c r="I40" s="149">
        <v>0</v>
      </c>
      <c r="J40" s="149">
        <v>0</v>
      </c>
      <c r="K40" s="149">
        <v>0</v>
      </c>
      <c r="L40" s="149">
        <v>0</v>
      </c>
      <c r="M40" s="149">
        <v>0</v>
      </c>
      <c r="N40" s="149">
        <v>0</v>
      </c>
      <c r="O40" s="149">
        <v>0</v>
      </c>
      <c r="P40" s="149">
        <v>0</v>
      </c>
      <c r="Q40" s="149">
        <v>0</v>
      </c>
      <c r="R40" s="149">
        <v>0</v>
      </c>
      <c r="S40" s="94" t="s">
        <v>70</v>
      </c>
      <c r="T40" s="388"/>
      <c r="U40" s="94">
        <v>0</v>
      </c>
      <c r="V40" s="94">
        <v>0</v>
      </c>
      <c r="W40" s="94">
        <v>0</v>
      </c>
      <c r="X40" s="94">
        <v>0</v>
      </c>
      <c r="Y40" s="94">
        <v>0</v>
      </c>
      <c r="Z40" s="388"/>
    </row>
    <row r="41" spans="1:26" ht="15.75" customHeight="1" x14ac:dyDescent="0.15">
      <c r="A41" s="142"/>
      <c r="B41" s="94" t="s">
        <v>28</v>
      </c>
      <c r="C41" s="94" t="s">
        <v>27</v>
      </c>
      <c r="D41" s="94" t="s">
        <v>2000</v>
      </c>
      <c r="E41" s="92" t="s">
        <v>2017</v>
      </c>
      <c r="F41" s="95" t="s">
        <v>1674</v>
      </c>
      <c r="G41" s="153"/>
      <c r="H41" s="94">
        <v>2</v>
      </c>
      <c r="I41" s="94">
        <v>1</v>
      </c>
      <c r="J41" s="94">
        <v>0</v>
      </c>
      <c r="K41" s="94">
        <v>1</v>
      </c>
      <c r="L41" s="94">
        <v>0</v>
      </c>
      <c r="M41" s="94">
        <v>0</v>
      </c>
      <c r="N41" s="94">
        <v>0</v>
      </c>
      <c r="O41" s="94">
        <v>0</v>
      </c>
      <c r="P41" s="94">
        <v>0</v>
      </c>
      <c r="Q41" s="94">
        <v>19</v>
      </c>
      <c r="R41" s="94">
        <v>9.5</v>
      </c>
      <c r="S41" s="94" t="s">
        <v>70</v>
      </c>
      <c r="T41" s="153"/>
      <c r="U41" s="94">
        <v>0</v>
      </c>
      <c r="V41" s="94">
        <v>0</v>
      </c>
      <c r="W41" s="94">
        <v>0</v>
      </c>
      <c r="X41" s="94">
        <v>0</v>
      </c>
      <c r="Y41" s="94">
        <v>0</v>
      </c>
      <c r="Z41" s="153"/>
    </row>
    <row r="42" spans="1:26" ht="15.75" customHeight="1" x14ac:dyDescent="0.15">
      <c r="A42" s="384"/>
      <c r="B42" s="94" t="s">
        <v>28</v>
      </c>
      <c r="C42" s="94" t="s">
        <v>27</v>
      </c>
      <c r="D42" s="94" t="s">
        <v>2000</v>
      </c>
      <c r="E42" s="92" t="s">
        <v>2017</v>
      </c>
      <c r="F42" s="95" t="s">
        <v>2032</v>
      </c>
      <c r="G42" s="388"/>
      <c r="H42" s="149">
        <v>0</v>
      </c>
      <c r="I42" s="149">
        <v>0</v>
      </c>
      <c r="J42" s="149">
        <v>0</v>
      </c>
      <c r="K42" s="149">
        <v>0</v>
      </c>
      <c r="L42" s="149">
        <v>0</v>
      </c>
      <c r="M42" s="149">
        <v>0</v>
      </c>
      <c r="N42" s="149">
        <v>0</v>
      </c>
      <c r="O42" s="149">
        <v>0</v>
      </c>
      <c r="P42" s="149">
        <v>0</v>
      </c>
      <c r="Q42" s="149">
        <v>0</v>
      </c>
      <c r="R42" s="149">
        <v>0</v>
      </c>
      <c r="S42" s="94" t="s">
        <v>70</v>
      </c>
      <c r="T42" s="388"/>
      <c r="U42" s="94">
        <v>0</v>
      </c>
      <c r="V42" s="94">
        <v>0</v>
      </c>
      <c r="W42" s="94">
        <v>0</v>
      </c>
      <c r="X42" s="94">
        <v>0</v>
      </c>
      <c r="Y42" s="94">
        <v>0</v>
      </c>
      <c r="Z42" s="388"/>
    </row>
    <row r="43" spans="1:26" ht="15.75" customHeight="1" x14ac:dyDescent="0.15">
      <c r="A43" s="142"/>
      <c r="B43" s="94" t="s">
        <v>28</v>
      </c>
      <c r="C43" s="94" t="s">
        <v>27</v>
      </c>
      <c r="D43" s="94" t="s">
        <v>2000</v>
      </c>
      <c r="E43" s="92" t="s">
        <v>2018</v>
      </c>
      <c r="F43" s="95" t="s">
        <v>1674</v>
      </c>
      <c r="G43" s="153"/>
      <c r="H43" s="94">
        <v>6</v>
      </c>
      <c r="I43" s="94">
        <v>5</v>
      </c>
      <c r="J43" s="94">
        <v>0</v>
      </c>
      <c r="K43" s="94">
        <v>1</v>
      </c>
      <c r="L43" s="94">
        <v>0</v>
      </c>
      <c r="M43" s="94">
        <v>0</v>
      </c>
      <c r="N43" s="94">
        <v>0</v>
      </c>
      <c r="O43" s="94">
        <v>0</v>
      </c>
      <c r="P43" s="94">
        <v>0</v>
      </c>
      <c r="Q43" s="94">
        <v>81</v>
      </c>
      <c r="R43" s="94">
        <v>13.5</v>
      </c>
      <c r="S43" s="94" t="s">
        <v>70</v>
      </c>
      <c r="T43" s="153"/>
      <c r="U43" s="94">
        <v>0</v>
      </c>
      <c r="V43" s="94">
        <v>0</v>
      </c>
      <c r="W43" s="94">
        <v>0</v>
      </c>
      <c r="X43" s="94">
        <v>0</v>
      </c>
      <c r="Y43" s="94">
        <v>0</v>
      </c>
      <c r="Z43" s="153"/>
    </row>
    <row r="44" spans="1:26" ht="15.75" customHeight="1" x14ac:dyDescent="0.15">
      <c r="A44" s="384"/>
      <c r="B44" s="94" t="s">
        <v>28</v>
      </c>
      <c r="C44" s="94" t="s">
        <v>27</v>
      </c>
      <c r="D44" s="94" t="s">
        <v>2000</v>
      </c>
      <c r="E44" s="92" t="s">
        <v>2018</v>
      </c>
      <c r="F44" s="95" t="s">
        <v>2032</v>
      </c>
      <c r="G44" s="388"/>
      <c r="H44" s="149">
        <v>0</v>
      </c>
      <c r="I44" s="149">
        <v>0</v>
      </c>
      <c r="J44" s="149">
        <v>0</v>
      </c>
      <c r="K44" s="149">
        <v>0</v>
      </c>
      <c r="L44" s="149">
        <v>0</v>
      </c>
      <c r="M44" s="149">
        <v>0</v>
      </c>
      <c r="N44" s="149">
        <v>0</v>
      </c>
      <c r="O44" s="149">
        <v>0</v>
      </c>
      <c r="P44" s="149">
        <v>0</v>
      </c>
      <c r="Q44" s="149">
        <v>0</v>
      </c>
      <c r="R44" s="149">
        <v>0</v>
      </c>
      <c r="S44" s="94" t="s">
        <v>70</v>
      </c>
      <c r="T44" s="388"/>
      <c r="U44" s="94">
        <v>0</v>
      </c>
      <c r="V44" s="94">
        <v>0</v>
      </c>
      <c r="W44" s="94">
        <v>0</v>
      </c>
      <c r="X44" s="94">
        <v>0</v>
      </c>
      <c r="Y44" s="94">
        <v>0</v>
      </c>
      <c r="Z44" s="388"/>
    </row>
    <row r="45" spans="1:26" ht="15.75" customHeight="1" x14ac:dyDescent="0.15">
      <c r="A45" s="142"/>
      <c r="B45" s="94" t="s">
        <v>28</v>
      </c>
      <c r="C45" s="94" t="s">
        <v>27</v>
      </c>
      <c r="D45" s="94" t="s">
        <v>2000</v>
      </c>
      <c r="E45" s="92" t="s">
        <v>2019</v>
      </c>
      <c r="F45" s="95" t="s">
        <v>1674</v>
      </c>
      <c r="G45" s="153"/>
      <c r="H45" s="94">
        <v>4</v>
      </c>
      <c r="I45" s="94">
        <v>2</v>
      </c>
      <c r="J45" s="94">
        <v>0</v>
      </c>
      <c r="K45" s="94">
        <v>2</v>
      </c>
      <c r="L45" s="94">
        <v>0</v>
      </c>
      <c r="M45" s="94">
        <v>0</v>
      </c>
      <c r="N45" s="94">
        <v>0</v>
      </c>
      <c r="O45" s="94">
        <v>0</v>
      </c>
      <c r="P45" s="94">
        <v>0</v>
      </c>
      <c r="Q45" s="94">
        <v>28</v>
      </c>
      <c r="R45" s="94">
        <v>7</v>
      </c>
      <c r="S45" s="94" t="s">
        <v>70</v>
      </c>
      <c r="T45" s="153"/>
      <c r="U45" s="94">
        <v>0</v>
      </c>
      <c r="V45" s="94">
        <v>0</v>
      </c>
      <c r="W45" s="94">
        <v>0</v>
      </c>
      <c r="X45" s="94">
        <v>0</v>
      </c>
      <c r="Y45" s="94">
        <v>0</v>
      </c>
      <c r="Z45" s="153"/>
    </row>
    <row r="46" spans="1:26" ht="15.75" customHeight="1" x14ac:dyDescent="0.15">
      <c r="A46" s="384"/>
      <c r="B46" s="94" t="s">
        <v>28</v>
      </c>
      <c r="C46" s="94" t="s">
        <v>27</v>
      </c>
      <c r="D46" s="94" t="s">
        <v>2000</v>
      </c>
      <c r="E46" s="92" t="s">
        <v>2019</v>
      </c>
      <c r="F46" s="95" t="s">
        <v>2032</v>
      </c>
      <c r="G46" s="388"/>
      <c r="H46" s="149">
        <v>0</v>
      </c>
      <c r="I46" s="149">
        <v>0</v>
      </c>
      <c r="J46" s="149">
        <v>0</v>
      </c>
      <c r="K46" s="149">
        <v>0</v>
      </c>
      <c r="L46" s="149">
        <v>0</v>
      </c>
      <c r="M46" s="149">
        <v>0</v>
      </c>
      <c r="N46" s="149">
        <v>0</v>
      </c>
      <c r="O46" s="149">
        <v>0</v>
      </c>
      <c r="P46" s="149">
        <v>0</v>
      </c>
      <c r="Q46" s="149">
        <v>0</v>
      </c>
      <c r="R46" s="149">
        <v>0</v>
      </c>
      <c r="S46" s="94" t="s">
        <v>70</v>
      </c>
      <c r="T46" s="388"/>
      <c r="U46" s="94">
        <v>0</v>
      </c>
      <c r="V46" s="94">
        <v>0</v>
      </c>
      <c r="W46" s="94">
        <v>0</v>
      </c>
      <c r="X46" s="94">
        <v>0</v>
      </c>
      <c r="Y46" s="94">
        <v>0</v>
      </c>
      <c r="Z46" s="388"/>
    </row>
    <row r="47" spans="1:26" ht="15.75" customHeight="1" x14ac:dyDescent="0.15">
      <c r="A47" s="142"/>
      <c r="B47" s="94" t="s">
        <v>28</v>
      </c>
      <c r="C47" s="94" t="s">
        <v>27</v>
      </c>
      <c r="D47" s="94" t="s">
        <v>2000</v>
      </c>
      <c r="E47" s="92" t="s">
        <v>2020</v>
      </c>
      <c r="F47" s="95" t="s">
        <v>1674</v>
      </c>
      <c r="G47" s="153"/>
      <c r="H47" s="94">
        <v>5</v>
      </c>
      <c r="I47" s="94">
        <v>4</v>
      </c>
      <c r="J47" s="94">
        <v>0</v>
      </c>
      <c r="K47" s="94">
        <v>1</v>
      </c>
      <c r="L47" s="94">
        <v>0</v>
      </c>
      <c r="M47" s="94">
        <v>0</v>
      </c>
      <c r="N47" s="94">
        <v>0</v>
      </c>
      <c r="O47" s="94">
        <v>0</v>
      </c>
      <c r="P47" s="94">
        <v>0</v>
      </c>
      <c r="Q47" s="94">
        <v>35</v>
      </c>
      <c r="R47" s="94">
        <v>7</v>
      </c>
      <c r="S47" s="94" t="s">
        <v>70</v>
      </c>
      <c r="T47" s="153"/>
      <c r="U47" s="94">
        <v>0</v>
      </c>
      <c r="V47" s="94">
        <v>0</v>
      </c>
      <c r="W47" s="94">
        <v>0</v>
      </c>
      <c r="X47" s="94">
        <v>0</v>
      </c>
      <c r="Y47" s="94">
        <v>0</v>
      </c>
      <c r="Z47" s="153"/>
    </row>
    <row r="48" spans="1:26" ht="15.75" customHeight="1" x14ac:dyDescent="0.15">
      <c r="A48" s="384"/>
      <c r="B48" s="94" t="s">
        <v>28</v>
      </c>
      <c r="C48" s="94" t="s">
        <v>27</v>
      </c>
      <c r="D48" s="94" t="s">
        <v>2000</v>
      </c>
      <c r="E48" s="92" t="s">
        <v>2020</v>
      </c>
      <c r="F48" s="95" t="s">
        <v>2032</v>
      </c>
      <c r="G48" s="388"/>
      <c r="H48" s="149">
        <v>0</v>
      </c>
      <c r="I48" s="149">
        <v>0</v>
      </c>
      <c r="J48" s="149">
        <v>0</v>
      </c>
      <c r="K48" s="149">
        <v>0</v>
      </c>
      <c r="L48" s="149">
        <v>0</v>
      </c>
      <c r="M48" s="149">
        <v>0</v>
      </c>
      <c r="N48" s="149">
        <v>0</v>
      </c>
      <c r="O48" s="149">
        <v>0</v>
      </c>
      <c r="P48" s="149">
        <v>0</v>
      </c>
      <c r="Q48" s="149">
        <v>0</v>
      </c>
      <c r="R48" s="149">
        <v>0</v>
      </c>
      <c r="S48" s="94" t="s">
        <v>70</v>
      </c>
      <c r="T48" s="388"/>
      <c r="U48" s="94">
        <v>0</v>
      </c>
      <c r="V48" s="94">
        <v>0</v>
      </c>
      <c r="W48" s="94">
        <v>0</v>
      </c>
      <c r="X48" s="94">
        <v>0</v>
      </c>
      <c r="Y48" s="94">
        <v>0</v>
      </c>
      <c r="Z48" s="388"/>
    </row>
    <row r="49" spans="1:26" ht="15.75" customHeight="1" x14ac:dyDescent="0.15">
      <c r="A49" s="142"/>
      <c r="B49" s="94" t="s">
        <v>28</v>
      </c>
      <c r="C49" s="94" t="s">
        <v>27</v>
      </c>
      <c r="D49" s="94" t="s">
        <v>2000</v>
      </c>
      <c r="E49" s="92" t="s">
        <v>2021</v>
      </c>
      <c r="F49" s="158" t="s">
        <v>1674</v>
      </c>
      <c r="G49" s="153"/>
      <c r="H49" s="94">
        <v>6</v>
      </c>
      <c r="I49" s="94">
        <v>3</v>
      </c>
      <c r="J49" s="94">
        <v>0</v>
      </c>
      <c r="K49" s="94">
        <v>3</v>
      </c>
      <c r="L49" s="94">
        <v>0</v>
      </c>
      <c r="M49" s="94">
        <v>0</v>
      </c>
      <c r="N49" s="94">
        <v>0</v>
      </c>
      <c r="O49" s="94">
        <v>0</v>
      </c>
      <c r="P49" s="94">
        <v>0</v>
      </c>
      <c r="Q49" s="94">
        <v>29</v>
      </c>
      <c r="R49" s="94">
        <v>4.83</v>
      </c>
      <c r="S49" s="94" t="s">
        <v>70</v>
      </c>
      <c r="T49" s="153"/>
      <c r="U49" s="94">
        <v>0</v>
      </c>
      <c r="V49" s="94">
        <v>0</v>
      </c>
      <c r="W49" s="94">
        <v>0</v>
      </c>
      <c r="X49" s="94">
        <v>0</v>
      </c>
      <c r="Y49" s="94">
        <v>0</v>
      </c>
      <c r="Z49" s="153"/>
    </row>
    <row r="50" spans="1:26" ht="15.75" customHeight="1" x14ac:dyDescent="0.15">
      <c r="A50" s="384"/>
      <c r="B50" s="94" t="s">
        <v>28</v>
      </c>
      <c r="C50" s="94" t="s">
        <v>27</v>
      </c>
      <c r="D50" s="94" t="s">
        <v>2000</v>
      </c>
      <c r="E50" s="92" t="s">
        <v>2021</v>
      </c>
      <c r="F50" s="158" t="s">
        <v>2032</v>
      </c>
      <c r="G50" s="388"/>
      <c r="H50" s="149">
        <v>0</v>
      </c>
      <c r="I50" s="149">
        <v>0</v>
      </c>
      <c r="J50" s="149">
        <v>0</v>
      </c>
      <c r="K50" s="149">
        <v>0</v>
      </c>
      <c r="L50" s="149">
        <v>0</v>
      </c>
      <c r="M50" s="149">
        <v>0</v>
      </c>
      <c r="N50" s="149">
        <v>0</v>
      </c>
      <c r="O50" s="149">
        <v>0</v>
      </c>
      <c r="P50" s="149">
        <v>0</v>
      </c>
      <c r="Q50" s="149">
        <v>0</v>
      </c>
      <c r="R50" s="149">
        <v>0</v>
      </c>
      <c r="S50" s="94" t="s">
        <v>70</v>
      </c>
      <c r="T50" s="388"/>
      <c r="U50" s="94">
        <v>0</v>
      </c>
      <c r="V50" s="94">
        <v>0</v>
      </c>
      <c r="W50" s="94">
        <v>0</v>
      </c>
      <c r="X50" s="94">
        <v>0</v>
      </c>
      <c r="Y50" s="94">
        <v>0</v>
      </c>
      <c r="Z50" s="388"/>
    </row>
    <row r="51" spans="1:26" ht="15.75" customHeight="1" x14ac:dyDescent="0.15">
      <c r="A51" s="142"/>
      <c r="B51" s="94" t="s">
        <v>28</v>
      </c>
      <c r="C51" s="94" t="s">
        <v>27</v>
      </c>
      <c r="D51" s="94" t="s">
        <v>2000</v>
      </c>
      <c r="E51" s="92" t="s">
        <v>2022</v>
      </c>
      <c r="F51" s="158" t="s">
        <v>1674</v>
      </c>
      <c r="G51" s="153"/>
      <c r="H51" s="94">
        <v>5</v>
      </c>
      <c r="I51" s="94">
        <v>3</v>
      </c>
      <c r="J51" s="94">
        <v>0</v>
      </c>
      <c r="K51" s="94">
        <v>1</v>
      </c>
      <c r="L51" s="94">
        <v>1</v>
      </c>
      <c r="M51" s="94">
        <v>0</v>
      </c>
      <c r="N51" s="94">
        <v>0</v>
      </c>
      <c r="O51" s="94">
        <v>0</v>
      </c>
      <c r="P51" s="94">
        <v>0</v>
      </c>
      <c r="Q51" s="94">
        <v>47</v>
      </c>
      <c r="R51" s="94">
        <v>9.4</v>
      </c>
      <c r="S51" s="94" t="s">
        <v>70</v>
      </c>
      <c r="T51" s="153"/>
      <c r="U51" s="94">
        <v>0</v>
      </c>
      <c r="V51" s="94">
        <v>0</v>
      </c>
      <c r="W51" s="94">
        <v>0</v>
      </c>
      <c r="X51" s="94">
        <v>0</v>
      </c>
      <c r="Y51" s="94">
        <v>0</v>
      </c>
      <c r="Z51" s="153"/>
    </row>
    <row r="52" spans="1:26" ht="15.75" customHeight="1" x14ac:dyDescent="0.15">
      <c r="A52" s="384"/>
      <c r="B52" s="94" t="s">
        <v>28</v>
      </c>
      <c r="C52" s="94" t="s">
        <v>27</v>
      </c>
      <c r="D52" s="94" t="s">
        <v>2000</v>
      </c>
      <c r="E52" s="92" t="s">
        <v>2022</v>
      </c>
      <c r="F52" s="158" t="s">
        <v>2032</v>
      </c>
      <c r="G52" s="388"/>
      <c r="H52" s="149">
        <v>0</v>
      </c>
      <c r="I52" s="149">
        <v>0</v>
      </c>
      <c r="J52" s="149">
        <v>0</v>
      </c>
      <c r="K52" s="149">
        <v>0</v>
      </c>
      <c r="L52" s="149">
        <v>0</v>
      </c>
      <c r="M52" s="149">
        <v>0</v>
      </c>
      <c r="N52" s="149">
        <v>0</v>
      </c>
      <c r="O52" s="149">
        <v>0</v>
      </c>
      <c r="P52" s="149">
        <v>0</v>
      </c>
      <c r="Q52" s="149">
        <v>0</v>
      </c>
      <c r="R52" s="149">
        <v>0</v>
      </c>
      <c r="S52" s="94" t="s">
        <v>70</v>
      </c>
      <c r="T52" s="388"/>
      <c r="U52" s="94">
        <v>0</v>
      </c>
      <c r="V52" s="94">
        <v>0</v>
      </c>
      <c r="W52" s="94">
        <v>0</v>
      </c>
      <c r="X52" s="94">
        <v>0</v>
      </c>
      <c r="Y52" s="94">
        <v>0</v>
      </c>
      <c r="Z52" s="388"/>
    </row>
    <row r="53" spans="1:26" ht="15.75" customHeight="1" x14ac:dyDescent="0.15">
      <c r="A53" s="142"/>
      <c r="B53" s="94" t="s">
        <v>28</v>
      </c>
      <c r="C53" s="94" t="s">
        <v>27</v>
      </c>
      <c r="D53" s="94" t="s">
        <v>2000</v>
      </c>
      <c r="E53" s="92" t="s">
        <v>2023</v>
      </c>
      <c r="F53" s="158" t="s">
        <v>1674</v>
      </c>
      <c r="G53" s="153"/>
      <c r="H53" s="94">
        <v>2</v>
      </c>
      <c r="I53" s="94">
        <v>2</v>
      </c>
      <c r="J53" s="94">
        <v>0</v>
      </c>
      <c r="K53" s="94">
        <v>0</v>
      </c>
      <c r="L53" s="94">
        <v>0</v>
      </c>
      <c r="M53" s="94">
        <v>0</v>
      </c>
      <c r="N53" s="94">
        <v>0</v>
      </c>
      <c r="O53" s="94">
        <v>0</v>
      </c>
      <c r="P53" s="94">
        <v>0</v>
      </c>
      <c r="Q53" s="94">
        <v>31</v>
      </c>
      <c r="R53" s="94">
        <v>15.5</v>
      </c>
      <c r="S53" s="94" t="s">
        <v>70</v>
      </c>
      <c r="T53" s="153"/>
      <c r="U53" s="94">
        <v>0</v>
      </c>
      <c r="V53" s="94">
        <v>0</v>
      </c>
      <c r="W53" s="94">
        <v>0</v>
      </c>
      <c r="X53" s="94">
        <v>0</v>
      </c>
      <c r="Y53" s="94">
        <v>0</v>
      </c>
      <c r="Z53" s="153"/>
    </row>
    <row r="54" spans="1:26" ht="15.75" customHeight="1" x14ac:dyDescent="0.15">
      <c r="A54" s="384"/>
      <c r="B54" s="94" t="s">
        <v>28</v>
      </c>
      <c r="C54" s="94" t="s">
        <v>27</v>
      </c>
      <c r="D54" s="94" t="s">
        <v>2000</v>
      </c>
      <c r="E54" s="92" t="s">
        <v>2023</v>
      </c>
      <c r="F54" s="158" t="s">
        <v>2032</v>
      </c>
      <c r="G54" s="388"/>
      <c r="H54" s="149">
        <v>0</v>
      </c>
      <c r="I54" s="149">
        <v>0</v>
      </c>
      <c r="J54" s="149">
        <v>0</v>
      </c>
      <c r="K54" s="149">
        <v>0</v>
      </c>
      <c r="L54" s="149">
        <v>0</v>
      </c>
      <c r="M54" s="149">
        <v>0</v>
      </c>
      <c r="N54" s="149">
        <v>0</v>
      </c>
      <c r="O54" s="149">
        <v>0</v>
      </c>
      <c r="P54" s="149">
        <v>0</v>
      </c>
      <c r="Q54" s="149">
        <v>0</v>
      </c>
      <c r="R54" s="149">
        <v>0</v>
      </c>
      <c r="S54" s="94" t="s">
        <v>70</v>
      </c>
      <c r="T54" s="388"/>
      <c r="U54" s="94">
        <v>0</v>
      </c>
      <c r="V54" s="94">
        <v>0</v>
      </c>
      <c r="W54" s="94">
        <v>0</v>
      </c>
      <c r="X54" s="94">
        <v>0</v>
      </c>
      <c r="Y54" s="94">
        <v>0</v>
      </c>
      <c r="Z54" s="388"/>
    </row>
    <row r="55" spans="1:26" ht="15.75" customHeight="1" x14ac:dyDescent="0.15">
      <c r="A55" s="159"/>
      <c r="B55" s="94" t="s">
        <v>28</v>
      </c>
      <c r="C55" s="94" t="s">
        <v>27</v>
      </c>
      <c r="D55" s="94" t="s">
        <v>2000</v>
      </c>
      <c r="E55" s="92" t="s">
        <v>2024</v>
      </c>
      <c r="F55" s="158" t="s">
        <v>1674</v>
      </c>
      <c r="G55" s="401"/>
      <c r="H55" s="94">
        <v>10</v>
      </c>
      <c r="I55" s="94">
        <v>10</v>
      </c>
      <c r="J55" s="94">
        <v>0</v>
      </c>
      <c r="K55" s="94">
        <v>0</v>
      </c>
      <c r="L55" s="94">
        <v>0</v>
      </c>
      <c r="M55" s="94">
        <v>0</v>
      </c>
      <c r="N55" s="94">
        <v>0</v>
      </c>
      <c r="O55" s="94">
        <v>0</v>
      </c>
      <c r="P55" s="94">
        <v>0</v>
      </c>
      <c r="Q55" s="94">
        <v>133</v>
      </c>
      <c r="R55" s="94">
        <f>Q55/H55</f>
        <v>13.3</v>
      </c>
      <c r="S55" s="94">
        <f>20/4</f>
        <v>5</v>
      </c>
      <c r="T55" s="401"/>
      <c r="U55" s="94">
        <v>0</v>
      </c>
      <c r="V55" s="94">
        <v>0</v>
      </c>
      <c r="W55" s="94">
        <v>0</v>
      </c>
      <c r="X55" s="94">
        <v>0</v>
      </c>
      <c r="Y55" s="94">
        <v>0</v>
      </c>
      <c r="Z55" s="401"/>
    </row>
    <row r="56" spans="1:26" ht="15.75" customHeight="1" x14ac:dyDescent="0.15">
      <c r="A56" s="389"/>
      <c r="B56" s="94" t="s">
        <v>28</v>
      </c>
      <c r="C56" s="94" t="s">
        <v>27</v>
      </c>
      <c r="D56" s="94" t="s">
        <v>2000</v>
      </c>
      <c r="E56" s="173" t="s">
        <v>2024</v>
      </c>
      <c r="F56" s="390" t="s">
        <v>2032</v>
      </c>
      <c r="G56" s="402"/>
      <c r="H56" s="149">
        <v>0</v>
      </c>
      <c r="I56" s="149">
        <v>0</v>
      </c>
      <c r="J56" s="149">
        <v>0</v>
      </c>
      <c r="K56" s="149">
        <v>0</v>
      </c>
      <c r="L56" s="149">
        <v>0</v>
      </c>
      <c r="M56" s="149">
        <v>0</v>
      </c>
      <c r="N56" s="149">
        <v>0</v>
      </c>
      <c r="O56" s="149">
        <v>0</v>
      </c>
      <c r="P56" s="149">
        <v>0</v>
      </c>
      <c r="Q56" s="149">
        <v>0</v>
      </c>
      <c r="R56" s="149">
        <v>0</v>
      </c>
      <c r="S56" s="94" t="s">
        <v>70</v>
      </c>
      <c r="T56" s="402"/>
      <c r="U56" s="94">
        <v>0</v>
      </c>
      <c r="V56" s="94">
        <v>0</v>
      </c>
      <c r="W56" s="94">
        <v>0</v>
      </c>
      <c r="X56" s="94">
        <v>0</v>
      </c>
      <c r="Y56" s="94">
        <v>0</v>
      </c>
      <c r="Z56" s="402"/>
    </row>
    <row r="57" spans="1:26" ht="15.75" customHeight="1" x14ac:dyDescent="0.2">
      <c r="A57" s="160"/>
      <c r="B57" s="94" t="s">
        <v>28</v>
      </c>
      <c r="C57" s="161" t="s">
        <v>27</v>
      </c>
      <c r="D57" s="161" t="s">
        <v>2000</v>
      </c>
      <c r="E57" s="161" t="s">
        <v>2025</v>
      </c>
      <c r="F57" s="162" t="s">
        <v>1674</v>
      </c>
      <c r="G57" s="403"/>
      <c r="H57" s="163">
        <v>10</v>
      </c>
      <c r="I57" s="161">
        <v>3</v>
      </c>
      <c r="J57" s="161">
        <v>0</v>
      </c>
      <c r="K57" s="161">
        <v>0</v>
      </c>
      <c r="L57" s="161">
        <v>3</v>
      </c>
      <c r="M57" s="161">
        <v>0</v>
      </c>
      <c r="N57" s="161">
        <v>3</v>
      </c>
      <c r="O57" s="161">
        <v>0</v>
      </c>
      <c r="P57" s="161">
        <v>1</v>
      </c>
      <c r="Q57" s="161">
        <v>71</v>
      </c>
      <c r="R57" s="161">
        <v>8.1</v>
      </c>
      <c r="S57" s="94">
        <v>4.2</v>
      </c>
      <c r="T57" s="403"/>
      <c r="U57" s="94">
        <v>0</v>
      </c>
      <c r="V57" s="94">
        <v>0</v>
      </c>
      <c r="W57" s="94">
        <v>0</v>
      </c>
      <c r="X57" s="94">
        <v>0</v>
      </c>
      <c r="Y57" s="94">
        <v>0</v>
      </c>
      <c r="Z57" s="403"/>
    </row>
    <row r="58" spans="1:26" ht="15.75" customHeight="1" x14ac:dyDescent="0.2">
      <c r="A58" s="160"/>
      <c r="B58" s="94" t="s">
        <v>28</v>
      </c>
      <c r="C58" s="161" t="s">
        <v>27</v>
      </c>
      <c r="D58" s="161" t="s">
        <v>2000</v>
      </c>
      <c r="E58" s="161" t="s">
        <v>2025</v>
      </c>
      <c r="F58" s="165" t="s">
        <v>2032</v>
      </c>
      <c r="G58" s="403"/>
      <c r="H58" s="149">
        <v>0</v>
      </c>
      <c r="I58" s="149">
        <v>0</v>
      </c>
      <c r="J58" s="149">
        <v>0</v>
      </c>
      <c r="K58" s="149">
        <v>0</v>
      </c>
      <c r="L58" s="149">
        <v>0</v>
      </c>
      <c r="M58" s="149">
        <v>0</v>
      </c>
      <c r="N58" s="149">
        <v>0</v>
      </c>
      <c r="O58" s="149">
        <v>0</v>
      </c>
      <c r="P58" s="149">
        <v>0</v>
      </c>
      <c r="Q58" s="149">
        <v>0</v>
      </c>
      <c r="R58" s="149">
        <v>0</v>
      </c>
      <c r="S58" s="94" t="s">
        <v>70</v>
      </c>
      <c r="T58" s="403"/>
      <c r="U58" s="94">
        <v>0</v>
      </c>
      <c r="V58" s="94">
        <v>0</v>
      </c>
      <c r="W58" s="94">
        <v>0</v>
      </c>
      <c r="X58" s="94">
        <v>0</v>
      </c>
      <c r="Y58" s="94">
        <v>0</v>
      </c>
      <c r="Z58" s="403"/>
    </row>
    <row r="59" spans="1:26" ht="15.75" customHeight="1" x14ac:dyDescent="0.2">
      <c r="A59" s="160"/>
      <c r="B59" s="94" t="s">
        <v>28</v>
      </c>
      <c r="C59" s="164" t="s">
        <v>27</v>
      </c>
      <c r="D59" s="164" t="s">
        <v>2000</v>
      </c>
      <c r="E59" s="164" t="s">
        <v>2026</v>
      </c>
      <c r="F59" s="165" t="s">
        <v>1674</v>
      </c>
      <c r="G59" s="403"/>
      <c r="H59" s="166">
        <v>2</v>
      </c>
      <c r="I59" s="164">
        <v>1</v>
      </c>
      <c r="J59" s="164">
        <v>0</v>
      </c>
      <c r="K59" s="164">
        <v>0</v>
      </c>
      <c r="L59" s="164">
        <v>0</v>
      </c>
      <c r="M59" s="164">
        <v>0</v>
      </c>
      <c r="N59" s="164">
        <v>0</v>
      </c>
      <c r="O59" s="164">
        <v>0</v>
      </c>
      <c r="P59" s="164">
        <v>1</v>
      </c>
      <c r="Q59" s="164">
        <v>15</v>
      </c>
      <c r="R59" s="164">
        <v>7.5</v>
      </c>
      <c r="S59" s="94" t="s">
        <v>70</v>
      </c>
      <c r="T59" s="403"/>
      <c r="U59" s="94">
        <v>0</v>
      </c>
      <c r="V59" s="94">
        <v>0</v>
      </c>
      <c r="W59" s="94">
        <v>0</v>
      </c>
      <c r="X59" s="94">
        <v>0</v>
      </c>
      <c r="Y59" s="94">
        <v>0</v>
      </c>
      <c r="Z59" s="403"/>
    </row>
    <row r="60" spans="1:26" ht="15.75" customHeight="1" x14ac:dyDescent="0.2">
      <c r="A60" s="160"/>
      <c r="B60" s="94" t="s">
        <v>28</v>
      </c>
      <c r="C60" s="164" t="s">
        <v>27</v>
      </c>
      <c r="D60" s="164" t="s">
        <v>2000</v>
      </c>
      <c r="E60" s="164" t="s">
        <v>2026</v>
      </c>
      <c r="F60" s="165" t="s">
        <v>2032</v>
      </c>
      <c r="G60" s="403"/>
      <c r="H60" s="149">
        <v>0</v>
      </c>
      <c r="I60" s="149">
        <v>0</v>
      </c>
      <c r="J60" s="149">
        <v>0</v>
      </c>
      <c r="K60" s="149">
        <v>0</v>
      </c>
      <c r="L60" s="149">
        <v>0</v>
      </c>
      <c r="M60" s="149">
        <v>0</v>
      </c>
      <c r="N60" s="149">
        <v>0</v>
      </c>
      <c r="O60" s="149">
        <v>0</v>
      </c>
      <c r="P60" s="149">
        <v>0</v>
      </c>
      <c r="Q60" s="149">
        <v>0</v>
      </c>
      <c r="R60" s="149">
        <v>0</v>
      </c>
      <c r="S60" s="94" t="s">
        <v>70</v>
      </c>
      <c r="T60" s="403"/>
      <c r="U60" s="94">
        <v>0</v>
      </c>
      <c r="V60" s="94">
        <v>0</v>
      </c>
      <c r="W60" s="94">
        <v>0</v>
      </c>
      <c r="X60" s="94">
        <v>0</v>
      </c>
      <c r="Y60" s="94">
        <v>0</v>
      </c>
      <c r="Z60" s="403"/>
    </row>
    <row r="61" spans="1:26" ht="15.75" customHeight="1" x14ac:dyDescent="0.2">
      <c r="A61" s="160"/>
      <c r="B61" s="94" t="s">
        <v>28</v>
      </c>
      <c r="C61" s="164" t="s">
        <v>27</v>
      </c>
      <c r="D61" s="164" t="s">
        <v>2000</v>
      </c>
      <c r="E61" s="164" t="s">
        <v>2027</v>
      </c>
      <c r="F61" s="165" t="s">
        <v>1674</v>
      </c>
      <c r="G61" s="403"/>
      <c r="H61" s="166">
        <v>4</v>
      </c>
      <c r="I61" s="164">
        <v>4</v>
      </c>
      <c r="J61" s="164">
        <v>0</v>
      </c>
      <c r="K61" s="164">
        <v>0</v>
      </c>
      <c r="L61" s="164">
        <v>0</v>
      </c>
      <c r="M61" s="164">
        <v>0</v>
      </c>
      <c r="N61" s="164">
        <v>0</v>
      </c>
      <c r="O61" s="164">
        <v>0</v>
      </c>
      <c r="P61" s="164">
        <v>0</v>
      </c>
      <c r="Q61" s="164">
        <v>48</v>
      </c>
      <c r="R61" s="164">
        <f>Q61/H61</f>
        <v>12</v>
      </c>
      <c r="S61" s="94">
        <f>19/4</f>
        <v>4.75</v>
      </c>
      <c r="T61" s="403"/>
      <c r="U61" s="94">
        <v>0</v>
      </c>
      <c r="V61" s="94">
        <v>0</v>
      </c>
      <c r="W61" s="94">
        <v>0</v>
      </c>
      <c r="X61" s="94">
        <v>0</v>
      </c>
      <c r="Y61" s="94">
        <v>0</v>
      </c>
      <c r="Z61" s="403"/>
    </row>
    <row r="62" spans="1:26" ht="15.75" customHeight="1" x14ac:dyDescent="0.2">
      <c r="A62" s="160"/>
      <c r="B62" s="94" t="s">
        <v>28</v>
      </c>
      <c r="C62" s="164" t="s">
        <v>27</v>
      </c>
      <c r="D62" s="164" t="s">
        <v>2000</v>
      </c>
      <c r="E62" s="164" t="s">
        <v>2027</v>
      </c>
      <c r="F62" s="165" t="s">
        <v>2032</v>
      </c>
      <c r="G62" s="403"/>
      <c r="H62" s="149">
        <v>0</v>
      </c>
      <c r="I62" s="149">
        <v>0</v>
      </c>
      <c r="J62" s="149">
        <v>0</v>
      </c>
      <c r="K62" s="149">
        <v>0</v>
      </c>
      <c r="L62" s="149">
        <v>0</v>
      </c>
      <c r="M62" s="149">
        <v>0</v>
      </c>
      <c r="N62" s="149">
        <v>0</v>
      </c>
      <c r="O62" s="149">
        <v>0</v>
      </c>
      <c r="P62" s="149">
        <v>0</v>
      </c>
      <c r="Q62" s="149">
        <v>0</v>
      </c>
      <c r="R62" s="149">
        <v>0</v>
      </c>
      <c r="S62" s="94" t="s">
        <v>70</v>
      </c>
      <c r="T62" s="403"/>
      <c r="U62" s="94">
        <v>0</v>
      </c>
      <c r="V62" s="94">
        <v>0</v>
      </c>
      <c r="W62" s="94">
        <v>0</v>
      </c>
      <c r="X62" s="94">
        <v>0</v>
      </c>
      <c r="Y62" s="94">
        <v>0</v>
      </c>
      <c r="Z62" s="403"/>
    </row>
    <row r="63" spans="1:26" ht="15.75" customHeight="1" x14ac:dyDescent="0.2">
      <c r="A63" s="160"/>
      <c r="B63" s="94" t="s">
        <v>28</v>
      </c>
      <c r="C63" s="164" t="s">
        <v>27</v>
      </c>
      <c r="D63" s="164" t="s">
        <v>2000</v>
      </c>
      <c r="E63" s="167" t="s">
        <v>2028</v>
      </c>
      <c r="F63" s="165" t="s">
        <v>1674</v>
      </c>
      <c r="G63" s="411"/>
      <c r="H63" s="166">
        <v>4</v>
      </c>
      <c r="I63" s="164">
        <v>3</v>
      </c>
      <c r="J63" s="164">
        <v>0</v>
      </c>
      <c r="K63" s="164">
        <v>0</v>
      </c>
      <c r="L63" s="164">
        <v>0</v>
      </c>
      <c r="M63" s="164">
        <v>0</v>
      </c>
      <c r="N63" s="164">
        <v>0</v>
      </c>
      <c r="O63" s="164">
        <v>0</v>
      </c>
      <c r="P63" s="164">
        <v>1</v>
      </c>
      <c r="Q63" s="164">
        <v>50</v>
      </c>
      <c r="R63" s="164">
        <v>12.5</v>
      </c>
      <c r="S63" s="94" t="s">
        <v>70</v>
      </c>
      <c r="T63" s="411"/>
      <c r="U63" s="94">
        <v>0</v>
      </c>
      <c r="V63" s="94">
        <v>0</v>
      </c>
      <c r="W63" s="94">
        <v>0</v>
      </c>
      <c r="X63" s="94">
        <v>0</v>
      </c>
      <c r="Y63" s="94">
        <v>0</v>
      </c>
      <c r="Z63" s="393"/>
    </row>
    <row r="64" spans="1:26" ht="15.75" customHeight="1" x14ac:dyDescent="0.2">
      <c r="A64" s="160"/>
      <c r="B64" s="94" t="s">
        <v>28</v>
      </c>
      <c r="C64" s="164" t="s">
        <v>27</v>
      </c>
      <c r="D64" s="164" t="s">
        <v>2000</v>
      </c>
      <c r="E64" s="167" t="s">
        <v>2028</v>
      </c>
      <c r="F64" s="165" t="s">
        <v>2032</v>
      </c>
      <c r="G64" s="401"/>
      <c r="H64" s="149">
        <v>0</v>
      </c>
      <c r="I64" s="149">
        <v>0</v>
      </c>
      <c r="J64" s="149">
        <v>0</v>
      </c>
      <c r="K64" s="149">
        <v>0</v>
      </c>
      <c r="L64" s="149">
        <v>0</v>
      </c>
      <c r="M64" s="149">
        <v>0</v>
      </c>
      <c r="N64" s="149">
        <v>0</v>
      </c>
      <c r="O64" s="149">
        <v>0</v>
      </c>
      <c r="P64" s="149">
        <v>0</v>
      </c>
      <c r="Q64" s="149">
        <v>0</v>
      </c>
      <c r="R64" s="149">
        <v>0</v>
      </c>
      <c r="S64" s="94" t="s">
        <v>70</v>
      </c>
      <c r="T64" s="401"/>
      <c r="U64" s="94">
        <v>0</v>
      </c>
      <c r="V64" s="94">
        <v>0</v>
      </c>
      <c r="W64" s="94">
        <v>0</v>
      </c>
      <c r="X64" s="94">
        <v>0</v>
      </c>
      <c r="Y64" s="94">
        <v>0</v>
      </c>
      <c r="Z64" s="401"/>
    </row>
    <row r="65" spans="1:26" ht="15.75" customHeight="1" x14ac:dyDescent="0.2">
      <c r="A65" s="160"/>
      <c r="B65" s="94" t="s">
        <v>28</v>
      </c>
      <c r="C65" s="163" t="s">
        <v>27</v>
      </c>
      <c r="D65" s="163" t="s">
        <v>2000</v>
      </c>
      <c r="E65" s="168" t="s">
        <v>2029</v>
      </c>
      <c r="F65" s="169" t="s">
        <v>1674</v>
      </c>
      <c r="G65" s="402"/>
      <c r="H65" s="163">
        <v>3</v>
      </c>
      <c r="I65" s="163">
        <v>3</v>
      </c>
      <c r="J65" s="163">
        <v>0</v>
      </c>
      <c r="K65" s="163">
        <v>0</v>
      </c>
      <c r="L65" s="163">
        <v>0</v>
      </c>
      <c r="M65" s="163">
        <v>0</v>
      </c>
      <c r="N65" s="163">
        <v>0</v>
      </c>
      <c r="O65" s="163">
        <v>0</v>
      </c>
      <c r="P65" s="163">
        <v>0</v>
      </c>
      <c r="Q65" s="163">
        <f>14+12+8</f>
        <v>34</v>
      </c>
      <c r="R65" s="171">
        <f>Q65/H65</f>
        <v>11.333333333333334</v>
      </c>
      <c r="S65" s="94" t="s">
        <v>70</v>
      </c>
      <c r="T65" s="402"/>
      <c r="U65" s="94">
        <v>0</v>
      </c>
      <c r="V65" s="94">
        <v>0</v>
      </c>
      <c r="W65" s="94">
        <v>0</v>
      </c>
      <c r="X65" s="94">
        <v>0</v>
      </c>
      <c r="Y65" s="94">
        <v>0</v>
      </c>
      <c r="Z65" s="402"/>
    </row>
    <row r="66" spans="1:26" ht="15.75" customHeight="1" x14ac:dyDescent="0.2">
      <c r="A66" s="160"/>
      <c r="B66" s="94" t="s">
        <v>28</v>
      </c>
      <c r="C66" s="163" t="s">
        <v>27</v>
      </c>
      <c r="D66" s="163" t="s">
        <v>2000</v>
      </c>
      <c r="E66" s="168" t="s">
        <v>2029</v>
      </c>
      <c r="F66" s="169" t="s">
        <v>2032</v>
      </c>
      <c r="G66" s="403"/>
      <c r="H66" s="149">
        <v>0</v>
      </c>
      <c r="I66" s="149">
        <v>0</v>
      </c>
      <c r="J66" s="149">
        <v>0</v>
      </c>
      <c r="K66" s="149">
        <v>0</v>
      </c>
      <c r="L66" s="149">
        <v>0</v>
      </c>
      <c r="M66" s="149">
        <v>0</v>
      </c>
      <c r="N66" s="149">
        <v>0</v>
      </c>
      <c r="O66" s="149">
        <v>0</v>
      </c>
      <c r="P66" s="149">
        <v>0</v>
      </c>
      <c r="Q66" s="149">
        <v>0</v>
      </c>
      <c r="R66" s="149">
        <v>0</v>
      </c>
      <c r="S66" s="94" t="s">
        <v>70</v>
      </c>
      <c r="T66" s="403"/>
      <c r="U66" s="94">
        <v>0</v>
      </c>
      <c r="V66" s="94">
        <v>0</v>
      </c>
      <c r="W66" s="94">
        <v>0</v>
      </c>
      <c r="X66" s="94">
        <v>0</v>
      </c>
      <c r="Y66" s="94">
        <v>0</v>
      </c>
      <c r="Z66" s="403"/>
    </row>
    <row r="67" spans="1:26" ht="15.75" customHeight="1" x14ac:dyDescent="0.2">
      <c r="A67" s="160"/>
      <c r="B67" s="94" t="s">
        <v>28</v>
      </c>
      <c r="C67" s="163" t="s">
        <v>27</v>
      </c>
      <c r="D67" s="163" t="s">
        <v>2000</v>
      </c>
      <c r="E67" s="168" t="s">
        <v>2030</v>
      </c>
      <c r="F67" s="169" t="s">
        <v>1674</v>
      </c>
      <c r="G67" s="403"/>
      <c r="H67" s="163">
        <v>0</v>
      </c>
      <c r="I67" s="163">
        <v>0</v>
      </c>
      <c r="J67" s="163">
        <v>0</v>
      </c>
      <c r="K67" s="163">
        <v>0</v>
      </c>
      <c r="L67" s="163">
        <v>0</v>
      </c>
      <c r="M67" s="163">
        <v>0</v>
      </c>
      <c r="N67" s="163">
        <v>0</v>
      </c>
      <c r="O67" s="163">
        <v>0</v>
      </c>
      <c r="P67" s="163">
        <v>0</v>
      </c>
      <c r="Q67" s="163">
        <v>0</v>
      </c>
      <c r="R67" s="163">
        <v>0</v>
      </c>
      <c r="S67" s="94" t="s">
        <v>70</v>
      </c>
      <c r="T67" s="403"/>
      <c r="U67" s="94">
        <v>0</v>
      </c>
      <c r="V67" s="94">
        <v>0</v>
      </c>
      <c r="W67" s="94">
        <v>0</v>
      </c>
      <c r="X67" s="94">
        <v>0</v>
      </c>
      <c r="Y67" s="94">
        <v>0</v>
      </c>
      <c r="Z67" s="403"/>
    </row>
    <row r="68" spans="1:26" ht="15.75" customHeight="1" x14ac:dyDescent="0.2">
      <c r="A68" s="160"/>
      <c r="B68" s="94" t="s">
        <v>28</v>
      </c>
      <c r="C68" s="163" t="s">
        <v>27</v>
      </c>
      <c r="D68" s="163" t="s">
        <v>2000</v>
      </c>
      <c r="E68" s="168" t="s">
        <v>2030</v>
      </c>
      <c r="F68" s="169" t="s">
        <v>2032</v>
      </c>
      <c r="G68" s="403"/>
      <c r="H68" s="163">
        <v>0</v>
      </c>
      <c r="I68" s="163">
        <v>0</v>
      </c>
      <c r="J68" s="163">
        <v>0</v>
      </c>
      <c r="K68" s="163">
        <v>0</v>
      </c>
      <c r="L68" s="163">
        <v>0</v>
      </c>
      <c r="M68" s="163">
        <v>0</v>
      </c>
      <c r="N68" s="163">
        <v>0</v>
      </c>
      <c r="O68" s="163">
        <v>0</v>
      </c>
      <c r="P68" s="163">
        <v>0</v>
      </c>
      <c r="Q68" s="163">
        <v>0</v>
      </c>
      <c r="R68" s="163">
        <v>0</v>
      </c>
      <c r="S68" s="94" t="s">
        <v>70</v>
      </c>
      <c r="T68" s="403"/>
      <c r="U68" s="94">
        <v>0</v>
      </c>
      <c r="V68" s="94">
        <v>0</v>
      </c>
      <c r="W68" s="94">
        <v>0</v>
      </c>
      <c r="X68" s="94">
        <v>0</v>
      </c>
      <c r="Y68" s="94">
        <v>0</v>
      </c>
      <c r="Z68" s="403"/>
    </row>
    <row r="69" spans="1:26" ht="15.75" customHeight="1" x14ac:dyDescent="0.2">
      <c r="A69" s="160"/>
      <c r="B69" s="94" t="s">
        <v>28</v>
      </c>
      <c r="C69" s="163" t="s">
        <v>27</v>
      </c>
      <c r="D69" s="163" t="s">
        <v>2000</v>
      </c>
      <c r="E69" s="168" t="s">
        <v>2031</v>
      </c>
      <c r="F69" s="169" t="s">
        <v>1674</v>
      </c>
      <c r="G69" s="403"/>
      <c r="H69" s="163">
        <v>1</v>
      </c>
      <c r="I69" s="163">
        <v>1</v>
      </c>
      <c r="J69" s="163">
        <v>0</v>
      </c>
      <c r="K69" s="163">
        <v>0</v>
      </c>
      <c r="L69" s="163">
        <v>0</v>
      </c>
      <c r="M69" s="163">
        <v>0</v>
      </c>
      <c r="N69" s="163">
        <v>0</v>
      </c>
      <c r="O69" s="163">
        <v>0</v>
      </c>
      <c r="P69" s="163">
        <v>0</v>
      </c>
      <c r="Q69" s="163">
        <v>6</v>
      </c>
      <c r="R69" s="163">
        <f t="shared" ref="R69:R70" si="0">Q69/H69</f>
        <v>6</v>
      </c>
      <c r="S69" s="94" t="s">
        <v>70</v>
      </c>
      <c r="T69" s="403"/>
      <c r="U69" s="94">
        <v>0</v>
      </c>
      <c r="V69" s="94">
        <v>0</v>
      </c>
      <c r="W69" s="94">
        <v>0</v>
      </c>
      <c r="X69" s="94">
        <v>0</v>
      </c>
      <c r="Y69" s="94">
        <v>0</v>
      </c>
      <c r="Z69" s="403"/>
    </row>
    <row r="70" spans="1:26" ht="15.75" customHeight="1" x14ac:dyDescent="0.2">
      <c r="A70" s="160"/>
      <c r="B70" s="94" t="s">
        <v>28</v>
      </c>
      <c r="C70" s="163" t="s">
        <v>27</v>
      </c>
      <c r="D70" s="163" t="s">
        <v>2000</v>
      </c>
      <c r="E70" s="168" t="s">
        <v>2031</v>
      </c>
      <c r="F70" s="169" t="s">
        <v>2032</v>
      </c>
      <c r="G70" s="403"/>
      <c r="H70" s="163">
        <v>1</v>
      </c>
      <c r="I70" s="163">
        <v>1</v>
      </c>
      <c r="J70" s="163">
        <v>0</v>
      </c>
      <c r="K70" s="163">
        <v>0</v>
      </c>
      <c r="L70" s="163">
        <v>0</v>
      </c>
      <c r="M70" s="163">
        <v>0</v>
      </c>
      <c r="N70" s="163">
        <v>0</v>
      </c>
      <c r="O70" s="163">
        <v>0</v>
      </c>
      <c r="P70" s="163">
        <v>0</v>
      </c>
      <c r="Q70" s="163">
        <v>7</v>
      </c>
      <c r="R70" s="163">
        <f t="shared" si="0"/>
        <v>7</v>
      </c>
      <c r="S70" s="94" t="s">
        <v>70</v>
      </c>
      <c r="T70" s="403"/>
      <c r="U70" s="94">
        <v>0</v>
      </c>
      <c r="V70" s="94">
        <v>0</v>
      </c>
      <c r="W70" s="94">
        <v>0</v>
      </c>
      <c r="X70" s="94">
        <v>0</v>
      </c>
      <c r="Y70" s="94">
        <v>0</v>
      </c>
      <c r="Z70" s="403"/>
    </row>
    <row r="71" spans="1:26" ht="15.75" customHeight="1" x14ac:dyDescent="0.2">
      <c r="A71" s="160"/>
      <c r="B71" s="94" t="s">
        <v>28</v>
      </c>
      <c r="C71" s="163" t="s">
        <v>27</v>
      </c>
      <c r="D71" s="163" t="s">
        <v>2000</v>
      </c>
      <c r="E71" s="168" t="s">
        <v>2033</v>
      </c>
      <c r="F71" s="169" t="s">
        <v>1674</v>
      </c>
      <c r="G71" s="403"/>
      <c r="H71" s="163">
        <v>1</v>
      </c>
      <c r="I71" s="163">
        <v>1</v>
      </c>
      <c r="J71" s="163">
        <v>0</v>
      </c>
      <c r="K71" s="163">
        <v>0</v>
      </c>
      <c r="L71" s="163">
        <v>0</v>
      </c>
      <c r="M71" s="163">
        <v>0</v>
      </c>
      <c r="N71" s="163">
        <v>0</v>
      </c>
      <c r="O71" s="163">
        <v>0</v>
      </c>
      <c r="P71" s="163">
        <v>0</v>
      </c>
      <c r="Q71" s="163">
        <v>29</v>
      </c>
      <c r="R71" s="163">
        <f>Q71/H71</f>
        <v>29</v>
      </c>
      <c r="S71" s="94" t="s">
        <v>70</v>
      </c>
      <c r="T71" s="403"/>
      <c r="U71" s="94">
        <v>0</v>
      </c>
      <c r="V71" s="94">
        <v>0</v>
      </c>
      <c r="W71" s="94">
        <v>0</v>
      </c>
      <c r="X71" s="94">
        <v>0</v>
      </c>
      <c r="Y71" s="94">
        <v>0</v>
      </c>
      <c r="Z71" s="403"/>
    </row>
    <row r="72" spans="1:26" ht="15.75" customHeight="1" x14ac:dyDescent="0.2">
      <c r="A72" s="160"/>
      <c r="B72" s="94" t="s">
        <v>28</v>
      </c>
      <c r="C72" s="163" t="s">
        <v>27</v>
      </c>
      <c r="D72" s="163" t="s">
        <v>2000</v>
      </c>
      <c r="E72" s="168" t="s">
        <v>2033</v>
      </c>
      <c r="F72" s="169" t="s">
        <v>2032</v>
      </c>
      <c r="G72" s="411"/>
      <c r="H72" s="163">
        <v>0</v>
      </c>
      <c r="I72" s="163">
        <v>0</v>
      </c>
      <c r="J72" s="163">
        <v>0</v>
      </c>
      <c r="K72" s="163">
        <v>0</v>
      </c>
      <c r="L72" s="163">
        <v>0</v>
      </c>
      <c r="M72" s="163">
        <v>0</v>
      </c>
      <c r="N72" s="163">
        <v>0</v>
      </c>
      <c r="O72" s="163">
        <v>0</v>
      </c>
      <c r="P72" s="163">
        <v>0</v>
      </c>
      <c r="Q72" s="163">
        <v>0</v>
      </c>
      <c r="R72" s="163">
        <v>0</v>
      </c>
      <c r="S72" s="94" t="s">
        <v>70</v>
      </c>
      <c r="T72" s="411"/>
      <c r="U72" s="94">
        <v>0</v>
      </c>
      <c r="V72" s="94">
        <v>0</v>
      </c>
      <c r="W72" s="94">
        <v>0</v>
      </c>
      <c r="X72" s="94">
        <v>0</v>
      </c>
      <c r="Y72" s="94">
        <v>0</v>
      </c>
      <c r="Z72" s="393"/>
    </row>
    <row r="73" spans="1:26" ht="15.75" customHeight="1" x14ac:dyDescent="0.2">
      <c r="A73" s="160"/>
      <c r="B73" s="94" t="s">
        <v>28</v>
      </c>
      <c r="C73" s="163" t="s">
        <v>27</v>
      </c>
      <c r="D73" s="163" t="s">
        <v>2000</v>
      </c>
      <c r="E73" s="168" t="s">
        <v>2034</v>
      </c>
      <c r="F73" s="169" t="s">
        <v>1674</v>
      </c>
      <c r="G73" s="170"/>
      <c r="H73" s="163">
        <v>0</v>
      </c>
      <c r="I73" s="163">
        <v>0</v>
      </c>
      <c r="J73" s="163">
        <v>0</v>
      </c>
      <c r="K73" s="163">
        <v>0</v>
      </c>
      <c r="L73" s="163">
        <v>0</v>
      </c>
      <c r="M73" s="163">
        <v>0</v>
      </c>
      <c r="N73" s="163">
        <v>0</v>
      </c>
      <c r="O73" s="163">
        <v>0</v>
      </c>
      <c r="P73" s="163">
        <v>0</v>
      </c>
      <c r="Q73" s="163">
        <v>0</v>
      </c>
      <c r="R73" s="163">
        <v>0</v>
      </c>
      <c r="S73" s="94" t="s">
        <v>70</v>
      </c>
      <c r="T73" s="170"/>
      <c r="U73" s="94">
        <v>0</v>
      </c>
      <c r="V73" s="94">
        <v>0</v>
      </c>
      <c r="W73" s="94">
        <v>0</v>
      </c>
      <c r="X73" s="94">
        <v>0</v>
      </c>
      <c r="Y73" s="94">
        <v>0</v>
      </c>
      <c r="Z73" s="170"/>
    </row>
    <row r="74" spans="1:26" ht="15.75" customHeight="1" x14ac:dyDescent="0.2">
      <c r="A74" s="160"/>
      <c r="B74" s="94" t="s">
        <v>28</v>
      </c>
      <c r="C74" s="163" t="s">
        <v>27</v>
      </c>
      <c r="D74" s="163" t="s">
        <v>2000</v>
      </c>
      <c r="E74" s="168" t="s">
        <v>2034</v>
      </c>
      <c r="F74" s="169" t="s">
        <v>2032</v>
      </c>
      <c r="G74" s="170"/>
      <c r="H74" s="163">
        <v>0</v>
      </c>
      <c r="I74" s="163">
        <v>0</v>
      </c>
      <c r="J74" s="163">
        <v>0</v>
      </c>
      <c r="K74" s="163">
        <v>0</v>
      </c>
      <c r="L74" s="163">
        <v>0</v>
      </c>
      <c r="M74" s="163">
        <v>0</v>
      </c>
      <c r="N74" s="163">
        <v>0</v>
      </c>
      <c r="O74" s="163">
        <v>0</v>
      </c>
      <c r="P74" s="163">
        <v>0</v>
      </c>
      <c r="Q74" s="163">
        <v>0</v>
      </c>
      <c r="R74" s="163">
        <v>0</v>
      </c>
      <c r="S74" s="94" t="s">
        <v>70</v>
      </c>
      <c r="T74" s="170"/>
      <c r="U74" s="94">
        <v>0</v>
      </c>
      <c r="V74" s="94">
        <v>0</v>
      </c>
      <c r="W74" s="94">
        <v>0</v>
      </c>
      <c r="X74" s="94">
        <v>0</v>
      </c>
      <c r="Y74" s="94">
        <v>0</v>
      </c>
      <c r="Z74" s="170"/>
    </row>
    <row r="75" spans="1:26" ht="15.75" customHeight="1" x14ac:dyDescent="0.2">
      <c r="A75" s="160"/>
      <c r="B75" s="94" t="s">
        <v>28</v>
      </c>
      <c r="C75" s="163" t="s">
        <v>27</v>
      </c>
      <c r="D75" s="163" t="s">
        <v>2000</v>
      </c>
      <c r="E75" s="168" t="s">
        <v>2035</v>
      </c>
      <c r="F75" s="169" t="s">
        <v>1674</v>
      </c>
      <c r="G75" s="170"/>
      <c r="H75" s="163">
        <v>0</v>
      </c>
      <c r="I75" s="163">
        <v>0</v>
      </c>
      <c r="J75" s="163">
        <v>0</v>
      </c>
      <c r="K75" s="163">
        <v>0</v>
      </c>
      <c r="L75" s="163">
        <v>0</v>
      </c>
      <c r="M75" s="163">
        <v>0</v>
      </c>
      <c r="N75" s="163">
        <v>0</v>
      </c>
      <c r="O75" s="163">
        <v>0</v>
      </c>
      <c r="P75" s="163">
        <v>0</v>
      </c>
      <c r="Q75" s="163">
        <v>0</v>
      </c>
      <c r="R75" s="163">
        <v>0</v>
      </c>
      <c r="S75" s="94" t="s">
        <v>70</v>
      </c>
      <c r="T75" s="170"/>
      <c r="U75" s="94">
        <v>0</v>
      </c>
      <c r="V75" s="94">
        <v>0</v>
      </c>
      <c r="W75" s="94">
        <v>0</v>
      </c>
      <c r="X75" s="94">
        <v>0</v>
      </c>
      <c r="Y75" s="94">
        <v>0</v>
      </c>
      <c r="Z75" s="170"/>
    </row>
    <row r="76" spans="1:26" ht="15.75" customHeight="1" x14ac:dyDescent="0.2">
      <c r="A76" s="160"/>
      <c r="B76" s="94" t="s">
        <v>28</v>
      </c>
      <c r="C76" s="163" t="s">
        <v>27</v>
      </c>
      <c r="D76" s="163" t="s">
        <v>2000</v>
      </c>
      <c r="E76" s="168" t="s">
        <v>2035</v>
      </c>
      <c r="F76" s="169" t="s">
        <v>2032</v>
      </c>
      <c r="G76" s="170"/>
      <c r="H76" s="163">
        <v>4</v>
      </c>
      <c r="I76" s="163">
        <v>4</v>
      </c>
      <c r="J76" s="163">
        <v>0</v>
      </c>
      <c r="K76" s="163">
        <v>0</v>
      </c>
      <c r="L76" s="163">
        <v>0</v>
      </c>
      <c r="M76" s="163">
        <v>0</v>
      </c>
      <c r="N76" s="163">
        <v>0</v>
      </c>
      <c r="O76" s="163">
        <v>0</v>
      </c>
      <c r="P76" s="163">
        <v>0</v>
      </c>
      <c r="Q76" s="172">
        <v>34</v>
      </c>
      <c r="R76" s="172">
        <f t="shared" ref="R76:R80" si="1">Q76/H76</f>
        <v>8.5</v>
      </c>
      <c r="S76" s="461">
        <v>5</v>
      </c>
      <c r="T76" s="170"/>
      <c r="U76" s="94">
        <v>0</v>
      </c>
      <c r="V76" s="94">
        <v>0</v>
      </c>
      <c r="W76" s="94">
        <v>0</v>
      </c>
      <c r="X76" s="94">
        <v>0</v>
      </c>
      <c r="Y76" s="94">
        <v>0</v>
      </c>
      <c r="Z76" s="170"/>
    </row>
    <row r="77" spans="1:26" ht="15.75" customHeight="1" x14ac:dyDescent="0.2">
      <c r="A77" s="160"/>
      <c r="B77" s="94" t="s">
        <v>28</v>
      </c>
      <c r="C77" s="163" t="s">
        <v>27</v>
      </c>
      <c r="D77" s="163" t="s">
        <v>2000</v>
      </c>
      <c r="E77" s="168" t="s">
        <v>2036</v>
      </c>
      <c r="F77" s="169" t="s">
        <v>1674</v>
      </c>
      <c r="G77" s="170"/>
      <c r="H77" s="163">
        <v>0</v>
      </c>
      <c r="I77" s="163">
        <v>0</v>
      </c>
      <c r="J77" s="163">
        <v>0</v>
      </c>
      <c r="K77" s="163">
        <v>0</v>
      </c>
      <c r="L77" s="163">
        <v>0</v>
      </c>
      <c r="M77" s="163">
        <v>0</v>
      </c>
      <c r="N77" s="163">
        <v>0</v>
      </c>
      <c r="O77" s="163">
        <v>0</v>
      </c>
      <c r="P77" s="163">
        <v>0</v>
      </c>
      <c r="Q77" s="163">
        <v>0</v>
      </c>
      <c r="R77" s="163">
        <v>0</v>
      </c>
      <c r="S77" s="94" t="s">
        <v>70</v>
      </c>
      <c r="T77" s="170"/>
      <c r="U77" s="94">
        <v>0</v>
      </c>
      <c r="V77" s="94">
        <v>0</v>
      </c>
      <c r="W77" s="94">
        <v>0</v>
      </c>
      <c r="X77" s="94">
        <v>0</v>
      </c>
      <c r="Y77" s="94">
        <v>0</v>
      </c>
      <c r="Z77" s="170"/>
    </row>
    <row r="78" spans="1:26" ht="15.75" customHeight="1" x14ac:dyDescent="0.2">
      <c r="A78" s="160"/>
      <c r="B78" s="94" t="s">
        <v>28</v>
      </c>
      <c r="C78" s="163" t="s">
        <v>27</v>
      </c>
      <c r="D78" s="163" t="s">
        <v>2000</v>
      </c>
      <c r="E78" s="168" t="s">
        <v>2036</v>
      </c>
      <c r="F78" s="169" t="s">
        <v>2032</v>
      </c>
      <c r="G78" s="170"/>
      <c r="H78" s="163">
        <v>2</v>
      </c>
      <c r="I78" s="163">
        <v>2</v>
      </c>
      <c r="J78" s="163">
        <v>0</v>
      </c>
      <c r="K78" s="163">
        <v>0</v>
      </c>
      <c r="L78" s="163">
        <v>0</v>
      </c>
      <c r="M78" s="163">
        <v>0</v>
      </c>
      <c r="N78" s="163">
        <v>0</v>
      </c>
      <c r="O78" s="163">
        <v>0</v>
      </c>
      <c r="P78" s="163">
        <v>0</v>
      </c>
      <c r="Q78" s="172">
        <v>29</v>
      </c>
      <c r="R78" s="172">
        <f t="shared" si="1"/>
        <v>14.5</v>
      </c>
      <c r="S78" s="174">
        <v>4.2</v>
      </c>
      <c r="T78" s="170"/>
      <c r="U78" s="94">
        <v>0</v>
      </c>
      <c r="V78" s="94">
        <v>0</v>
      </c>
      <c r="W78" s="94">
        <v>0</v>
      </c>
      <c r="X78" s="94">
        <v>0</v>
      </c>
      <c r="Y78" s="94">
        <v>0</v>
      </c>
      <c r="Z78" s="170"/>
    </row>
    <row r="79" spans="1:26" ht="15.75" customHeight="1" x14ac:dyDescent="0.2">
      <c r="A79" s="160"/>
      <c r="B79" s="94" t="s">
        <v>28</v>
      </c>
      <c r="C79" s="163" t="s">
        <v>27</v>
      </c>
      <c r="D79" s="163" t="s">
        <v>2000</v>
      </c>
      <c r="E79" s="168" t="s">
        <v>2037</v>
      </c>
      <c r="F79" s="169" t="s">
        <v>1674</v>
      </c>
      <c r="G79" s="170"/>
      <c r="H79" s="163">
        <v>0</v>
      </c>
      <c r="I79" s="163">
        <v>0</v>
      </c>
      <c r="J79" s="163">
        <v>0</v>
      </c>
      <c r="K79" s="163">
        <v>0</v>
      </c>
      <c r="L79" s="163">
        <v>0</v>
      </c>
      <c r="M79" s="163">
        <v>0</v>
      </c>
      <c r="N79" s="163">
        <v>0</v>
      </c>
      <c r="O79" s="163">
        <v>0</v>
      </c>
      <c r="P79" s="163">
        <v>0</v>
      </c>
      <c r="Q79" s="172">
        <v>0</v>
      </c>
      <c r="R79" s="172" t="e">
        <f t="shared" ref="R79" si="2">Q79/H79</f>
        <v>#DIV/0!</v>
      </c>
      <c r="S79" s="94" t="s">
        <v>70</v>
      </c>
      <c r="T79" s="170"/>
      <c r="U79" s="94">
        <v>0</v>
      </c>
      <c r="V79" s="94">
        <v>0</v>
      </c>
      <c r="W79" s="94">
        <v>0</v>
      </c>
      <c r="X79" s="94">
        <v>0</v>
      </c>
      <c r="Y79" s="94">
        <v>0</v>
      </c>
      <c r="Z79" s="170"/>
    </row>
    <row r="80" spans="1:26" ht="15.75" customHeight="1" x14ac:dyDescent="0.2">
      <c r="A80" s="160"/>
      <c r="B80" s="94" t="s">
        <v>28</v>
      </c>
      <c r="C80" s="163" t="s">
        <v>27</v>
      </c>
      <c r="D80" s="163" t="s">
        <v>2000</v>
      </c>
      <c r="E80" s="168" t="s">
        <v>2037</v>
      </c>
      <c r="F80" s="169" t="s">
        <v>2032</v>
      </c>
      <c r="G80" s="170"/>
      <c r="H80" s="163">
        <v>2</v>
      </c>
      <c r="I80" s="163">
        <v>2</v>
      </c>
      <c r="J80" s="163">
        <v>0</v>
      </c>
      <c r="K80" s="163">
        <v>0</v>
      </c>
      <c r="L80" s="163">
        <v>0</v>
      </c>
      <c r="M80" s="163">
        <v>0</v>
      </c>
      <c r="N80" s="163">
        <v>0</v>
      </c>
      <c r="O80" s="163">
        <v>0</v>
      </c>
      <c r="P80" s="163">
        <v>0</v>
      </c>
      <c r="Q80" s="172">
        <v>4</v>
      </c>
      <c r="R80" s="172">
        <f t="shared" si="1"/>
        <v>2</v>
      </c>
      <c r="S80" s="174">
        <v>3.8</v>
      </c>
      <c r="T80" s="170"/>
      <c r="U80" s="94">
        <v>0</v>
      </c>
      <c r="V80" s="94">
        <v>0</v>
      </c>
      <c r="W80" s="94">
        <v>0</v>
      </c>
      <c r="X80" s="94">
        <v>0</v>
      </c>
      <c r="Y80" s="94">
        <v>0</v>
      </c>
      <c r="Z80" s="170"/>
    </row>
    <row r="81" spans="1:26" ht="15.75" customHeight="1" x14ac:dyDescent="0.15">
      <c r="A81" s="160"/>
      <c r="B81" s="160"/>
      <c r="C81" s="160"/>
      <c r="D81" s="160"/>
      <c r="E81" s="160"/>
      <c r="F81" s="175"/>
      <c r="G81" s="176"/>
      <c r="H81" s="160"/>
      <c r="I81" s="160"/>
      <c r="J81" s="160"/>
      <c r="K81" s="160"/>
      <c r="L81" s="160"/>
      <c r="M81" s="160"/>
      <c r="N81" s="160"/>
      <c r="O81" s="160"/>
      <c r="P81" s="160"/>
      <c r="Q81" s="160"/>
      <c r="R81" s="160"/>
      <c r="S81" s="160"/>
      <c r="T81" s="160"/>
      <c r="U81" s="160"/>
      <c r="V81" s="160"/>
      <c r="W81" s="160"/>
      <c r="X81" s="160"/>
      <c r="Y81" s="160"/>
      <c r="Z81" s="160"/>
    </row>
    <row r="82" spans="1:26" ht="15.75" customHeight="1" x14ac:dyDescent="0.15">
      <c r="A82" s="160"/>
      <c r="B82" s="160"/>
      <c r="C82" s="160"/>
      <c r="D82" s="160"/>
      <c r="E82" s="160"/>
      <c r="F82" s="175"/>
      <c r="G82" s="176"/>
      <c r="H82" s="160"/>
      <c r="I82" s="160"/>
      <c r="J82" s="160"/>
      <c r="K82" s="160"/>
      <c r="L82" s="160"/>
      <c r="M82" s="160"/>
      <c r="N82" s="160"/>
      <c r="O82" s="160"/>
      <c r="P82" s="160"/>
      <c r="Q82" s="160"/>
      <c r="R82" s="160"/>
      <c r="S82" s="160"/>
      <c r="T82" s="160"/>
      <c r="U82" s="160"/>
      <c r="V82" s="160"/>
      <c r="W82" s="160"/>
      <c r="X82" s="160"/>
      <c r="Y82" s="160"/>
      <c r="Z82" s="160"/>
    </row>
    <row r="83" spans="1:26" ht="15.75" customHeight="1" x14ac:dyDescent="0.15">
      <c r="A83" s="69"/>
      <c r="B83" s="69"/>
      <c r="C83" s="69"/>
      <c r="D83" s="69"/>
      <c r="E83" s="69"/>
      <c r="F83" s="177"/>
      <c r="G83" s="128"/>
      <c r="H83" s="69"/>
      <c r="I83" s="69"/>
      <c r="J83" s="69"/>
      <c r="K83" s="69"/>
      <c r="L83" s="69"/>
      <c r="M83" s="69"/>
      <c r="N83" s="69"/>
      <c r="O83" s="69"/>
      <c r="P83" s="69"/>
      <c r="Q83" s="69"/>
      <c r="R83" s="69"/>
      <c r="S83" s="69"/>
      <c r="T83" s="69"/>
      <c r="U83" s="69"/>
      <c r="V83" s="69"/>
      <c r="W83" s="69"/>
      <c r="X83" s="69"/>
      <c r="Y83" s="69"/>
      <c r="Z83" s="69"/>
    </row>
    <row r="84" spans="1:26" ht="15.75" customHeight="1" x14ac:dyDescent="0.15">
      <c r="A84" s="69"/>
      <c r="B84" s="69"/>
      <c r="C84" s="69"/>
      <c r="D84" s="69"/>
      <c r="E84" s="69"/>
      <c r="F84" s="177"/>
      <c r="G84" s="128"/>
      <c r="H84" s="69"/>
      <c r="I84" s="69"/>
      <c r="J84" s="69"/>
      <c r="K84" s="69"/>
      <c r="L84" s="69"/>
      <c r="M84" s="69"/>
      <c r="N84" s="69"/>
      <c r="O84" s="69"/>
      <c r="P84" s="69"/>
      <c r="Q84" s="69"/>
      <c r="R84" s="69"/>
      <c r="S84" s="69"/>
      <c r="T84" s="69"/>
      <c r="U84" s="69"/>
      <c r="V84" s="69"/>
      <c r="W84" s="69"/>
      <c r="X84" s="69"/>
      <c r="Y84" s="69"/>
      <c r="Z84" s="69"/>
    </row>
    <row r="85" spans="1:26" ht="15.75" customHeight="1" x14ac:dyDescent="0.15">
      <c r="F85" s="177"/>
      <c r="G85" s="128"/>
    </row>
    <row r="86" spans="1:26" ht="15.75" customHeight="1" x14ac:dyDescent="0.15">
      <c r="F86" s="177"/>
      <c r="G86" s="128"/>
    </row>
    <row r="87" spans="1:26" ht="15.75" customHeight="1" x14ac:dyDescent="0.15">
      <c r="F87" s="177"/>
      <c r="G87" s="128"/>
    </row>
    <row r="88" spans="1:26" ht="15.75" customHeight="1" x14ac:dyDescent="0.15">
      <c r="F88" s="177"/>
      <c r="G88" s="128"/>
    </row>
    <row r="89" spans="1:26" ht="15.75" customHeight="1" x14ac:dyDescent="0.15">
      <c r="F89" s="177"/>
      <c r="G89" s="128"/>
    </row>
    <row r="90" spans="1:26" ht="15.75" customHeight="1" x14ac:dyDescent="0.15">
      <c r="F90" s="177"/>
      <c r="G90" s="128"/>
    </row>
    <row r="91" spans="1:26" ht="15.75" customHeight="1" x14ac:dyDescent="0.15">
      <c r="F91" s="177"/>
      <c r="G91" s="128"/>
    </row>
    <row r="92" spans="1:26" ht="15.75" customHeight="1" x14ac:dyDescent="0.15">
      <c r="F92" s="177"/>
      <c r="G92" s="128"/>
    </row>
    <row r="93" spans="1:26" ht="15.75" customHeight="1" x14ac:dyDescent="0.15">
      <c r="F93" s="177"/>
      <c r="G93" s="128"/>
    </row>
    <row r="94" spans="1:26" ht="15.75" customHeight="1" x14ac:dyDescent="0.15">
      <c r="F94" s="177"/>
      <c r="G94" s="128"/>
    </row>
    <row r="95" spans="1:26" ht="15.75" customHeight="1" x14ac:dyDescent="0.15">
      <c r="F95" s="177"/>
      <c r="G95" s="128"/>
    </row>
    <row r="96" spans="1:26" ht="15.75" customHeight="1" x14ac:dyDescent="0.15">
      <c r="F96" s="177"/>
      <c r="G96" s="128"/>
    </row>
    <row r="97" spans="6:7" ht="15.75" customHeight="1" x14ac:dyDescent="0.15">
      <c r="F97" s="177"/>
      <c r="G97" s="128"/>
    </row>
    <row r="98" spans="6:7" ht="15.75" customHeight="1" x14ac:dyDescent="0.15">
      <c r="F98" s="177"/>
      <c r="G98" s="128"/>
    </row>
    <row r="99" spans="6:7" ht="15.75" customHeight="1" x14ac:dyDescent="0.15">
      <c r="F99" s="177"/>
      <c r="G99" s="128"/>
    </row>
    <row r="100" spans="6:7" ht="15.75" customHeight="1" x14ac:dyDescent="0.15">
      <c r="F100" s="177"/>
      <c r="G100" s="128"/>
    </row>
    <row r="101" spans="6:7" ht="15.75" customHeight="1" x14ac:dyDescent="0.15">
      <c r="F101" s="177"/>
      <c r="G101" s="128"/>
    </row>
    <row r="102" spans="6:7" ht="15.75" customHeight="1" x14ac:dyDescent="0.15">
      <c r="F102" s="177"/>
      <c r="G102" s="128"/>
    </row>
    <row r="103" spans="6:7" ht="15.75" customHeight="1" x14ac:dyDescent="0.15">
      <c r="F103" s="177"/>
      <c r="G103" s="128"/>
    </row>
    <row r="104" spans="6:7" ht="15.75" customHeight="1" x14ac:dyDescent="0.15">
      <c r="F104" s="177"/>
      <c r="G104" s="128"/>
    </row>
    <row r="105" spans="6:7" ht="15.75" customHeight="1" x14ac:dyDescent="0.15">
      <c r="F105" s="177"/>
      <c r="G105" s="128"/>
    </row>
    <row r="106" spans="6:7" ht="15.75" customHeight="1" x14ac:dyDescent="0.15">
      <c r="F106" s="177"/>
      <c r="G106" s="128"/>
    </row>
    <row r="107" spans="6:7" ht="15.75" customHeight="1" x14ac:dyDescent="0.15">
      <c r="F107" s="177"/>
      <c r="G107" s="128"/>
    </row>
    <row r="108" spans="6:7" ht="15.75" customHeight="1" x14ac:dyDescent="0.15">
      <c r="F108" s="177"/>
      <c r="G108" s="128"/>
    </row>
    <row r="109" spans="6:7" ht="15.75" customHeight="1" x14ac:dyDescent="0.15">
      <c r="F109" s="177"/>
      <c r="G109" s="128"/>
    </row>
    <row r="110" spans="6:7" ht="15.75" customHeight="1" x14ac:dyDescent="0.15">
      <c r="F110" s="177"/>
      <c r="G110" s="128"/>
    </row>
    <row r="111" spans="6:7" ht="15.75" customHeight="1" x14ac:dyDescent="0.15">
      <c r="F111" s="177"/>
      <c r="G111" s="128"/>
    </row>
    <row r="112" spans="6:7" ht="15.75" customHeight="1" x14ac:dyDescent="0.15">
      <c r="F112" s="177"/>
      <c r="G112" s="128"/>
    </row>
    <row r="113" spans="6:7" ht="15.75" customHeight="1" x14ac:dyDescent="0.15">
      <c r="F113" s="177"/>
      <c r="G113" s="128"/>
    </row>
    <row r="114" spans="6:7" ht="15.75" customHeight="1" x14ac:dyDescent="0.15">
      <c r="F114" s="177"/>
      <c r="G114" s="128"/>
    </row>
    <row r="115" spans="6:7" ht="15.75" customHeight="1" x14ac:dyDescent="0.15">
      <c r="F115" s="177"/>
      <c r="G115" s="128"/>
    </row>
    <row r="116" spans="6:7" ht="15.75" customHeight="1" x14ac:dyDescent="0.15">
      <c r="F116" s="177"/>
      <c r="G116" s="128"/>
    </row>
    <row r="117" spans="6:7" ht="15.75" customHeight="1" x14ac:dyDescent="0.15">
      <c r="F117" s="177"/>
      <c r="G117" s="128"/>
    </row>
    <row r="118" spans="6:7" ht="15.75" customHeight="1" x14ac:dyDescent="0.15">
      <c r="F118" s="177"/>
      <c r="G118" s="128"/>
    </row>
    <row r="119" spans="6:7" ht="15.75" customHeight="1" x14ac:dyDescent="0.15">
      <c r="F119" s="177"/>
      <c r="G119" s="128"/>
    </row>
    <row r="120" spans="6:7" ht="15.75" customHeight="1" x14ac:dyDescent="0.15">
      <c r="F120" s="177"/>
      <c r="G120" s="128"/>
    </row>
    <row r="121" spans="6:7" ht="15.75" customHeight="1" x14ac:dyDescent="0.15">
      <c r="F121" s="177"/>
      <c r="G121" s="128"/>
    </row>
    <row r="122" spans="6:7" ht="15.75" customHeight="1" x14ac:dyDescent="0.15">
      <c r="F122" s="177"/>
      <c r="G122" s="128"/>
    </row>
    <row r="123" spans="6:7" ht="15.75" customHeight="1" x14ac:dyDescent="0.15">
      <c r="F123" s="177"/>
      <c r="G123" s="128"/>
    </row>
    <row r="124" spans="6:7" ht="15.75" customHeight="1" x14ac:dyDescent="0.15">
      <c r="F124" s="177"/>
      <c r="G124" s="128"/>
    </row>
    <row r="125" spans="6:7" ht="15.75" customHeight="1" x14ac:dyDescent="0.15">
      <c r="F125" s="177"/>
      <c r="G125" s="128"/>
    </row>
    <row r="126" spans="6:7" ht="15.75" customHeight="1" x14ac:dyDescent="0.15">
      <c r="F126" s="177"/>
      <c r="G126" s="128"/>
    </row>
    <row r="127" spans="6:7" ht="15.75" customHeight="1" x14ac:dyDescent="0.15">
      <c r="F127" s="177"/>
      <c r="G127" s="128"/>
    </row>
    <row r="128" spans="6:7" ht="15.75" customHeight="1" x14ac:dyDescent="0.15">
      <c r="F128" s="177"/>
      <c r="G128" s="128"/>
    </row>
    <row r="129" spans="6:7" ht="15.75" customHeight="1" x14ac:dyDescent="0.15">
      <c r="F129" s="177"/>
      <c r="G129" s="128"/>
    </row>
    <row r="130" spans="6:7" ht="15.75" customHeight="1" x14ac:dyDescent="0.15">
      <c r="F130" s="177"/>
      <c r="G130" s="128"/>
    </row>
    <row r="131" spans="6:7" ht="15.75" customHeight="1" x14ac:dyDescent="0.15">
      <c r="F131" s="177"/>
      <c r="G131" s="128"/>
    </row>
    <row r="132" spans="6:7" ht="15.75" customHeight="1" x14ac:dyDescent="0.15">
      <c r="F132" s="177"/>
      <c r="G132" s="128"/>
    </row>
    <row r="133" spans="6:7" ht="15.75" customHeight="1" x14ac:dyDescent="0.15">
      <c r="F133" s="177"/>
      <c r="G133" s="128"/>
    </row>
    <row r="134" spans="6:7" ht="15.75" customHeight="1" x14ac:dyDescent="0.15">
      <c r="F134" s="177"/>
      <c r="G134" s="128"/>
    </row>
    <row r="135" spans="6:7" ht="15.75" customHeight="1" x14ac:dyDescent="0.15">
      <c r="F135" s="177"/>
      <c r="G135" s="128"/>
    </row>
    <row r="136" spans="6:7" ht="15.75" customHeight="1" x14ac:dyDescent="0.15">
      <c r="F136" s="177"/>
      <c r="G136" s="128"/>
    </row>
    <row r="137" spans="6:7" ht="15.75" customHeight="1" x14ac:dyDescent="0.15">
      <c r="F137" s="177"/>
      <c r="G137" s="128"/>
    </row>
    <row r="138" spans="6:7" ht="15.75" customHeight="1" x14ac:dyDescent="0.15">
      <c r="F138" s="177"/>
      <c r="G138" s="128"/>
    </row>
    <row r="139" spans="6:7" ht="15.75" customHeight="1" x14ac:dyDescent="0.15">
      <c r="F139" s="177"/>
      <c r="G139" s="128"/>
    </row>
    <row r="140" spans="6:7" ht="15.75" customHeight="1" x14ac:dyDescent="0.15">
      <c r="F140" s="177"/>
      <c r="G140" s="128"/>
    </row>
    <row r="141" spans="6:7" ht="15.75" customHeight="1" x14ac:dyDescent="0.15">
      <c r="F141" s="177"/>
      <c r="G141" s="128"/>
    </row>
    <row r="142" spans="6:7" ht="15.75" customHeight="1" x14ac:dyDescent="0.15">
      <c r="F142" s="177"/>
      <c r="G142" s="128"/>
    </row>
    <row r="143" spans="6:7" ht="15.75" customHeight="1" x14ac:dyDescent="0.15">
      <c r="F143" s="177"/>
      <c r="G143" s="128"/>
    </row>
    <row r="144" spans="6:7" ht="15.75" customHeight="1" x14ac:dyDescent="0.15">
      <c r="F144" s="177"/>
      <c r="G144" s="128"/>
    </row>
    <row r="145" spans="6:7" ht="15.75" customHeight="1" x14ac:dyDescent="0.15">
      <c r="F145" s="177"/>
      <c r="G145" s="128"/>
    </row>
    <row r="146" spans="6:7" ht="15.75" customHeight="1" x14ac:dyDescent="0.15">
      <c r="F146" s="177"/>
      <c r="G146" s="128"/>
    </row>
    <row r="147" spans="6:7" ht="15.75" customHeight="1" x14ac:dyDescent="0.15">
      <c r="F147" s="177"/>
      <c r="G147" s="128"/>
    </row>
    <row r="148" spans="6:7" ht="15.75" customHeight="1" x14ac:dyDescent="0.15">
      <c r="F148" s="177"/>
      <c r="G148" s="128"/>
    </row>
    <row r="149" spans="6:7" ht="15.75" customHeight="1" x14ac:dyDescent="0.15">
      <c r="F149" s="177"/>
      <c r="G149" s="128"/>
    </row>
    <row r="150" spans="6:7" ht="15.75" customHeight="1" x14ac:dyDescent="0.15">
      <c r="F150" s="177"/>
      <c r="G150" s="128"/>
    </row>
    <row r="151" spans="6:7" ht="15.75" customHeight="1" x14ac:dyDescent="0.15">
      <c r="F151" s="177"/>
      <c r="G151" s="128"/>
    </row>
    <row r="152" spans="6:7" ht="15.75" customHeight="1" x14ac:dyDescent="0.15">
      <c r="F152" s="177"/>
      <c r="G152" s="128"/>
    </row>
    <row r="153" spans="6:7" ht="15.75" customHeight="1" x14ac:dyDescent="0.15">
      <c r="F153" s="177"/>
      <c r="G153" s="128"/>
    </row>
    <row r="154" spans="6:7" ht="15.75" customHeight="1" x14ac:dyDescent="0.15">
      <c r="F154" s="177"/>
      <c r="G154" s="128"/>
    </row>
    <row r="155" spans="6:7" ht="15.75" customHeight="1" x14ac:dyDescent="0.15">
      <c r="F155" s="177"/>
      <c r="G155" s="128"/>
    </row>
    <row r="156" spans="6:7" ht="15.75" customHeight="1" x14ac:dyDescent="0.15">
      <c r="F156" s="177"/>
      <c r="G156" s="128"/>
    </row>
    <row r="157" spans="6:7" ht="15.75" customHeight="1" x14ac:dyDescent="0.15">
      <c r="F157" s="177"/>
      <c r="G157" s="128"/>
    </row>
    <row r="158" spans="6:7" ht="15.75" customHeight="1" x14ac:dyDescent="0.15">
      <c r="F158" s="177"/>
      <c r="G158" s="128"/>
    </row>
    <row r="159" spans="6:7" ht="15.75" customHeight="1" x14ac:dyDescent="0.15">
      <c r="F159" s="177"/>
      <c r="G159" s="128"/>
    </row>
    <row r="160" spans="6:7" ht="15.75" customHeight="1" x14ac:dyDescent="0.15">
      <c r="F160" s="177"/>
      <c r="G160" s="128"/>
    </row>
    <row r="161" spans="6:7" ht="15.75" customHeight="1" x14ac:dyDescent="0.15">
      <c r="F161" s="177"/>
      <c r="G161" s="128"/>
    </row>
    <row r="162" spans="6:7" ht="15.75" customHeight="1" x14ac:dyDescent="0.15">
      <c r="F162" s="177"/>
      <c r="G162" s="128"/>
    </row>
    <row r="163" spans="6:7" ht="15.75" customHeight="1" x14ac:dyDescent="0.15">
      <c r="F163" s="177"/>
      <c r="G163" s="128"/>
    </row>
    <row r="164" spans="6:7" ht="15.75" customHeight="1" x14ac:dyDescent="0.15">
      <c r="F164" s="177"/>
      <c r="G164" s="128"/>
    </row>
    <row r="165" spans="6:7" ht="15.75" customHeight="1" x14ac:dyDescent="0.15">
      <c r="F165" s="177"/>
      <c r="G165" s="128"/>
    </row>
    <row r="166" spans="6:7" ht="15.75" customHeight="1" x14ac:dyDescent="0.15">
      <c r="F166" s="177"/>
      <c r="G166" s="128"/>
    </row>
    <row r="167" spans="6:7" ht="15.75" customHeight="1" x14ac:dyDescent="0.15">
      <c r="F167" s="177"/>
      <c r="G167" s="128"/>
    </row>
    <row r="168" spans="6:7" ht="15.75" customHeight="1" x14ac:dyDescent="0.15">
      <c r="F168" s="177"/>
      <c r="G168" s="128"/>
    </row>
    <row r="169" spans="6:7" ht="15.75" customHeight="1" x14ac:dyDescent="0.15">
      <c r="F169" s="177"/>
      <c r="G169" s="128"/>
    </row>
    <row r="170" spans="6:7" ht="15.75" customHeight="1" x14ac:dyDescent="0.15">
      <c r="F170" s="177"/>
      <c r="G170" s="128"/>
    </row>
    <row r="171" spans="6:7" ht="15.75" customHeight="1" x14ac:dyDescent="0.15">
      <c r="F171" s="177"/>
      <c r="G171" s="128"/>
    </row>
    <row r="172" spans="6:7" ht="15.75" customHeight="1" x14ac:dyDescent="0.15">
      <c r="F172" s="177"/>
      <c r="G172" s="128"/>
    </row>
    <row r="173" spans="6:7" ht="15.75" customHeight="1" x14ac:dyDescent="0.15">
      <c r="F173" s="177"/>
      <c r="G173" s="128"/>
    </row>
    <row r="174" spans="6:7" ht="15.75" customHeight="1" x14ac:dyDescent="0.15">
      <c r="F174" s="177"/>
      <c r="G174" s="128"/>
    </row>
    <row r="175" spans="6:7" ht="15.75" customHeight="1" x14ac:dyDescent="0.15">
      <c r="F175" s="177"/>
      <c r="G175" s="128"/>
    </row>
    <row r="176" spans="6:7" ht="15.75" customHeight="1" x14ac:dyDescent="0.15">
      <c r="F176" s="177"/>
      <c r="G176" s="128"/>
    </row>
    <row r="177" spans="6:7" ht="15.75" customHeight="1" x14ac:dyDescent="0.15">
      <c r="F177" s="177"/>
      <c r="G177" s="128"/>
    </row>
    <row r="178" spans="6:7" ht="15.75" customHeight="1" x14ac:dyDescent="0.15">
      <c r="F178" s="177"/>
      <c r="G178" s="128"/>
    </row>
    <row r="179" spans="6:7" ht="15.75" customHeight="1" x14ac:dyDescent="0.15">
      <c r="F179" s="177"/>
      <c r="G179" s="128"/>
    </row>
    <row r="180" spans="6:7" ht="15.75" customHeight="1" x14ac:dyDescent="0.15">
      <c r="F180" s="177"/>
      <c r="G180" s="128"/>
    </row>
    <row r="181" spans="6:7" ht="15.75" customHeight="1" x14ac:dyDescent="0.15">
      <c r="F181" s="177"/>
      <c r="G181" s="128"/>
    </row>
    <row r="182" spans="6:7" ht="15.75" customHeight="1" x14ac:dyDescent="0.15">
      <c r="F182" s="177"/>
      <c r="G182" s="128"/>
    </row>
    <row r="183" spans="6:7" ht="15.75" customHeight="1" x14ac:dyDescent="0.15">
      <c r="F183" s="177"/>
      <c r="G183" s="128"/>
    </row>
    <row r="184" spans="6:7" ht="15.75" customHeight="1" x14ac:dyDescent="0.15">
      <c r="F184" s="177"/>
      <c r="G184" s="128"/>
    </row>
    <row r="185" spans="6:7" ht="15.75" customHeight="1" x14ac:dyDescent="0.15">
      <c r="F185" s="177"/>
      <c r="G185" s="128"/>
    </row>
    <row r="186" spans="6:7" ht="15.75" customHeight="1" x14ac:dyDescent="0.15">
      <c r="F186" s="177"/>
      <c r="G186" s="128"/>
    </row>
    <row r="187" spans="6:7" ht="15.75" customHeight="1" x14ac:dyDescent="0.15">
      <c r="F187" s="177"/>
      <c r="G187" s="128"/>
    </row>
    <row r="188" spans="6:7" ht="15.75" customHeight="1" x14ac:dyDescent="0.15">
      <c r="F188" s="177"/>
      <c r="G188" s="128"/>
    </row>
    <row r="189" spans="6:7" ht="15.75" customHeight="1" x14ac:dyDescent="0.15">
      <c r="F189" s="177"/>
      <c r="G189" s="128"/>
    </row>
    <row r="190" spans="6:7" ht="15.75" customHeight="1" x14ac:dyDescent="0.15">
      <c r="F190" s="177"/>
      <c r="G190" s="128"/>
    </row>
    <row r="191" spans="6:7" ht="15.75" customHeight="1" x14ac:dyDescent="0.15">
      <c r="F191" s="177"/>
      <c r="G191" s="128"/>
    </row>
    <row r="192" spans="6:7" ht="15.75" customHeight="1" x14ac:dyDescent="0.15">
      <c r="F192" s="177"/>
      <c r="G192" s="128"/>
    </row>
    <row r="193" spans="6:7" ht="15.75" customHeight="1" x14ac:dyDescent="0.15">
      <c r="F193" s="177"/>
      <c r="G193" s="128"/>
    </row>
    <row r="194" spans="6:7" ht="15.75" customHeight="1" x14ac:dyDescent="0.15">
      <c r="F194" s="177"/>
      <c r="G194" s="128"/>
    </row>
    <row r="195" spans="6:7" ht="15.75" customHeight="1" x14ac:dyDescent="0.15">
      <c r="F195" s="177"/>
      <c r="G195" s="128"/>
    </row>
    <row r="196" spans="6:7" ht="15.75" customHeight="1" x14ac:dyDescent="0.15">
      <c r="F196" s="177"/>
      <c r="G196" s="128"/>
    </row>
    <row r="197" spans="6:7" ht="15.75" customHeight="1" x14ac:dyDescent="0.15">
      <c r="F197" s="177"/>
      <c r="G197" s="128"/>
    </row>
    <row r="198" spans="6:7" ht="15.75" customHeight="1" x14ac:dyDescent="0.15">
      <c r="F198" s="177"/>
      <c r="G198" s="128"/>
    </row>
    <row r="199" spans="6:7" ht="15.75" customHeight="1" x14ac:dyDescent="0.15">
      <c r="F199" s="177"/>
      <c r="G199" s="128"/>
    </row>
    <row r="200" spans="6:7" ht="15.75" customHeight="1" x14ac:dyDescent="0.15">
      <c r="F200" s="177"/>
      <c r="G200" s="128"/>
    </row>
    <row r="201" spans="6:7" ht="15.75" customHeight="1" x14ac:dyDescent="0.15">
      <c r="F201" s="177"/>
      <c r="G201" s="128"/>
    </row>
    <row r="202" spans="6:7" ht="15.75" customHeight="1" x14ac:dyDescent="0.15">
      <c r="F202" s="177"/>
      <c r="G202" s="128"/>
    </row>
    <row r="203" spans="6:7" ht="15.75" customHeight="1" x14ac:dyDescent="0.15">
      <c r="F203" s="177"/>
      <c r="G203" s="128"/>
    </row>
    <row r="204" spans="6:7" ht="15.75" customHeight="1" x14ac:dyDescent="0.15">
      <c r="F204" s="177"/>
      <c r="G204" s="128"/>
    </row>
    <row r="205" spans="6:7" ht="15.75" customHeight="1" x14ac:dyDescent="0.15">
      <c r="F205" s="177"/>
      <c r="G205" s="128"/>
    </row>
    <row r="206" spans="6:7" ht="15.75" customHeight="1" x14ac:dyDescent="0.15">
      <c r="F206" s="177"/>
      <c r="G206" s="128"/>
    </row>
    <row r="207" spans="6:7" ht="15.75" customHeight="1" x14ac:dyDescent="0.15">
      <c r="F207" s="177"/>
      <c r="G207" s="128"/>
    </row>
    <row r="208" spans="6:7" ht="15.75" customHeight="1" x14ac:dyDescent="0.15">
      <c r="F208" s="177"/>
      <c r="G208" s="128"/>
    </row>
    <row r="209" spans="6:7" ht="15.75" customHeight="1" x14ac:dyDescent="0.15">
      <c r="F209" s="177"/>
      <c r="G209" s="128"/>
    </row>
    <row r="210" spans="6:7" ht="15.75" customHeight="1" x14ac:dyDescent="0.15">
      <c r="F210" s="177"/>
      <c r="G210" s="128"/>
    </row>
    <row r="211" spans="6:7" ht="15.75" customHeight="1" x14ac:dyDescent="0.15">
      <c r="F211" s="177"/>
      <c r="G211" s="128"/>
    </row>
    <row r="212" spans="6:7" ht="15.75" customHeight="1" x14ac:dyDescent="0.15">
      <c r="F212" s="177"/>
      <c r="G212" s="128"/>
    </row>
    <row r="213" spans="6:7" ht="15.75" customHeight="1" x14ac:dyDescent="0.15">
      <c r="F213" s="177"/>
      <c r="G213" s="128"/>
    </row>
    <row r="214" spans="6:7" ht="15.75" customHeight="1" x14ac:dyDescent="0.15">
      <c r="F214" s="177"/>
      <c r="G214" s="128"/>
    </row>
    <row r="215" spans="6:7" ht="15.75" customHeight="1" x14ac:dyDescent="0.15">
      <c r="F215" s="177"/>
      <c r="G215" s="128"/>
    </row>
    <row r="216" spans="6:7" ht="15.75" customHeight="1" x14ac:dyDescent="0.15">
      <c r="F216" s="177"/>
      <c r="G216" s="128"/>
    </row>
    <row r="217" spans="6:7" ht="15.75" customHeight="1" x14ac:dyDescent="0.15">
      <c r="F217" s="177"/>
      <c r="G217" s="128"/>
    </row>
    <row r="218" spans="6:7" ht="15.75" customHeight="1" x14ac:dyDescent="0.15">
      <c r="F218" s="177"/>
      <c r="G218" s="128"/>
    </row>
    <row r="219" spans="6:7" ht="15.75" customHeight="1" x14ac:dyDescent="0.15">
      <c r="F219" s="177"/>
      <c r="G219" s="128"/>
    </row>
    <row r="220" spans="6:7" ht="15.75" customHeight="1" x14ac:dyDescent="0.15">
      <c r="F220" s="177"/>
      <c r="G220" s="128"/>
    </row>
    <row r="221" spans="6:7" ht="15.75" customHeight="1" x14ac:dyDescent="0.15">
      <c r="F221" s="177"/>
      <c r="G221" s="128"/>
    </row>
    <row r="222" spans="6:7" ht="15.75" customHeight="1" x14ac:dyDescent="0.15">
      <c r="F222" s="177"/>
      <c r="G222" s="128"/>
    </row>
    <row r="223" spans="6:7" ht="15.75" customHeight="1" x14ac:dyDescent="0.15">
      <c r="F223" s="177"/>
      <c r="G223" s="128"/>
    </row>
    <row r="224" spans="6:7" ht="15.75" customHeight="1" x14ac:dyDescent="0.15">
      <c r="F224" s="177"/>
      <c r="G224" s="128"/>
    </row>
    <row r="225" spans="6:7" ht="15.75" customHeight="1" x14ac:dyDescent="0.15">
      <c r="F225" s="177"/>
      <c r="G225" s="128"/>
    </row>
    <row r="226" spans="6:7" ht="15.75" customHeight="1" x14ac:dyDescent="0.15">
      <c r="F226" s="177"/>
      <c r="G226" s="128"/>
    </row>
    <row r="227" spans="6:7" ht="15.75" customHeight="1" x14ac:dyDescent="0.15">
      <c r="F227" s="177"/>
      <c r="G227" s="128"/>
    </row>
    <row r="228" spans="6:7" ht="15.75" customHeight="1" x14ac:dyDescent="0.15">
      <c r="F228" s="177"/>
      <c r="G228" s="128"/>
    </row>
    <row r="229" spans="6:7" ht="15.75" customHeight="1" x14ac:dyDescent="0.15">
      <c r="F229" s="177"/>
      <c r="G229" s="128"/>
    </row>
    <row r="230" spans="6:7" ht="15.75" customHeight="1" x14ac:dyDescent="0.15">
      <c r="F230" s="177"/>
      <c r="G230" s="128"/>
    </row>
    <row r="231" spans="6:7" ht="15.75" customHeight="1" x14ac:dyDescent="0.15">
      <c r="F231" s="177"/>
      <c r="G231" s="128"/>
    </row>
    <row r="232" spans="6:7" ht="15.75" customHeight="1" x14ac:dyDescent="0.15">
      <c r="F232" s="177"/>
      <c r="G232" s="128"/>
    </row>
    <row r="233" spans="6:7" ht="15.75" customHeight="1" x14ac:dyDescent="0.15">
      <c r="F233" s="177"/>
      <c r="G233" s="128"/>
    </row>
    <row r="234" spans="6:7" ht="15.75" customHeight="1" x14ac:dyDescent="0.15">
      <c r="F234" s="177"/>
      <c r="G234" s="128"/>
    </row>
    <row r="235" spans="6:7" ht="15.75" customHeight="1" x14ac:dyDescent="0.15">
      <c r="F235" s="177"/>
      <c r="G235" s="128"/>
    </row>
    <row r="236" spans="6:7" ht="15.75" customHeight="1" x14ac:dyDescent="0.15">
      <c r="F236" s="177"/>
      <c r="G236" s="128"/>
    </row>
    <row r="237" spans="6:7" ht="15.75" customHeight="1" x14ac:dyDescent="0.15">
      <c r="F237" s="177"/>
      <c r="G237" s="128"/>
    </row>
    <row r="238" spans="6:7" ht="15.75" customHeight="1" x14ac:dyDescent="0.15">
      <c r="F238" s="177"/>
      <c r="G238" s="128"/>
    </row>
    <row r="239" spans="6:7" ht="15.75" customHeight="1" x14ac:dyDescent="0.15">
      <c r="F239" s="177"/>
      <c r="G239" s="128"/>
    </row>
    <row r="240" spans="6:7" ht="15.75" customHeight="1" x14ac:dyDescent="0.15">
      <c r="F240" s="177"/>
      <c r="G240" s="128"/>
    </row>
    <row r="241" spans="6:7" ht="15.75" customHeight="1" x14ac:dyDescent="0.15">
      <c r="F241" s="177"/>
      <c r="G241" s="128"/>
    </row>
    <row r="242" spans="6:7" ht="15.75" customHeight="1" x14ac:dyDescent="0.15">
      <c r="F242" s="177"/>
      <c r="G242" s="128"/>
    </row>
    <row r="243" spans="6:7" ht="15.75" customHeight="1" x14ac:dyDescent="0.15">
      <c r="F243" s="177"/>
      <c r="G243" s="128"/>
    </row>
    <row r="244" spans="6:7" ht="15.75" customHeight="1" x14ac:dyDescent="0.15">
      <c r="F244" s="177"/>
      <c r="G244" s="128"/>
    </row>
    <row r="245" spans="6:7" ht="15.75" customHeight="1" x14ac:dyDescent="0.15">
      <c r="F245" s="177"/>
      <c r="G245" s="128"/>
    </row>
    <row r="246" spans="6:7" ht="15.75" customHeight="1" x14ac:dyDescent="0.15">
      <c r="F246" s="177"/>
      <c r="G246" s="128"/>
    </row>
    <row r="247" spans="6:7" ht="15.75" customHeight="1" x14ac:dyDescent="0.15">
      <c r="F247" s="177"/>
      <c r="G247" s="128"/>
    </row>
    <row r="248" spans="6:7" ht="15.75" customHeight="1" x14ac:dyDescent="0.15">
      <c r="F248" s="177"/>
      <c r="G248" s="128"/>
    </row>
    <row r="249" spans="6:7" ht="15.75" customHeight="1" x14ac:dyDescent="0.15">
      <c r="F249" s="177"/>
      <c r="G249" s="128"/>
    </row>
    <row r="250" spans="6:7" ht="15.75" customHeight="1" x14ac:dyDescent="0.15">
      <c r="F250" s="177"/>
      <c r="G250" s="128"/>
    </row>
    <row r="251" spans="6:7" ht="15.75" customHeight="1" x14ac:dyDescent="0.15">
      <c r="F251" s="177"/>
      <c r="G251" s="128"/>
    </row>
    <row r="252" spans="6:7" ht="15.75" customHeight="1" x14ac:dyDescent="0.15">
      <c r="F252" s="177"/>
      <c r="G252" s="128"/>
    </row>
    <row r="253" spans="6:7" ht="15.75" customHeight="1" x14ac:dyDescent="0.15">
      <c r="F253" s="177"/>
      <c r="G253" s="128"/>
    </row>
    <row r="254" spans="6:7" ht="15.75" customHeight="1" x14ac:dyDescent="0.15">
      <c r="F254" s="177"/>
      <c r="G254" s="128"/>
    </row>
    <row r="255" spans="6:7" ht="15.75" customHeight="1" x14ac:dyDescent="0.15">
      <c r="F255" s="177"/>
      <c r="G255" s="128"/>
    </row>
    <row r="256" spans="6:7" ht="15.75" customHeight="1" x14ac:dyDescent="0.15">
      <c r="F256" s="177"/>
      <c r="G256" s="128"/>
    </row>
    <row r="257" spans="6:7" ht="15.75" customHeight="1" x14ac:dyDescent="0.15">
      <c r="F257" s="177"/>
      <c r="G257" s="128"/>
    </row>
    <row r="258" spans="6:7" ht="15.75" customHeight="1" x14ac:dyDescent="0.15">
      <c r="F258" s="177"/>
      <c r="G258" s="128"/>
    </row>
    <row r="259" spans="6:7" ht="15.75" customHeight="1" x14ac:dyDescent="0.15">
      <c r="F259" s="177"/>
      <c r="G259" s="128"/>
    </row>
    <row r="260" spans="6:7" ht="15.75" customHeight="1" x14ac:dyDescent="0.15">
      <c r="F260" s="177"/>
      <c r="G260" s="128"/>
    </row>
    <row r="261" spans="6:7" ht="15.75" customHeight="1" x14ac:dyDescent="0.15">
      <c r="F261" s="177"/>
      <c r="G261" s="128"/>
    </row>
    <row r="262" spans="6:7" ht="15.75" customHeight="1" x14ac:dyDescent="0.15">
      <c r="F262" s="177"/>
      <c r="G262" s="128"/>
    </row>
    <row r="263" spans="6:7" ht="15.75" customHeight="1" x14ac:dyDescent="0.15">
      <c r="F263" s="177"/>
      <c r="G263" s="128"/>
    </row>
    <row r="264" spans="6:7" ht="15.75" customHeight="1" x14ac:dyDescent="0.15">
      <c r="F264" s="177"/>
      <c r="G264" s="128"/>
    </row>
    <row r="265" spans="6:7" ht="15.75" customHeight="1" x14ac:dyDescent="0.15">
      <c r="F265" s="177"/>
      <c r="G265" s="128"/>
    </row>
    <row r="266" spans="6:7" ht="15.75" customHeight="1" x14ac:dyDescent="0.15">
      <c r="F266" s="177"/>
      <c r="G266" s="128"/>
    </row>
    <row r="267" spans="6:7" ht="15.75" customHeight="1" x14ac:dyDescent="0.15">
      <c r="F267" s="177"/>
      <c r="G267" s="128"/>
    </row>
    <row r="268" spans="6:7" ht="15.75" customHeight="1" x14ac:dyDescent="0.15">
      <c r="F268" s="177"/>
      <c r="G268" s="128"/>
    </row>
    <row r="269" spans="6:7" ht="15.75" customHeight="1" x14ac:dyDescent="0.15">
      <c r="F269" s="177"/>
      <c r="G269" s="128"/>
    </row>
    <row r="270" spans="6:7" ht="15.75" customHeight="1" x14ac:dyDescent="0.15">
      <c r="F270" s="177"/>
      <c r="G270" s="128"/>
    </row>
    <row r="271" spans="6:7" ht="15.75" customHeight="1" x14ac:dyDescent="0.15">
      <c r="F271" s="177"/>
      <c r="G271" s="128"/>
    </row>
    <row r="272" spans="6:7" ht="15.75" customHeight="1" x14ac:dyDescent="0.15">
      <c r="F272" s="177"/>
      <c r="G272" s="128"/>
    </row>
    <row r="273" spans="6:7" ht="15.75" customHeight="1" x14ac:dyDescent="0.15">
      <c r="F273" s="177"/>
      <c r="G273" s="128"/>
    </row>
    <row r="274" spans="6:7" ht="15.75" customHeight="1" x14ac:dyDescent="0.15">
      <c r="F274" s="177"/>
      <c r="G274" s="128"/>
    </row>
    <row r="275" spans="6:7" ht="15.75" customHeight="1" x14ac:dyDescent="0.15">
      <c r="F275" s="177"/>
      <c r="G275" s="128"/>
    </row>
    <row r="276" spans="6:7" ht="15.75" customHeight="1" x14ac:dyDescent="0.15">
      <c r="F276" s="177"/>
      <c r="G276" s="128"/>
    </row>
    <row r="277" spans="6:7" ht="15.75" customHeight="1" x14ac:dyDescent="0.15">
      <c r="F277" s="177"/>
      <c r="G277" s="128"/>
    </row>
    <row r="278" spans="6:7" ht="15.75" customHeight="1" x14ac:dyDescent="0.15">
      <c r="F278" s="177"/>
      <c r="G278" s="128"/>
    </row>
    <row r="279" spans="6:7" ht="15.75" customHeight="1" x14ac:dyDescent="0.15">
      <c r="F279" s="177"/>
      <c r="G279" s="128"/>
    </row>
    <row r="280" spans="6:7" ht="15.75" customHeight="1" x14ac:dyDescent="0.15">
      <c r="F280" s="177"/>
      <c r="G280" s="128"/>
    </row>
    <row r="281" spans="6:7" ht="15.75" customHeight="1" x14ac:dyDescent="0.15"/>
    <row r="282" spans="6:7" ht="15.75" customHeight="1" x14ac:dyDescent="0.15"/>
    <row r="283" spans="6:7" ht="15.75" customHeight="1" x14ac:dyDescent="0.15"/>
    <row r="284" spans="6:7" ht="15.75" customHeight="1" x14ac:dyDescent="0.15"/>
    <row r="285" spans="6:7" ht="15.75" customHeight="1" x14ac:dyDescent="0.15"/>
    <row r="286" spans="6:7" ht="15.75" customHeight="1" x14ac:dyDescent="0.15"/>
    <row r="287" spans="6:7" ht="15.75" customHeight="1" x14ac:dyDescent="0.15"/>
    <row r="288" spans="6:7"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row r="1009" ht="15.75" customHeight="1" x14ac:dyDescent="0.15"/>
    <row r="1010" ht="15.75" customHeight="1" x14ac:dyDescent="0.15"/>
    <row r="1011" ht="15.75" customHeight="1" x14ac:dyDescent="0.15"/>
    <row r="1012" ht="15.75" customHeight="1" x14ac:dyDescent="0.15"/>
    <row r="1013" ht="15.75" customHeight="1" x14ac:dyDescent="0.15"/>
    <row r="1014" ht="15.75" customHeight="1" x14ac:dyDescent="0.15"/>
    <row r="1015" ht="15.75" customHeight="1" x14ac:dyDescent="0.15"/>
    <row r="1016" ht="15.75" customHeight="1" x14ac:dyDescent="0.15"/>
    <row r="1017" ht="15.75" customHeight="1" x14ac:dyDescent="0.15"/>
    <row r="1018" ht="15.75" customHeight="1" x14ac:dyDescent="0.15"/>
    <row r="1019" ht="15.75" customHeight="1" x14ac:dyDescent="0.15"/>
    <row r="1020" ht="15.75" customHeight="1" x14ac:dyDescent="0.15"/>
    <row r="1021" ht="15.75" customHeight="1" x14ac:dyDescent="0.15"/>
    <row r="1022" ht="15.75" customHeight="1" x14ac:dyDescent="0.15"/>
    <row r="1023" ht="15.75" customHeight="1" x14ac:dyDescent="0.15"/>
    <row r="1024" ht="15.75" customHeight="1" x14ac:dyDescent="0.15"/>
    <row r="1025" ht="15.75" customHeight="1" x14ac:dyDescent="0.15"/>
    <row r="1026" ht="15.75" customHeight="1" x14ac:dyDescent="0.15"/>
    <row r="1027" ht="15.75" customHeight="1" x14ac:dyDescent="0.15"/>
    <row r="1028" ht="15.75" customHeight="1" x14ac:dyDescent="0.15"/>
    <row r="1029" ht="15.75" customHeight="1" x14ac:dyDescent="0.15"/>
    <row r="1030" ht="15.75" customHeight="1" x14ac:dyDescent="0.15"/>
    <row r="1031" ht="15.75" customHeight="1" x14ac:dyDescent="0.15"/>
    <row r="1032" ht="15.75" customHeight="1" x14ac:dyDescent="0.15"/>
    <row r="1033" ht="15.75" customHeight="1" x14ac:dyDescent="0.15"/>
    <row r="1034" ht="15.75" customHeight="1" x14ac:dyDescent="0.15"/>
    <row r="1035" ht="15.75" customHeight="1" x14ac:dyDescent="0.15"/>
  </sheetData>
  <mergeCells count="23">
    <mergeCell ref="G64:G72"/>
    <mergeCell ref="T64:T72"/>
    <mergeCell ref="Z64:Z72"/>
    <mergeCell ref="V6:Y6"/>
    <mergeCell ref="Z55:Z63"/>
    <mergeCell ref="B2:Z2"/>
    <mergeCell ref="B3:Z3"/>
    <mergeCell ref="B4:Z4"/>
    <mergeCell ref="I6:P6"/>
    <mergeCell ref="Q6:Q7"/>
    <mergeCell ref="R6:R7"/>
    <mergeCell ref="S6:S7"/>
    <mergeCell ref="T55:T63"/>
    <mergeCell ref="E6:E7"/>
    <mergeCell ref="F6:F7"/>
    <mergeCell ref="G6:G7"/>
    <mergeCell ref="H6:H7"/>
    <mergeCell ref="G55:G63"/>
    <mergeCell ref="A6:A7"/>
    <mergeCell ref="B6:B7"/>
    <mergeCell ref="C6:C7"/>
    <mergeCell ref="D6:D7"/>
    <mergeCell ref="U6:U7"/>
  </mergeCells>
  <phoneticPr fontId="64" type="noConversion"/>
  <dataValidations count="2">
    <dataValidation type="list" allowBlank="1" sqref="D9:D80" xr:uid="{00000000-0002-0000-0200-000000000000}">
      <formula1>"NGA,GOCC,SUC,LWD,LGU"</formula1>
    </dataValidation>
    <dataValidation type="list" allowBlank="1" sqref="F19:F80" xr:uid="{00000000-0002-0000-0200-000001000000}">
      <formula1>"eFOI,STANDARD"</formula1>
    </dataValidation>
  </dataValidations>
  <printOptions horizontalCentered="1"/>
  <pageMargins left="0.25" right="0.25" top="0.75" bottom="0.75" header="0" footer="0"/>
  <pageSetup paperSize="9"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563C1"/>
    <pageSetUpPr fitToPage="1"/>
  </sheetPr>
  <dimension ref="A1:Z1000"/>
  <sheetViews>
    <sheetView workbookViewId="0">
      <pane ySplit="7" topLeftCell="A8" activePane="bottomLeft" state="frozen"/>
      <selection pane="bottomLeft" activeCell="B9" sqref="B9"/>
    </sheetView>
  </sheetViews>
  <sheetFormatPr baseColWidth="10" defaultColWidth="12.6640625" defaultRowHeight="15" customHeight="1" x14ac:dyDescent="0.15"/>
  <cols>
    <col min="1" max="1" width="13.1640625" customWidth="1"/>
    <col min="2" max="2" width="30.6640625" customWidth="1"/>
    <col min="3" max="3" width="42.83203125" customWidth="1"/>
    <col min="4" max="4" width="15.1640625" customWidth="1"/>
    <col min="5" max="5" width="10.6640625" customWidth="1"/>
    <col min="6" max="6" width="9.1640625" customWidth="1"/>
    <col min="7" max="7" width="29.1640625" customWidth="1"/>
    <col min="8" max="8" width="20.1640625" customWidth="1"/>
    <col min="9" max="9" width="12.1640625" customWidth="1"/>
    <col min="10" max="10" width="15.1640625" customWidth="1"/>
    <col min="11" max="11" width="19" customWidth="1"/>
    <col min="12" max="26" width="12.6640625" customWidth="1"/>
  </cols>
  <sheetData>
    <row r="1" spans="1:26" ht="15.75" customHeight="1" x14ac:dyDescent="0.15">
      <c r="A1" s="1"/>
      <c r="B1" s="2"/>
      <c r="C1" s="2"/>
      <c r="D1" s="3"/>
      <c r="E1" s="2"/>
      <c r="F1" s="2"/>
      <c r="G1" s="2"/>
      <c r="H1" s="4"/>
      <c r="I1" s="2"/>
      <c r="J1" s="2"/>
      <c r="K1" s="3"/>
      <c r="L1" s="3"/>
      <c r="M1" s="2"/>
      <c r="N1" s="2"/>
      <c r="O1" s="2"/>
      <c r="P1" s="2"/>
      <c r="Q1" s="2"/>
      <c r="R1" s="2"/>
      <c r="S1" s="2"/>
      <c r="T1" s="2"/>
      <c r="U1" s="2"/>
      <c r="V1" s="2"/>
      <c r="W1" s="2"/>
      <c r="X1" s="2"/>
      <c r="Y1" s="2"/>
      <c r="Z1" s="2"/>
    </row>
    <row r="2" spans="1:26" ht="15" customHeight="1" x14ac:dyDescent="0.15">
      <c r="A2" s="413" t="s">
        <v>0</v>
      </c>
      <c r="B2" s="405"/>
      <c r="C2" s="405"/>
      <c r="D2" s="405"/>
      <c r="E2" s="405"/>
      <c r="F2" s="405"/>
      <c r="G2" s="405"/>
      <c r="H2" s="405"/>
      <c r="I2" s="405"/>
      <c r="J2" s="405"/>
      <c r="K2" s="405"/>
      <c r="L2" s="405"/>
      <c r="M2" s="2"/>
      <c r="N2" s="2"/>
      <c r="O2" s="2"/>
      <c r="P2" s="2"/>
      <c r="Q2" s="2"/>
      <c r="R2" s="2"/>
      <c r="S2" s="2"/>
      <c r="T2" s="2"/>
      <c r="U2" s="2"/>
      <c r="V2" s="2"/>
      <c r="W2" s="2"/>
      <c r="X2" s="2"/>
      <c r="Y2" s="2"/>
      <c r="Z2" s="2"/>
    </row>
    <row r="3" spans="1:26" ht="15" customHeight="1" x14ac:dyDescent="0.15">
      <c r="A3" s="406" t="s">
        <v>1</v>
      </c>
      <c r="B3" s="405"/>
      <c r="C3" s="405"/>
      <c r="D3" s="405"/>
      <c r="E3" s="405"/>
      <c r="F3" s="405"/>
      <c r="G3" s="405"/>
      <c r="H3" s="405"/>
      <c r="I3" s="405"/>
      <c r="J3" s="405"/>
      <c r="K3" s="405"/>
      <c r="L3" s="405"/>
      <c r="M3" s="2"/>
      <c r="N3" s="2"/>
      <c r="O3" s="2"/>
      <c r="P3" s="2"/>
      <c r="Q3" s="2"/>
      <c r="R3" s="2"/>
      <c r="S3" s="2"/>
      <c r="T3" s="2"/>
      <c r="U3" s="2"/>
      <c r="V3" s="2"/>
      <c r="W3" s="2"/>
      <c r="X3" s="2"/>
      <c r="Y3" s="2"/>
      <c r="Z3" s="2"/>
    </row>
    <row r="4" spans="1:26" ht="15" customHeight="1" x14ac:dyDescent="0.15">
      <c r="A4" s="424" t="s">
        <v>2038</v>
      </c>
      <c r="B4" s="405"/>
      <c r="C4" s="405"/>
      <c r="D4" s="405"/>
      <c r="E4" s="405"/>
      <c r="F4" s="405"/>
      <c r="G4" s="405"/>
      <c r="H4" s="405"/>
      <c r="I4" s="405"/>
      <c r="J4" s="405"/>
      <c r="K4" s="405"/>
      <c r="L4" s="405"/>
      <c r="M4" s="2"/>
      <c r="N4" s="2"/>
      <c r="O4" s="2"/>
      <c r="P4" s="2"/>
      <c r="Q4" s="2"/>
      <c r="R4" s="2"/>
      <c r="S4" s="2"/>
      <c r="T4" s="2"/>
      <c r="U4" s="2"/>
      <c r="V4" s="2"/>
      <c r="W4" s="2"/>
      <c r="X4" s="2"/>
      <c r="Y4" s="2"/>
      <c r="Z4" s="2"/>
    </row>
    <row r="5" spans="1:26" ht="15" customHeight="1" x14ac:dyDescent="0.15">
      <c r="A5" s="5"/>
      <c r="B5" s="5"/>
      <c r="C5" s="5"/>
      <c r="D5" s="6"/>
      <c r="E5" s="5"/>
      <c r="F5" s="5"/>
      <c r="G5" s="5"/>
      <c r="H5" s="7"/>
      <c r="I5" s="5"/>
      <c r="J5" s="5"/>
      <c r="K5" s="6"/>
      <c r="L5" s="6"/>
      <c r="M5" s="2"/>
      <c r="N5" s="2"/>
      <c r="O5" s="8"/>
      <c r="P5" s="2"/>
      <c r="Q5" s="2"/>
      <c r="R5" s="2"/>
      <c r="S5" s="2"/>
      <c r="T5" s="2"/>
      <c r="U5" s="2"/>
      <c r="V5" s="2"/>
      <c r="W5" s="2"/>
      <c r="X5" s="2"/>
      <c r="Y5" s="2"/>
      <c r="Z5" s="2"/>
    </row>
    <row r="6" spans="1:26" ht="40.5" customHeight="1" x14ac:dyDescent="0.15">
      <c r="A6" s="9" t="s">
        <v>3</v>
      </c>
      <c r="B6" s="9" t="s">
        <v>4</v>
      </c>
      <c r="C6" s="9" t="s">
        <v>5</v>
      </c>
      <c r="D6" s="10" t="s">
        <v>6</v>
      </c>
      <c r="E6" s="9" t="s">
        <v>7</v>
      </c>
      <c r="F6" s="9" t="s">
        <v>8</v>
      </c>
      <c r="G6" s="9" t="s">
        <v>9</v>
      </c>
      <c r="H6" s="9" t="s">
        <v>10</v>
      </c>
      <c r="I6" s="9" t="s">
        <v>11</v>
      </c>
      <c r="J6" s="9" t="s">
        <v>12</v>
      </c>
      <c r="K6" s="10" t="s">
        <v>13</v>
      </c>
      <c r="L6" s="10" t="s">
        <v>14</v>
      </c>
      <c r="M6" s="11"/>
      <c r="N6" s="11"/>
      <c r="O6" s="11"/>
      <c r="P6" s="11"/>
      <c r="Q6" s="11"/>
      <c r="R6" s="11"/>
      <c r="S6" s="11"/>
      <c r="T6" s="11"/>
      <c r="U6" s="11"/>
      <c r="V6" s="11"/>
      <c r="W6" s="11"/>
      <c r="X6" s="11"/>
      <c r="Y6" s="11"/>
      <c r="Z6" s="11"/>
    </row>
    <row r="7" spans="1:26" ht="74.25" customHeight="1" x14ac:dyDescent="0.15">
      <c r="A7" s="12" t="s">
        <v>15</v>
      </c>
      <c r="B7" s="13" t="s">
        <v>16</v>
      </c>
      <c r="C7" s="13" t="s">
        <v>17</v>
      </c>
      <c r="D7" s="13" t="s">
        <v>18</v>
      </c>
      <c r="E7" s="13" t="s">
        <v>19</v>
      </c>
      <c r="F7" s="14" t="s">
        <v>20</v>
      </c>
      <c r="G7" s="13" t="s">
        <v>21</v>
      </c>
      <c r="H7" s="13" t="s">
        <v>2039</v>
      </c>
      <c r="I7" s="13" t="s">
        <v>23</v>
      </c>
      <c r="J7" s="13" t="s">
        <v>24</v>
      </c>
      <c r="K7" s="13" t="s">
        <v>25</v>
      </c>
      <c r="L7" s="13" t="s">
        <v>26</v>
      </c>
      <c r="M7" s="2"/>
      <c r="N7" s="2"/>
      <c r="O7" s="2"/>
      <c r="P7" s="2"/>
      <c r="Q7" s="2"/>
      <c r="R7" s="2"/>
      <c r="S7" s="2"/>
      <c r="T7" s="2"/>
      <c r="U7" s="2"/>
      <c r="V7" s="2"/>
      <c r="W7" s="2"/>
      <c r="X7" s="2"/>
      <c r="Y7" s="2"/>
      <c r="Z7" s="2"/>
    </row>
    <row r="8" spans="1:26" ht="45" customHeight="1" x14ac:dyDescent="0.15">
      <c r="A8" s="33" t="s">
        <v>27</v>
      </c>
      <c r="B8" s="49" t="s">
        <v>28</v>
      </c>
      <c r="C8" s="49" t="s">
        <v>29</v>
      </c>
      <c r="D8" s="49" t="s">
        <v>30</v>
      </c>
      <c r="E8" s="49" t="s">
        <v>31</v>
      </c>
      <c r="F8" s="33" t="s">
        <v>32</v>
      </c>
      <c r="G8" s="178" t="s">
        <v>2040</v>
      </c>
      <c r="H8" s="33" t="s">
        <v>34</v>
      </c>
      <c r="I8" s="49" t="s">
        <v>28</v>
      </c>
      <c r="J8" s="179" t="s">
        <v>35</v>
      </c>
      <c r="K8" s="180">
        <v>42956</v>
      </c>
      <c r="L8" s="31" t="s">
        <v>36</v>
      </c>
      <c r="M8" s="181"/>
      <c r="N8" s="181"/>
      <c r="O8" s="181"/>
      <c r="P8" s="181"/>
      <c r="Q8" s="181"/>
      <c r="R8" s="181"/>
      <c r="S8" s="181"/>
      <c r="T8" s="181"/>
      <c r="U8" s="181"/>
      <c r="V8" s="181"/>
      <c r="W8" s="181"/>
      <c r="X8" s="181"/>
      <c r="Y8" s="181"/>
      <c r="Z8" s="181"/>
    </row>
    <row r="9" spans="1:26" ht="54.75" customHeight="1" x14ac:dyDescent="0.15">
      <c r="A9" s="182"/>
      <c r="B9" s="49" t="s">
        <v>28</v>
      </c>
      <c r="C9" s="49" t="s">
        <v>37</v>
      </c>
      <c r="D9" s="49" t="s">
        <v>38</v>
      </c>
      <c r="E9" s="49" t="s">
        <v>31</v>
      </c>
      <c r="F9" s="33" t="s">
        <v>32</v>
      </c>
      <c r="G9" s="178" t="s">
        <v>2040</v>
      </c>
      <c r="H9" s="33" t="s">
        <v>34</v>
      </c>
      <c r="I9" s="49" t="s">
        <v>28</v>
      </c>
      <c r="J9" s="32" t="s">
        <v>35</v>
      </c>
      <c r="K9" s="180">
        <v>42956</v>
      </c>
      <c r="L9" s="31" t="s">
        <v>36</v>
      </c>
      <c r="M9" s="183"/>
      <c r="N9" s="183"/>
      <c r="O9" s="183"/>
      <c r="P9" s="183"/>
      <c r="Q9" s="183"/>
      <c r="R9" s="183"/>
      <c r="S9" s="183"/>
      <c r="T9" s="183"/>
      <c r="U9" s="183"/>
      <c r="V9" s="183"/>
      <c r="W9" s="183"/>
      <c r="X9" s="183"/>
      <c r="Y9" s="183"/>
      <c r="Z9" s="183"/>
    </row>
    <row r="10" spans="1:26" ht="48" customHeight="1" x14ac:dyDescent="0.15">
      <c r="A10" s="182" t="s">
        <v>27</v>
      </c>
      <c r="B10" s="49" t="s">
        <v>28</v>
      </c>
      <c r="C10" s="49" t="s">
        <v>39</v>
      </c>
      <c r="D10" s="49" t="s">
        <v>40</v>
      </c>
      <c r="E10" s="49" t="s">
        <v>31</v>
      </c>
      <c r="F10" s="33" t="s">
        <v>32</v>
      </c>
      <c r="G10" s="178" t="s">
        <v>2040</v>
      </c>
      <c r="H10" s="33" t="s">
        <v>34</v>
      </c>
      <c r="I10" s="49" t="s">
        <v>28</v>
      </c>
      <c r="J10" s="32" t="s">
        <v>35</v>
      </c>
      <c r="K10" s="180">
        <v>42956</v>
      </c>
      <c r="L10" s="31" t="s">
        <v>36</v>
      </c>
      <c r="M10" s="34"/>
      <c r="N10" s="34"/>
      <c r="O10" s="34"/>
      <c r="P10" s="34"/>
      <c r="Q10" s="34"/>
      <c r="R10" s="34"/>
      <c r="S10" s="34"/>
      <c r="T10" s="34"/>
      <c r="U10" s="34"/>
      <c r="V10" s="34"/>
      <c r="W10" s="34"/>
      <c r="X10" s="34"/>
      <c r="Y10" s="34"/>
      <c r="Z10" s="34"/>
    </row>
    <row r="11" spans="1:26" ht="54" customHeight="1" x14ac:dyDescent="0.15">
      <c r="A11" s="182" t="s">
        <v>27</v>
      </c>
      <c r="B11" s="49" t="s">
        <v>28</v>
      </c>
      <c r="C11" s="49" t="s">
        <v>41</v>
      </c>
      <c r="D11" s="49" t="s">
        <v>42</v>
      </c>
      <c r="E11" s="49" t="s">
        <v>31</v>
      </c>
      <c r="F11" s="33" t="s">
        <v>32</v>
      </c>
      <c r="G11" s="184" t="s">
        <v>2041</v>
      </c>
      <c r="H11" s="33" t="s">
        <v>34</v>
      </c>
      <c r="I11" s="49" t="s">
        <v>28</v>
      </c>
      <c r="J11" s="32" t="s">
        <v>35</v>
      </c>
      <c r="K11" s="180">
        <v>42956</v>
      </c>
      <c r="L11" s="31" t="s">
        <v>74</v>
      </c>
      <c r="M11" s="34"/>
      <c r="N11" s="34"/>
      <c r="O11" s="34"/>
      <c r="P11" s="34"/>
      <c r="Q11" s="34"/>
      <c r="R11" s="34"/>
      <c r="S11" s="34"/>
      <c r="T11" s="34"/>
      <c r="U11" s="34"/>
      <c r="V11" s="34"/>
      <c r="W11" s="34"/>
      <c r="X11" s="34"/>
      <c r="Y11" s="34"/>
      <c r="Z11" s="34"/>
    </row>
    <row r="12" spans="1:26" ht="54" customHeight="1" x14ac:dyDescent="0.15">
      <c r="A12" s="182" t="s">
        <v>27</v>
      </c>
      <c r="B12" s="49" t="s">
        <v>28</v>
      </c>
      <c r="C12" s="49" t="s">
        <v>45</v>
      </c>
      <c r="D12" s="49" t="s">
        <v>46</v>
      </c>
      <c r="E12" s="49" t="s">
        <v>31</v>
      </c>
      <c r="F12" s="33" t="s">
        <v>32</v>
      </c>
      <c r="G12" s="184" t="s">
        <v>2041</v>
      </c>
      <c r="H12" s="33" t="s">
        <v>34</v>
      </c>
      <c r="I12" s="49" t="s">
        <v>28</v>
      </c>
      <c r="J12" s="32" t="s">
        <v>35</v>
      </c>
      <c r="K12" s="180">
        <v>42956</v>
      </c>
      <c r="L12" s="31" t="s">
        <v>74</v>
      </c>
      <c r="M12" s="34"/>
      <c r="N12" s="34"/>
      <c r="O12" s="34"/>
      <c r="P12" s="34"/>
      <c r="Q12" s="34"/>
      <c r="R12" s="34"/>
      <c r="S12" s="34"/>
      <c r="T12" s="34"/>
      <c r="U12" s="34"/>
      <c r="V12" s="34"/>
      <c r="W12" s="34"/>
      <c r="X12" s="34"/>
      <c r="Y12" s="34"/>
      <c r="Z12" s="34"/>
    </row>
    <row r="13" spans="1:26" ht="54" customHeight="1" x14ac:dyDescent="0.15">
      <c r="A13" s="182" t="s">
        <v>27</v>
      </c>
      <c r="B13" s="49" t="s">
        <v>28</v>
      </c>
      <c r="C13" s="49" t="s">
        <v>47</v>
      </c>
      <c r="D13" s="49" t="s">
        <v>47</v>
      </c>
      <c r="E13" s="49" t="s">
        <v>31</v>
      </c>
      <c r="F13" s="33" t="s">
        <v>32</v>
      </c>
      <c r="G13" s="184" t="s">
        <v>2041</v>
      </c>
      <c r="H13" s="33" t="s">
        <v>34</v>
      </c>
      <c r="I13" s="49" t="s">
        <v>28</v>
      </c>
      <c r="J13" s="32" t="s">
        <v>48</v>
      </c>
      <c r="K13" s="180">
        <v>42956</v>
      </c>
      <c r="L13" s="31" t="s">
        <v>74</v>
      </c>
      <c r="M13" s="34"/>
      <c r="N13" s="34"/>
      <c r="O13" s="34"/>
      <c r="P13" s="34"/>
      <c r="Q13" s="34"/>
      <c r="R13" s="34"/>
      <c r="S13" s="34"/>
      <c r="T13" s="34"/>
      <c r="U13" s="34"/>
      <c r="V13" s="34"/>
      <c r="W13" s="34"/>
      <c r="X13" s="34"/>
      <c r="Y13" s="34"/>
      <c r="Z13" s="34"/>
    </row>
    <row r="14" spans="1:26" ht="54" customHeight="1" x14ac:dyDescent="0.15">
      <c r="A14" s="182" t="s">
        <v>27</v>
      </c>
      <c r="B14" s="49" t="s">
        <v>28</v>
      </c>
      <c r="C14" s="49" t="s">
        <v>49</v>
      </c>
      <c r="D14" s="49" t="s">
        <v>50</v>
      </c>
      <c r="E14" s="49" t="s">
        <v>31</v>
      </c>
      <c r="F14" s="33" t="s">
        <v>32</v>
      </c>
      <c r="G14" s="184" t="s">
        <v>2042</v>
      </c>
      <c r="H14" s="33" t="s">
        <v>34</v>
      </c>
      <c r="I14" s="49" t="s">
        <v>28</v>
      </c>
      <c r="J14" s="32" t="s">
        <v>48</v>
      </c>
      <c r="K14" s="180">
        <v>42956</v>
      </c>
      <c r="L14" s="31" t="s">
        <v>2043</v>
      </c>
      <c r="M14" s="34"/>
      <c r="N14" s="34"/>
      <c r="O14" s="34"/>
      <c r="P14" s="34"/>
      <c r="Q14" s="34"/>
      <c r="R14" s="34"/>
      <c r="S14" s="34"/>
      <c r="T14" s="34"/>
      <c r="U14" s="34"/>
      <c r="V14" s="34"/>
      <c r="W14" s="34"/>
      <c r="X14" s="34"/>
      <c r="Y14" s="34"/>
      <c r="Z14" s="34"/>
    </row>
    <row r="15" spans="1:26" ht="54" customHeight="1" x14ac:dyDescent="0.15">
      <c r="A15" s="182" t="s">
        <v>27</v>
      </c>
      <c r="B15" s="49" t="s">
        <v>28</v>
      </c>
      <c r="C15" s="49" t="s">
        <v>52</v>
      </c>
      <c r="D15" s="49" t="s">
        <v>50</v>
      </c>
      <c r="E15" s="49" t="s">
        <v>31</v>
      </c>
      <c r="F15" s="33" t="s">
        <v>32</v>
      </c>
      <c r="G15" s="184" t="s">
        <v>53</v>
      </c>
      <c r="H15" s="33" t="s">
        <v>34</v>
      </c>
      <c r="I15" s="49" t="s">
        <v>28</v>
      </c>
      <c r="J15" s="32" t="s">
        <v>48</v>
      </c>
      <c r="K15" s="180">
        <v>42956</v>
      </c>
      <c r="L15" s="31" t="s">
        <v>54</v>
      </c>
      <c r="M15" s="34"/>
      <c r="N15" s="34"/>
      <c r="O15" s="34"/>
      <c r="P15" s="34"/>
      <c r="Q15" s="34"/>
      <c r="R15" s="34"/>
      <c r="S15" s="34"/>
      <c r="T15" s="34"/>
      <c r="U15" s="34"/>
      <c r="V15" s="34"/>
      <c r="W15" s="34"/>
      <c r="X15" s="34"/>
      <c r="Y15" s="34"/>
      <c r="Z15" s="34"/>
    </row>
    <row r="16" spans="1:26" ht="54" customHeight="1" x14ac:dyDescent="0.15">
      <c r="A16" s="182" t="s">
        <v>27</v>
      </c>
      <c r="B16" s="49" t="s">
        <v>28</v>
      </c>
      <c r="C16" s="49" t="s">
        <v>55</v>
      </c>
      <c r="D16" s="49" t="s">
        <v>56</v>
      </c>
      <c r="E16" s="49" t="s">
        <v>31</v>
      </c>
      <c r="F16" s="33" t="s">
        <v>32</v>
      </c>
      <c r="G16" s="184" t="s">
        <v>2044</v>
      </c>
      <c r="H16" s="33" t="s">
        <v>34</v>
      </c>
      <c r="I16" s="49" t="s">
        <v>28</v>
      </c>
      <c r="J16" s="32" t="s">
        <v>58</v>
      </c>
      <c r="K16" s="180">
        <v>42956</v>
      </c>
      <c r="L16" s="31"/>
      <c r="M16" s="34"/>
      <c r="N16" s="34"/>
      <c r="O16" s="34"/>
      <c r="P16" s="34"/>
      <c r="Q16" s="34"/>
      <c r="R16" s="34"/>
      <c r="S16" s="34"/>
      <c r="T16" s="34"/>
      <c r="U16" s="34"/>
      <c r="V16" s="34"/>
      <c r="W16" s="34"/>
      <c r="X16" s="34"/>
      <c r="Y16" s="34"/>
      <c r="Z16" s="34"/>
    </row>
    <row r="17" spans="1:26" ht="54" customHeight="1" x14ac:dyDescent="0.15">
      <c r="A17" s="182" t="s">
        <v>27</v>
      </c>
      <c r="B17" s="49" t="s">
        <v>28</v>
      </c>
      <c r="C17" s="49" t="s">
        <v>63</v>
      </c>
      <c r="D17" s="49" t="s">
        <v>64</v>
      </c>
      <c r="E17" s="49" t="s">
        <v>65</v>
      </c>
      <c r="F17" s="33" t="s">
        <v>32</v>
      </c>
      <c r="G17" s="184" t="s">
        <v>2045</v>
      </c>
      <c r="H17" s="33" t="s">
        <v>34</v>
      </c>
      <c r="I17" s="49" t="s">
        <v>28</v>
      </c>
      <c r="J17" s="32" t="s">
        <v>67</v>
      </c>
      <c r="K17" s="180">
        <v>42830</v>
      </c>
      <c r="L17" s="31" t="s">
        <v>36</v>
      </c>
      <c r="M17" s="34"/>
      <c r="N17" s="34"/>
      <c r="O17" s="34"/>
      <c r="P17" s="34"/>
      <c r="Q17" s="34"/>
      <c r="R17" s="34"/>
      <c r="S17" s="34"/>
      <c r="T17" s="34"/>
      <c r="U17" s="34"/>
      <c r="V17" s="34"/>
      <c r="W17" s="34"/>
      <c r="X17" s="34"/>
      <c r="Y17" s="34"/>
      <c r="Z17" s="34"/>
    </row>
    <row r="18" spans="1:26" ht="54" customHeight="1" x14ac:dyDescent="0.15">
      <c r="A18" s="182" t="s">
        <v>27</v>
      </c>
      <c r="B18" s="49" t="s">
        <v>28</v>
      </c>
      <c r="C18" s="49" t="s">
        <v>68</v>
      </c>
      <c r="D18" s="49" t="s">
        <v>64</v>
      </c>
      <c r="E18" s="49" t="s">
        <v>65</v>
      </c>
      <c r="F18" s="33" t="s">
        <v>32</v>
      </c>
      <c r="G18" s="184" t="s">
        <v>2046</v>
      </c>
      <c r="H18" s="33" t="s">
        <v>34</v>
      </c>
      <c r="I18" s="49" t="s">
        <v>28</v>
      </c>
      <c r="J18" s="32" t="s">
        <v>67</v>
      </c>
      <c r="K18" s="180">
        <v>43538</v>
      </c>
      <c r="L18" s="31" t="s">
        <v>36</v>
      </c>
      <c r="M18" s="34"/>
      <c r="N18" s="34"/>
      <c r="O18" s="34"/>
      <c r="P18" s="34"/>
      <c r="Q18" s="34"/>
      <c r="R18" s="34"/>
      <c r="S18" s="34"/>
      <c r="T18" s="34"/>
      <c r="U18" s="34"/>
      <c r="V18" s="34"/>
      <c r="W18" s="34"/>
      <c r="X18" s="34"/>
      <c r="Y18" s="34"/>
      <c r="Z18" s="34"/>
    </row>
    <row r="19" spans="1:26" ht="54" customHeight="1" x14ac:dyDescent="0.15">
      <c r="A19" s="182" t="s">
        <v>27</v>
      </c>
      <c r="B19" s="49" t="s">
        <v>28</v>
      </c>
      <c r="C19" s="49" t="s">
        <v>69</v>
      </c>
      <c r="D19" s="49" t="s">
        <v>64</v>
      </c>
      <c r="E19" s="49" t="s">
        <v>65</v>
      </c>
      <c r="F19" s="33" t="s">
        <v>32</v>
      </c>
      <c r="G19" s="184" t="s">
        <v>2047</v>
      </c>
      <c r="H19" s="33" t="s">
        <v>34</v>
      </c>
      <c r="I19" s="49" t="s">
        <v>28</v>
      </c>
      <c r="J19" s="32" t="s">
        <v>67</v>
      </c>
      <c r="K19" s="180">
        <v>44221</v>
      </c>
      <c r="L19" s="31" t="s">
        <v>70</v>
      </c>
      <c r="M19" s="34"/>
      <c r="N19" s="34"/>
      <c r="O19" s="34"/>
      <c r="P19" s="34"/>
      <c r="Q19" s="34"/>
      <c r="R19" s="34"/>
      <c r="S19" s="34"/>
      <c r="T19" s="34"/>
      <c r="U19" s="34"/>
      <c r="V19" s="34"/>
      <c r="W19" s="34"/>
      <c r="X19" s="34"/>
      <c r="Y19" s="34"/>
      <c r="Z19" s="34"/>
    </row>
    <row r="20" spans="1:26" ht="54" customHeight="1" x14ac:dyDescent="0.15">
      <c r="A20" s="182" t="s">
        <v>27</v>
      </c>
      <c r="B20" s="49" t="s">
        <v>28</v>
      </c>
      <c r="C20" s="49" t="s">
        <v>71</v>
      </c>
      <c r="D20" s="49" t="s">
        <v>72</v>
      </c>
      <c r="E20" s="49" t="s">
        <v>31</v>
      </c>
      <c r="F20" s="33" t="s">
        <v>32</v>
      </c>
      <c r="G20" s="184" t="s">
        <v>2048</v>
      </c>
      <c r="H20" s="33" t="s">
        <v>34</v>
      </c>
      <c r="I20" s="49" t="s">
        <v>28</v>
      </c>
      <c r="J20" s="32" t="s">
        <v>73</v>
      </c>
      <c r="K20" s="180">
        <v>43035</v>
      </c>
      <c r="L20" s="31" t="s">
        <v>74</v>
      </c>
      <c r="M20" s="34"/>
      <c r="N20" s="34"/>
      <c r="O20" s="34"/>
      <c r="P20" s="34"/>
      <c r="Q20" s="34"/>
      <c r="R20" s="34"/>
      <c r="S20" s="34"/>
      <c r="T20" s="34"/>
      <c r="U20" s="34"/>
      <c r="V20" s="34"/>
      <c r="W20" s="34"/>
      <c r="X20" s="34"/>
      <c r="Y20" s="34"/>
      <c r="Z20" s="34"/>
    </row>
    <row r="21" spans="1:26" ht="142.5" customHeight="1" x14ac:dyDescent="0.15">
      <c r="A21" s="182" t="s">
        <v>27</v>
      </c>
      <c r="B21" s="49" t="s">
        <v>28</v>
      </c>
      <c r="C21" s="49" t="s">
        <v>2049</v>
      </c>
      <c r="D21" s="49" t="s">
        <v>2050</v>
      </c>
      <c r="E21" s="49" t="s">
        <v>31</v>
      </c>
      <c r="F21" s="33" t="s">
        <v>32</v>
      </c>
      <c r="G21" s="185" t="s">
        <v>2051</v>
      </c>
      <c r="H21" s="33" t="s">
        <v>34</v>
      </c>
      <c r="I21" s="49" t="s">
        <v>28</v>
      </c>
      <c r="J21" s="32" t="s">
        <v>84</v>
      </c>
      <c r="K21" s="180">
        <v>42992</v>
      </c>
      <c r="L21" s="31" t="s">
        <v>36</v>
      </c>
      <c r="M21" s="34"/>
      <c r="N21" s="34"/>
      <c r="O21" s="34"/>
      <c r="P21" s="34"/>
      <c r="Q21" s="34"/>
      <c r="R21" s="34"/>
      <c r="S21" s="34"/>
      <c r="T21" s="34"/>
      <c r="U21" s="34"/>
      <c r="V21" s="34"/>
      <c r="W21" s="34"/>
      <c r="X21" s="34"/>
      <c r="Y21" s="34"/>
      <c r="Z21" s="34"/>
    </row>
    <row r="22" spans="1:26" ht="153" customHeight="1" x14ac:dyDescent="0.15">
      <c r="A22" s="182" t="s">
        <v>27</v>
      </c>
      <c r="B22" s="49" t="s">
        <v>28</v>
      </c>
      <c r="C22" s="49" t="s">
        <v>2052</v>
      </c>
      <c r="D22" s="49" t="s">
        <v>2053</v>
      </c>
      <c r="E22" s="49" t="s">
        <v>31</v>
      </c>
      <c r="F22" s="33" t="s">
        <v>32</v>
      </c>
      <c r="G22" s="178" t="s">
        <v>2054</v>
      </c>
      <c r="H22" s="33" t="s">
        <v>34</v>
      </c>
      <c r="I22" s="49" t="s">
        <v>28</v>
      </c>
      <c r="J22" s="32" t="s">
        <v>80</v>
      </c>
      <c r="K22" s="180">
        <v>42992</v>
      </c>
      <c r="L22" s="31" t="s">
        <v>36</v>
      </c>
      <c r="M22" s="34"/>
      <c r="N22" s="34"/>
      <c r="O22" s="34"/>
      <c r="P22" s="34"/>
      <c r="Q22" s="34"/>
      <c r="R22" s="34"/>
      <c r="S22" s="34"/>
      <c r="T22" s="34"/>
      <c r="U22" s="34"/>
      <c r="V22" s="34"/>
      <c r="W22" s="34"/>
      <c r="X22" s="34"/>
      <c r="Y22" s="34"/>
      <c r="Z22" s="34"/>
    </row>
    <row r="23" spans="1:26" ht="156" customHeight="1" x14ac:dyDescent="0.15">
      <c r="A23" s="182" t="s">
        <v>27</v>
      </c>
      <c r="B23" s="49" t="s">
        <v>28</v>
      </c>
      <c r="C23" s="49" t="s">
        <v>89</v>
      </c>
      <c r="D23" s="49" t="s">
        <v>90</v>
      </c>
      <c r="E23" s="49" t="s">
        <v>31</v>
      </c>
      <c r="F23" s="33" t="s">
        <v>32</v>
      </c>
      <c r="G23" s="178" t="s">
        <v>91</v>
      </c>
      <c r="H23" s="33" t="s">
        <v>34</v>
      </c>
      <c r="I23" s="49" t="s">
        <v>28</v>
      </c>
      <c r="J23" s="32" t="s">
        <v>35</v>
      </c>
      <c r="K23" s="180">
        <v>43371</v>
      </c>
      <c r="L23" s="31" t="s">
        <v>92</v>
      </c>
      <c r="M23" s="34"/>
      <c r="N23" s="34"/>
      <c r="O23" s="34"/>
      <c r="P23" s="34"/>
      <c r="Q23" s="34"/>
      <c r="R23" s="34"/>
      <c r="S23" s="34"/>
      <c r="T23" s="34"/>
      <c r="U23" s="34"/>
      <c r="V23" s="34"/>
      <c r="W23" s="34"/>
      <c r="X23" s="34"/>
      <c r="Y23" s="34"/>
      <c r="Z23" s="34"/>
    </row>
    <row r="24" spans="1:26" ht="99" customHeight="1" x14ac:dyDescent="0.15">
      <c r="A24" s="182" t="s">
        <v>27</v>
      </c>
      <c r="B24" s="49" t="s">
        <v>28</v>
      </c>
      <c r="C24" s="49" t="s">
        <v>89</v>
      </c>
      <c r="D24" s="49" t="s">
        <v>93</v>
      </c>
      <c r="E24" s="49" t="s">
        <v>65</v>
      </c>
      <c r="F24" s="33" t="s">
        <v>32</v>
      </c>
      <c r="G24" s="178" t="s">
        <v>94</v>
      </c>
      <c r="H24" s="33" t="s">
        <v>34</v>
      </c>
      <c r="I24" s="49" t="s">
        <v>28</v>
      </c>
      <c r="J24" s="32" t="s">
        <v>35</v>
      </c>
      <c r="K24" s="180">
        <v>43371</v>
      </c>
      <c r="L24" s="31" t="s">
        <v>92</v>
      </c>
      <c r="M24" s="34"/>
      <c r="N24" s="34"/>
      <c r="O24" s="34"/>
      <c r="P24" s="34"/>
      <c r="Q24" s="34"/>
      <c r="R24" s="34"/>
      <c r="S24" s="34"/>
      <c r="T24" s="34"/>
      <c r="U24" s="34"/>
      <c r="V24" s="34"/>
      <c r="W24" s="34"/>
      <c r="X24" s="34"/>
      <c r="Y24" s="34"/>
      <c r="Z24" s="34"/>
    </row>
    <row r="25" spans="1:26" ht="141" customHeight="1" x14ac:dyDescent="0.15">
      <c r="A25" s="182" t="s">
        <v>27</v>
      </c>
      <c r="B25" s="49" t="s">
        <v>28</v>
      </c>
      <c r="C25" s="49" t="s">
        <v>95</v>
      </c>
      <c r="D25" s="49" t="s">
        <v>96</v>
      </c>
      <c r="E25" s="49" t="s">
        <v>31</v>
      </c>
      <c r="F25" s="33" t="s">
        <v>32</v>
      </c>
      <c r="G25" s="178" t="s">
        <v>97</v>
      </c>
      <c r="H25" s="33" t="s">
        <v>34</v>
      </c>
      <c r="I25" s="49" t="s">
        <v>28</v>
      </c>
      <c r="J25" s="32" t="s">
        <v>98</v>
      </c>
      <c r="K25" s="180">
        <v>43710</v>
      </c>
      <c r="L25" s="31" t="s">
        <v>92</v>
      </c>
      <c r="M25" s="34"/>
      <c r="N25" s="34"/>
      <c r="O25" s="34"/>
      <c r="P25" s="34"/>
      <c r="Q25" s="34"/>
      <c r="R25" s="34"/>
      <c r="S25" s="34"/>
      <c r="T25" s="34"/>
      <c r="U25" s="34"/>
      <c r="V25" s="34"/>
      <c r="W25" s="34"/>
      <c r="X25" s="34"/>
      <c r="Y25" s="34"/>
      <c r="Z25" s="34"/>
    </row>
    <row r="26" spans="1:26" ht="96" customHeight="1" x14ac:dyDescent="0.15">
      <c r="A26" s="182" t="s">
        <v>27</v>
      </c>
      <c r="B26" s="49" t="s">
        <v>28</v>
      </c>
      <c r="C26" s="49" t="s">
        <v>95</v>
      </c>
      <c r="D26" s="49" t="s">
        <v>99</v>
      </c>
      <c r="E26" s="49" t="s">
        <v>65</v>
      </c>
      <c r="F26" s="33" t="s">
        <v>32</v>
      </c>
      <c r="G26" s="178" t="s">
        <v>100</v>
      </c>
      <c r="H26" s="33" t="s">
        <v>34</v>
      </c>
      <c r="I26" s="49" t="s">
        <v>28</v>
      </c>
      <c r="J26" s="32" t="s">
        <v>35</v>
      </c>
      <c r="K26" s="180">
        <v>43710</v>
      </c>
      <c r="L26" s="61" t="s">
        <v>92</v>
      </c>
      <c r="M26" s="34"/>
      <c r="N26" s="34"/>
      <c r="O26" s="34"/>
      <c r="P26" s="34"/>
      <c r="Q26" s="34"/>
      <c r="R26" s="34"/>
      <c r="S26" s="34"/>
      <c r="T26" s="34"/>
      <c r="U26" s="34"/>
      <c r="V26" s="34"/>
      <c r="W26" s="34"/>
      <c r="X26" s="34"/>
      <c r="Y26" s="34"/>
      <c r="Z26" s="34"/>
    </row>
    <row r="27" spans="1:26" ht="144.75" customHeight="1" x14ac:dyDescent="0.15">
      <c r="A27" s="182" t="s">
        <v>27</v>
      </c>
      <c r="B27" s="49" t="s">
        <v>28</v>
      </c>
      <c r="C27" s="49" t="s">
        <v>101</v>
      </c>
      <c r="D27" s="49" t="s">
        <v>102</v>
      </c>
      <c r="E27" s="49" t="s">
        <v>31</v>
      </c>
      <c r="F27" s="33" t="s">
        <v>32</v>
      </c>
      <c r="G27" s="178" t="s">
        <v>103</v>
      </c>
      <c r="H27" s="33" t="s">
        <v>34</v>
      </c>
      <c r="I27" s="49" t="s">
        <v>28</v>
      </c>
      <c r="J27" s="32" t="s">
        <v>98</v>
      </c>
      <c r="K27" s="180">
        <v>44111</v>
      </c>
      <c r="L27" s="61" t="s">
        <v>92</v>
      </c>
      <c r="M27" s="34"/>
      <c r="N27" s="34"/>
      <c r="O27" s="34"/>
      <c r="P27" s="34"/>
      <c r="Q27" s="34"/>
      <c r="R27" s="34"/>
      <c r="S27" s="34"/>
      <c r="T27" s="34"/>
      <c r="U27" s="34"/>
      <c r="V27" s="34"/>
      <c r="W27" s="34"/>
      <c r="X27" s="34"/>
      <c r="Y27" s="34"/>
      <c r="Z27" s="34"/>
    </row>
    <row r="28" spans="1:26" ht="97.5" customHeight="1" x14ac:dyDescent="0.15">
      <c r="A28" s="182" t="s">
        <v>27</v>
      </c>
      <c r="B28" s="49" t="s">
        <v>28</v>
      </c>
      <c r="C28" s="49" t="s">
        <v>101</v>
      </c>
      <c r="D28" s="49" t="s">
        <v>104</v>
      </c>
      <c r="E28" s="49" t="s">
        <v>65</v>
      </c>
      <c r="F28" s="33" t="s">
        <v>32</v>
      </c>
      <c r="G28" s="178" t="s">
        <v>105</v>
      </c>
      <c r="H28" s="33" t="s">
        <v>34</v>
      </c>
      <c r="I28" s="49" t="s">
        <v>28</v>
      </c>
      <c r="J28" s="32" t="s">
        <v>35</v>
      </c>
      <c r="K28" s="180">
        <v>44111</v>
      </c>
      <c r="L28" s="31" t="s">
        <v>2055</v>
      </c>
      <c r="M28" s="34"/>
      <c r="N28" s="34"/>
      <c r="O28" s="34"/>
      <c r="P28" s="34"/>
      <c r="Q28" s="34"/>
      <c r="R28" s="34"/>
      <c r="S28" s="34"/>
      <c r="T28" s="34"/>
      <c r="U28" s="34"/>
      <c r="V28" s="34"/>
      <c r="W28" s="34"/>
      <c r="X28" s="34"/>
      <c r="Y28" s="34"/>
      <c r="Z28" s="34"/>
    </row>
    <row r="29" spans="1:26" ht="136.5" customHeight="1" x14ac:dyDescent="0.15">
      <c r="A29" s="182" t="s">
        <v>27</v>
      </c>
      <c r="B29" s="49" t="s">
        <v>28</v>
      </c>
      <c r="C29" s="49" t="s">
        <v>107</v>
      </c>
      <c r="D29" s="49" t="s">
        <v>108</v>
      </c>
      <c r="E29" s="49" t="s">
        <v>65</v>
      </c>
      <c r="F29" s="33" t="s">
        <v>32</v>
      </c>
      <c r="G29" s="178" t="s">
        <v>109</v>
      </c>
      <c r="H29" s="33" t="s">
        <v>34</v>
      </c>
      <c r="I29" s="49" t="s">
        <v>28</v>
      </c>
      <c r="J29" s="32" t="s">
        <v>35</v>
      </c>
      <c r="K29" s="180">
        <v>44111</v>
      </c>
      <c r="L29" s="31" t="s">
        <v>36</v>
      </c>
      <c r="M29" s="34"/>
      <c r="N29" s="34"/>
      <c r="O29" s="34"/>
      <c r="P29" s="34"/>
      <c r="Q29" s="34"/>
      <c r="R29" s="34"/>
      <c r="S29" s="34"/>
      <c r="T29" s="34"/>
      <c r="U29" s="34"/>
      <c r="V29" s="34"/>
      <c r="W29" s="34"/>
      <c r="X29" s="34"/>
      <c r="Y29" s="34"/>
      <c r="Z29" s="34"/>
    </row>
    <row r="30" spans="1:26" ht="128.25" customHeight="1" x14ac:dyDescent="0.15">
      <c r="A30" s="182" t="s">
        <v>27</v>
      </c>
      <c r="B30" s="49" t="s">
        <v>28</v>
      </c>
      <c r="C30" s="49" t="s">
        <v>110</v>
      </c>
      <c r="D30" s="49" t="s">
        <v>111</v>
      </c>
      <c r="E30" s="49" t="s">
        <v>112</v>
      </c>
      <c r="F30" s="33" t="s">
        <v>32</v>
      </c>
      <c r="G30" s="178" t="s">
        <v>113</v>
      </c>
      <c r="H30" s="33" t="s">
        <v>34</v>
      </c>
      <c r="I30" s="49" t="s">
        <v>28</v>
      </c>
      <c r="J30" s="32" t="s">
        <v>35</v>
      </c>
      <c r="K30" s="180">
        <v>44238</v>
      </c>
      <c r="L30" s="31" t="s">
        <v>36</v>
      </c>
      <c r="M30" s="34"/>
      <c r="N30" s="34"/>
      <c r="O30" s="34"/>
      <c r="P30" s="34"/>
      <c r="Q30" s="34"/>
      <c r="R30" s="34"/>
      <c r="S30" s="34"/>
      <c r="T30" s="34"/>
      <c r="U30" s="34"/>
      <c r="V30" s="34"/>
      <c r="W30" s="34"/>
      <c r="X30" s="34"/>
      <c r="Y30" s="34"/>
      <c r="Z30" s="34"/>
    </row>
    <row r="31" spans="1:26" ht="68.25" customHeight="1" x14ac:dyDescent="0.15">
      <c r="A31" s="182" t="s">
        <v>27</v>
      </c>
      <c r="B31" s="49" t="s">
        <v>28</v>
      </c>
      <c r="C31" s="49" t="s">
        <v>114</v>
      </c>
      <c r="D31" s="49" t="s">
        <v>115</v>
      </c>
      <c r="E31" s="49" t="s">
        <v>65</v>
      </c>
      <c r="F31" s="33" t="s">
        <v>32</v>
      </c>
      <c r="G31" s="178" t="s">
        <v>116</v>
      </c>
      <c r="H31" s="33" t="s">
        <v>34</v>
      </c>
      <c r="I31" s="49"/>
      <c r="J31" s="32" t="s">
        <v>48</v>
      </c>
      <c r="K31" s="180">
        <v>43272</v>
      </c>
      <c r="L31" s="31" t="s">
        <v>70</v>
      </c>
      <c r="M31" s="34"/>
      <c r="N31" s="34"/>
      <c r="O31" s="34"/>
      <c r="P31" s="34"/>
      <c r="Q31" s="34"/>
      <c r="R31" s="34"/>
      <c r="S31" s="34"/>
      <c r="T31" s="34"/>
      <c r="U31" s="34"/>
      <c r="V31" s="34"/>
      <c r="W31" s="34"/>
      <c r="X31" s="34"/>
      <c r="Y31" s="34"/>
      <c r="Z31" s="34"/>
    </row>
    <row r="32" spans="1:26" ht="87.75" customHeight="1" x14ac:dyDescent="0.15">
      <c r="A32" s="182" t="s">
        <v>27</v>
      </c>
      <c r="B32" s="49" t="s">
        <v>28</v>
      </c>
      <c r="C32" s="49" t="s">
        <v>117</v>
      </c>
      <c r="D32" s="49" t="s">
        <v>115</v>
      </c>
      <c r="E32" s="49" t="s">
        <v>65</v>
      </c>
      <c r="F32" s="33" t="s">
        <v>32</v>
      </c>
      <c r="G32" s="178" t="s">
        <v>118</v>
      </c>
      <c r="H32" s="33" t="s">
        <v>34</v>
      </c>
      <c r="I32" s="49"/>
      <c r="J32" s="32" t="s">
        <v>48</v>
      </c>
      <c r="K32" s="180">
        <v>43272</v>
      </c>
      <c r="L32" s="31" t="s">
        <v>70</v>
      </c>
      <c r="M32" s="34"/>
      <c r="N32" s="34"/>
      <c r="O32" s="34"/>
      <c r="P32" s="34"/>
      <c r="Q32" s="34"/>
      <c r="R32" s="34"/>
      <c r="S32" s="34"/>
      <c r="T32" s="34"/>
      <c r="U32" s="34"/>
      <c r="V32" s="34"/>
      <c r="W32" s="34"/>
      <c r="X32" s="34"/>
      <c r="Y32" s="34"/>
      <c r="Z32" s="34"/>
    </row>
    <row r="33" spans="1:26" ht="49.5" customHeight="1" x14ac:dyDescent="0.15">
      <c r="A33" s="182" t="s">
        <v>27</v>
      </c>
      <c r="B33" s="49" t="s">
        <v>28</v>
      </c>
      <c r="C33" s="49" t="s">
        <v>119</v>
      </c>
      <c r="D33" s="49" t="s">
        <v>115</v>
      </c>
      <c r="E33" s="49" t="s">
        <v>65</v>
      </c>
      <c r="F33" s="33" t="s">
        <v>32</v>
      </c>
      <c r="G33" s="178" t="s">
        <v>120</v>
      </c>
      <c r="H33" s="33" t="s">
        <v>34</v>
      </c>
      <c r="I33" s="49"/>
      <c r="J33" s="32" t="s">
        <v>48</v>
      </c>
      <c r="K33" s="180">
        <v>43272</v>
      </c>
      <c r="L33" s="31" t="s">
        <v>70</v>
      </c>
      <c r="M33" s="34"/>
      <c r="N33" s="34"/>
      <c r="O33" s="34"/>
      <c r="P33" s="34"/>
      <c r="Q33" s="34"/>
      <c r="R33" s="34"/>
      <c r="S33" s="34"/>
      <c r="T33" s="34"/>
      <c r="U33" s="34"/>
      <c r="V33" s="34"/>
      <c r="W33" s="34"/>
      <c r="X33" s="34"/>
      <c r="Y33" s="34"/>
      <c r="Z33" s="34"/>
    </row>
    <row r="34" spans="1:26" ht="78" customHeight="1" x14ac:dyDescent="0.15">
      <c r="A34" s="182" t="s">
        <v>27</v>
      </c>
      <c r="B34" s="49" t="s">
        <v>28</v>
      </c>
      <c r="C34" s="49" t="s">
        <v>121</v>
      </c>
      <c r="D34" s="49" t="s">
        <v>115</v>
      </c>
      <c r="E34" s="49" t="s">
        <v>65</v>
      </c>
      <c r="F34" s="33" t="s">
        <v>32</v>
      </c>
      <c r="G34" s="178" t="s">
        <v>122</v>
      </c>
      <c r="H34" s="33" t="s">
        <v>34</v>
      </c>
      <c r="I34" s="49"/>
      <c r="J34" s="32" t="s">
        <v>73</v>
      </c>
      <c r="K34" s="180">
        <v>43272</v>
      </c>
      <c r="L34" s="31" t="s">
        <v>70</v>
      </c>
      <c r="M34" s="34"/>
      <c r="N34" s="34"/>
      <c r="O34" s="34"/>
      <c r="P34" s="34"/>
      <c r="Q34" s="34"/>
      <c r="R34" s="34"/>
      <c r="S34" s="34"/>
      <c r="T34" s="34"/>
      <c r="U34" s="34"/>
      <c r="V34" s="34"/>
      <c r="W34" s="34"/>
      <c r="X34" s="34"/>
      <c r="Y34" s="34"/>
      <c r="Z34" s="34"/>
    </row>
    <row r="35" spans="1:26" ht="45" customHeight="1" x14ac:dyDescent="0.15">
      <c r="A35" s="182" t="s">
        <v>27</v>
      </c>
      <c r="B35" s="49" t="s">
        <v>28</v>
      </c>
      <c r="C35" s="49" t="s">
        <v>123</v>
      </c>
      <c r="D35" s="49" t="s">
        <v>115</v>
      </c>
      <c r="E35" s="49" t="s">
        <v>65</v>
      </c>
      <c r="F35" s="33" t="s">
        <v>32</v>
      </c>
      <c r="G35" s="178" t="s">
        <v>124</v>
      </c>
      <c r="H35" s="33" t="s">
        <v>34</v>
      </c>
      <c r="I35" s="49"/>
      <c r="J35" s="32" t="s">
        <v>48</v>
      </c>
      <c r="K35" s="180">
        <v>43272</v>
      </c>
      <c r="L35" s="31" t="s">
        <v>70</v>
      </c>
      <c r="M35" s="34"/>
      <c r="N35" s="34"/>
      <c r="O35" s="34"/>
      <c r="P35" s="34"/>
      <c r="Q35" s="34"/>
      <c r="R35" s="34"/>
      <c r="S35" s="34"/>
      <c r="T35" s="34"/>
      <c r="U35" s="34"/>
      <c r="V35" s="34"/>
      <c r="W35" s="34"/>
      <c r="X35" s="34"/>
      <c r="Y35" s="34"/>
      <c r="Z35" s="34"/>
    </row>
    <row r="36" spans="1:26" ht="62.25" customHeight="1" x14ac:dyDescent="0.15">
      <c r="A36" s="182" t="s">
        <v>27</v>
      </c>
      <c r="B36" s="49" t="s">
        <v>28</v>
      </c>
      <c r="C36" s="49" t="s">
        <v>125</v>
      </c>
      <c r="D36" s="49" t="s">
        <v>115</v>
      </c>
      <c r="E36" s="49" t="s">
        <v>65</v>
      </c>
      <c r="F36" s="33" t="s">
        <v>32</v>
      </c>
      <c r="G36" s="178" t="s">
        <v>126</v>
      </c>
      <c r="H36" s="33" t="s">
        <v>34</v>
      </c>
      <c r="I36" s="49"/>
      <c r="J36" s="32" t="s">
        <v>48</v>
      </c>
      <c r="K36" s="180">
        <v>43272</v>
      </c>
      <c r="L36" s="31" t="s">
        <v>70</v>
      </c>
      <c r="M36" s="34"/>
      <c r="N36" s="34"/>
      <c r="O36" s="34"/>
      <c r="P36" s="34"/>
      <c r="Q36" s="34"/>
      <c r="R36" s="34"/>
      <c r="S36" s="34"/>
      <c r="T36" s="34"/>
      <c r="U36" s="34"/>
      <c r="V36" s="34"/>
      <c r="W36" s="34"/>
      <c r="X36" s="34"/>
      <c r="Y36" s="34"/>
      <c r="Z36" s="34"/>
    </row>
    <row r="37" spans="1:26" ht="45" customHeight="1" x14ac:dyDescent="0.15">
      <c r="A37" s="182" t="s">
        <v>27</v>
      </c>
      <c r="B37" s="49" t="s">
        <v>28</v>
      </c>
      <c r="C37" s="49" t="s">
        <v>127</v>
      </c>
      <c r="D37" s="49" t="s">
        <v>115</v>
      </c>
      <c r="E37" s="49" t="s">
        <v>65</v>
      </c>
      <c r="F37" s="33" t="s">
        <v>32</v>
      </c>
      <c r="G37" s="184" t="s">
        <v>127</v>
      </c>
      <c r="H37" s="33" t="s">
        <v>34</v>
      </c>
      <c r="I37" s="49"/>
      <c r="J37" s="32" t="s">
        <v>48</v>
      </c>
      <c r="K37" s="180">
        <v>43272</v>
      </c>
      <c r="L37" s="31" t="s">
        <v>70</v>
      </c>
      <c r="M37" s="34"/>
      <c r="N37" s="34"/>
      <c r="O37" s="34"/>
      <c r="P37" s="34"/>
      <c r="Q37" s="34"/>
      <c r="R37" s="34"/>
      <c r="S37" s="34"/>
      <c r="T37" s="34"/>
      <c r="U37" s="34"/>
      <c r="V37" s="34"/>
      <c r="W37" s="34"/>
      <c r="X37" s="34"/>
      <c r="Y37" s="34"/>
      <c r="Z37" s="34"/>
    </row>
    <row r="38" spans="1:26" ht="45" customHeight="1" x14ac:dyDescent="0.15">
      <c r="A38" s="182" t="s">
        <v>27</v>
      </c>
      <c r="B38" s="49" t="s">
        <v>28</v>
      </c>
      <c r="C38" s="49" t="s">
        <v>128</v>
      </c>
      <c r="D38" s="49" t="s">
        <v>115</v>
      </c>
      <c r="E38" s="49" t="s">
        <v>65</v>
      </c>
      <c r="F38" s="33" t="s">
        <v>32</v>
      </c>
      <c r="G38" s="178" t="s">
        <v>129</v>
      </c>
      <c r="H38" s="33" t="s">
        <v>34</v>
      </c>
      <c r="I38" s="49"/>
      <c r="J38" s="32" t="s">
        <v>48</v>
      </c>
      <c r="K38" s="180">
        <v>43272</v>
      </c>
      <c r="L38" s="31" t="s">
        <v>70</v>
      </c>
      <c r="M38" s="34"/>
      <c r="N38" s="34"/>
      <c r="O38" s="34"/>
      <c r="P38" s="34"/>
      <c r="Q38" s="34"/>
      <c r="R38" s="34"/>
      <c r="S38" s="34"/>
      <c r="T38" s="34"/>
      <c r="U38" s="34"/>
      <c r="V38" s="34"/>
      <c r="W38" s="34"/>
      <c r="X38" s="34"/>
      <c r="Y38" s="34"/>
      <c r="Z38" s="34"/>
    </row>
    <row r="39" spans="1:26" ht="45" customHeight="1" x14ac:dyDescent="0.15">
      <c r="A39" s="182" t="s">
        <v>27</v>
      </c>
      <c r="B39" s="49" t="s">
        <v>28</v>
      </c>
      <c r="C39" s="49" t="s">
        <v>130</v>
      </c>
      <c r="D39" s="49" t="s">
        <v>115</v>
      </c>
      <c r="E39" s="49" t="s">
        <v>65</v>
      </c>
      <c r="F39" s="33" t="s">
        <v>32</v>
      </c>
      <c r="G39" s="178" t="s">
        <v>131</v>
      </c>
      <c r="H39" s="33" t="s">
        <v>34</v>
      </c>
      <c r="I39" s="49"/>
      <c r="J39" s="32" t="s">
        <v>48</v>
      </c>
      <c r="K39" s="180">
        <v>43272</v>
      </c>
      <c r="L39" s="31" t="s">
        <v>70</v>
      </c>
      <c r="M39" s="34"/>
      <c r="N39" s="34"/>
      <c r="O39" s="34"/>
      <c r="P39" s="34"/>
      <c r="Q39" s="34"/>
      <c r="R39" s="34"/>
      <c r="S39" s="34"/>
      <c r="T39" s="34"/>
      <c r="U39" s="34"/>
      <c r="V39" s="34"/>
      <c r="W39" s="34"/>
      <c r="X39" s="34"/>
      <c r="Y39" s="34"/>
      <c r="Z39" s="34"/>
    </row>
    <row r="40" spans="1:26" ht="54" customHeight="1" x14ac:dyDescent="0.15">
      <c r="A40" s="182" t="s">
        <v>27</v>
      </c>
      <c r="B40" s="49" t="s">
        <v>28</v>
      </c>
      <c r="C40" s="49" t="s">
        <v>132</v>
      </c>
      <c r="D40" s="49" t="s">
        <v>115</v>
      </c>
      <c r="E40" s="49" t="s">
        <v>65</v>
      </c>
      <c r="F40" s="33" t="s">
        <v>32</v>
      </c>
      <c r="G40" s="178" t="s">
        <v>133</v>
      </c>
      <c r="H40" s="33" t="s">
        <v>34</v>
      </c>
      <c r="I40" s="49"/>
      <c r="J40" s="32" t="s">
        <v>48</v>
      </c>
      <c r="K40" s="180">
        <v>43272</v>
      </c>
      <c r="L40" s="31" t="s">
        <v>70</v>
      </c>
      <c r="M40" s="34"/>
      <c r="N40" s="34"/>
      <c r="O40" s="34"/>
      <c r="P40" s="34"/>
      <c r="Q40" s="34"/>
      <c r="R40" s="34"/>
      <c r="S40" s="34"/>
      <c r="T40" s="34"/>
      <c r="U40" s="34"/>
      <c r="V40" s="34"/>
      <c r="W40" s="34"/>
      <c r="X40" s="34"/>
      <c r="Y40" s="34"/>
      <c r="Z40" s="34"/>
    </row>
    <row r="41" spans="1:26" ht="79.5" customHeight="1" x14ac:dyDescent="0.15">
      <c r="A41" s="182" t="s">
        <v>27</v>
      </c>
      <c r="B41" s="49" t="s">
        <v>28</v>
      </c>
      <c r="C41" s="49" t="s">
        <v>134</v>
      </c>
      <c r="D41" s="49" t="s">
        <v>115</v>
      </c>
      <c r="E41" s="49" t="s">
        <v>65</v>
      </c>
      <c r="F41" s="33" t="s">
        <v>32</v>
      </c>
      <c r="G41" s="178" t="s">
        <v>135</v>
      </c>
      <c r="H41" s="33" t="s">
        <v>34</v>
      </c>
      <c r="I41" s="49"/>
      <c r="J41" s="32" t="s">
        <v>48</v>
      </c>
      <c r="K41" s="180">
        <v>43272</v>
      </c>
      <c r="L41" s="31" t="s">
        <v>70</v>
      </c>
      <c r="M41" s="34"/>
      <c r="N41" s="34"/>
      <c r="O41" s="34"/>
      <c r="P41" s="34"/>
      <c r="Q41" s="34"/>
      <c r="R41" s="34"/>
      <c r="S41" s="34"/>
      <c r="T41" s="34"/>
      <c r="U41" s="34"/>
      <c r="V41" s="34"/>
      <c r="W41" s="34"/>
      <c r="X41" s="34"/>
      <c r="Y41" s="34"/>
      <c r="Z41" s="34"/>
    </row>
    <row r="42" spans="1:26" ht="81" customHeight="1" x14ac:dyDescent="0.15">
      <c r="A42" s="182" t="s">
        <v>27</v>
      </c>
      <c r="B42" s="49" t="s">
        <v>28</v>
      </c>
      <c r="C42" s="49" t="s">
        <v>136</v>
      </c>
      <c r="D42" s="49" t="s">
        <v>115</v>
      </c>
      <c r="E42" s="49" t="s">
        <v>65</v>
      </c>
      <c r="F42" s="33" t="s">
        <v>32</v>
      </c>
      <c r="G42" s="178" t="s">
        <v>137</v>
      </c>
      <c r="H42" s="33" t="s">
        <v>34</v>
      </c>
      <c r="I42" s="49"/>
      <c r="J42" s="32" t="s">
        <v>48</v>
      </c>
      <c r="K42" s="180">
        <v>43272</v>
      </c>
      <c r="L42" s="31" t="s">
        <v>70</v>
      </c>
      <c r="M42" s="34"/>
      <c r="N42" s="34"/>
      <c r="O42" s="34"/>
      <c r="P42" s="34"/>
      <c r="Q42" s="34"/>
      <c r="R42" s="34"/>
      <c r="S42" s="34"/>
      <c r="T42" s="34"/>
      <c r="U42" s="34"/>
      <c r="V42" s="34"/>
      <c r="W42" s="34"/>
      <c r="X42" s="34"/>
      <c r="Y42" s="34"/>
      <c r="Z42" s="34"/>
    </row>
    <row r="43" spans="1:26" ht="71.25" customHeight="1" x14ac:dyDescent="0.15">
      <c r="A43" s="182" t="s">
        <v>27</v>
      </c>
      <c r="B43" s="49" t="s">
        <v>28</v>
      </c>
      <c r="C43" s="49" t="s">
        <v>138</v>
      </c>
      <c r="D43" s="49" t="s">
        <v>115</v>
      </c>
      <c r="E43" s="49" t="s">
        <v>65</v>
      </c>
      <c r="F43" s="33" t="s">
        <v>32</v>
      </c>
      <c r="G43" s="178" t="s">
        <v>139</v>
      </c>
      <c r="H43" s="33" t="s">
        <v>34</v>
      </c>
      <c r="I43" s="49"/>
      <c r="J43" s="32" t="s">
        <v>48</v>
      </c>
      <c r="K43" s="180">
        <v>43272</v>
      </c>
      <c r="L43" s="31" t="s">
        <v>70</v>
      </c>
      <c r="M43" s="34"/>
      <c r="N43" s="34"/>
      <c r="O43" s="34"/>
      <c r="P43" s="34"/>
      <c r="Q43" s="34"/>
      <c r="R43" s="34"/>
      <c r="S43" s="34"/>
      <c r="T43" s="34"/>
      <c r="U43" s="34"/>
      <c r="V43" s="34"/>
      <c r="W43" s="34"/>
      <c r="X43" s="34"/>
      <c r="Y43" s="34"/>
      <c r="Z43" s="34"/>
    </row>
    <row r="44" spans="1:26" ht="51.75" customHeight="1" x14ac:dyDescent="0.15">
      <c r="A44" s="182" t="s">
        <v>27</v>
      </c>
      <c r="B44" s="49" t="s">
        <v>28</v>
      </c>
      <c r="C44" s="49" t="s">
        <v>140</v>
      </c>
      <c r="D44" s="49" t="s">
        <v>115</v>
      </c>
      <c r="E44" s="49" t="s">
        <v>65</v>
      </c>
      <c r="F44" s="33" t="s">
        <v>32</v>
      </c>
      <c r="G44" s="178" t="s">
        <v>141</v>
      </c>
      <c r="H44" s="33" t="s">
        <v>34</v>
      </c>
      <c r="I44" s="49"/>
      <c r="J44" s="32" t="s">
        <v>48</v>
      </c>
      <c r="K44" s="180">
        <v>43272</v>
      </c>
      <c r="L44" s="31" t="s">
        <v>70</v>
      </c>
      <c r="M44" s="34"/>
      <c r="N44" s="34"/>
      <c r="O44" s="34"/>
      <c r="P44" s="34"/>
      <c r="Q44" s="34"/>
      <c r="R44" s="34"/>
      <c r="S44" s="34"/>
      <c r="T44" s="34"/>
      <c r="U44" s="34"/>
      <c r="V44" s="34"/>
      <c r="W44" s="34"/>
      <c r="X44" s="34"/>
      <c r="Y44" s="34"/>
      <c r="Z44" s="34"/>
    </row>
    <row r="45" spans="1:26" ht="61.5" customHeight="1" x14ac:dyDescent="0.15">
      <c r="A45" s="182" t="s">
        <v>27</v>
      </c>
      <c r="B45" s="49" t="s">
        <v>28</v>
      </c>
      <c r="C45" s="49" t="s">
        <v>142</v>
      </c>
      <c r="D45" s="49" t="s">
        <v>115</v>
      </c>
      <c r="E45" s="49" t="s">
        <v>65</v>
      </c>
      <c r="F45" s="33" t="s">
        <v>32</v>
      </c>
      <c r="G45" s="178" t="s">
        <v>143</v>
      </c>
      <c r="H45" s="33" t="s">
        <v>34</v>
      </c>
      <c r="I45" s="49"/>
      <c r="J45" s="32" t="s">
        <v>48</v>
      </c>
      <c r="K45" s="180">
        <v>43272</v>
      </c>
      <c r="L45" s="31" t="s">
        <v>70</v>
      </c>
      <c r="M45" s="34"/>
      <c r="N45" s="34"/>
      <c r="O45" s="34"/>
      <c r="P45" s="34"/>
      <c r="Q45" s="34"/>
      <c r="R45" s="34"/>
      <c r="S45" s="34"/>
      <c r="T45" s="34"/>
      <c r="U45" s="34"/>
      <c r="V45" s="34"/>
      <c r="W45" s="34"/>
      <c r="X45" s="34"/>
      <c r="Y45" s="34"/>
      <c r="Z45" s="34"/>
    </row>
    <row r="46" spans="1:26" ht="54" customHeight="1" x14ac:dyDescent="0.15">
      <c r="A46" s="182" t="s">
        <v>27</v>
      </c>
      <c r="B46" s="49" t="s">
        <v>28</v>
      </c>
      <c r="C46" s="49" t="s">
        <v>144</v>
      </c>
      <c r="D46" s="49" t="s">
        <v>115</v>
      </c>
      <c r="E46" s="49" t="s">
        <v>65</v>
      </c>
      <c r="F46" s="33" t="s">
        <v>32</v>
      </c>
      <c r="G46" s="184" t="s">
        <v>145</v>
      </c>
      <c r="H46" s="33" t="s">
        <v>34</v>
      </c>
      <c r="I46" s="49"/>
      <c r="J46" s="32" t="s">
        <v>48</v>
      </c>
      <c r="K46" s="180">
        <v>43272</v>
      </c>
      <c r="L46" s="31" t="s">
        <v>70</v>
      </c>
      <c r="M46" s="34"/>
      <c r="N46" s="34"/>
      <c r="O46" s="34"/>
      <c r="P46" s="34"/>
      <c r="Q46" s="34"/>
      <c r="R46" s="34"/>
      <c r="S46" s="34"/>
      <c r="T46" s="34"/>
      <c r="U46" s="34"/>
      <c r="V46" s="34"/>
      <c r="W46" s="34"/>
      <c r="X46" s="34"/>
      <c r="Y46" s="34"/>
      <c r="Z46" s="34"/>
    </row>
    <row r="47" spans="1:26" ht="64.5" customHeight="1" x14ac:dyDescent="0.15">
      <c r="A47" s="182" t="s">
        <v>27</v>
      </c>
      <c r="B47" s="49" t="s">
        <v>28</v>
      </c>
      <c r="C47" s="49" t="s">
        <v>146</v>
      </c>
      <c r="D47" s="49" t="s">
        <v>147</v>
      </c>
      <c r="E47" s="49" t="s">
        <v>65</v>
      </c>
      <c r="F47" s="33" t="s">
        <v>32</v>
      </c>
      <c r="G47" s="186" t="s">
        <v>148</v>
      </c>
      <c r="H47" s="33" t="s">
        <v>34</v>
      </c>
      <c r="I47" s="49"/>
      <c r="J47" s="32" t="s">
        <v>48</v>
      </c>
      <c r="K47" s="180">
        <v>44076</v>
      </c>
      <c r="L47" s="31" t="s">
        <v>70</v>
      </c>
      <c r="M47" s="34"/>
      <c r="N47" s="34"/>
      <c r="O47" s="34"/>
      <c r="P47" s="34"/>
      <c r="Q47" s="34"/>
      <c r="R47" s="34"/>
      <c r="S47" s="34"/>
      <c r="T47" s="34"/>
      <c r="U47" s="34"/>
      <c r="V47" s="34"/>
      <c r="W47" s="34"/>
      <c r="X47" s="34"/>
      <c r="Y47" s="34"/>
      <c r="Z47" s="34"/>
    </row>
    <row r="48" spans="1:26" ht="81.75" customHeight="1" x14ac:dyDescent="0.15">
      <c r="A48" s="182" t="s">
        <v>27</v>
      </c>
      <c r="B48" s="49" t="s">
        <v>28</v>
      </c>
      <c r="C48" s="49" t="s">
        <v>149</v>
      </c>
      <c r="D48" s="49" t="s">
        <v>147</v>
      </c>
      <c r="E48" s="49" t="s">
        <v>65</v>
      </c>
      <c r="F48" s="33" t="s">
        <v>32</v>
      </c>
      <c r="G48" s="184" t="s">
        <v>150</v>
      </c>
      <c r="H48" s="33" t="s">
        <v>34</v>
      </c>
      <c r="I48" s="49"/>
      <c r="J48" s="32" t="s">
        <v>48</v>
      </c>
      <c r="K48" s="180">
        <v>43558</v>
      </c>
      <c r="L48" s="31" t="s">
        <v>70</v>
      </c>
      <c r="M48" s="34"/>
      <c r="N48" s="34"/>
      <c r="O48" s="34"/>
      <c r="P48" s="34"/>
      <c r="Q48" s="34"/>
      <c r="R48" s="34"/>
      <c r="S48" s="34"/>
      <c r="T48" s="34"/>
      <c r="U48" s="34"/>
      <c r="V48" s="34"/>
      <c r="W48" s="34"/>
      <c r="X48" s="34"/>
      <c r="Y48" s="34"/>
      <c r="Z48" s="34"/>
    </row>
    <row r="49" spans="1:26" ht="71.25" customHeight="1" x14ac:dyDescent="0.15">
      <c r="A49" s="182" t="s">
        <v>27</v>
      </c>
      <c r="B49" s="49" t="s">
        <v>28</v>
      </c>
      <c r="C49" s="49" t="s">
        <v>151</v>
      </c>
      <c r="D49" s="49" t="s">
        <v>147</v>
      </c>
      <c r="E49" s="49" t="s">
        <v>65</v>
      </c>
      <c r="F49" s="33" t="s">
        <v>32</v>
      </c>
      <c r="G49" s="178" t="s">
        <v>151</v>
      </c>
      <c r="H49" s="33" t="s">
        <v>34</v>
      </c>
      <c r="I49" s="49" t="s">
        <v>28</v>
      </c>
      <c r="J49" s="32" t="s">
        <v>48</v>
      </c>
      <c r="K49" s="180">
        <v>44124</v>
      </c>
      <c r="L49" s="31" t="s">
        <v>70</v>
      </c>
      <c r="M49" s="34"/>
      <c r="N49" s="34"/>
      <c r="O49" s="34"/>
      <c r="P49" s="34"/>
      <c r="Q49" s="34"/>
      <c r="R49" s="34"/>
      <c r="S49" s="34"/>
      <c r="T49" s="34"/>
      <c r="U49" s="34"/>
      <c r="V49" s="34"/>
      <c r="W49" s="34"/>
      <c r="X49" s="34"/>
      <c r="Y49" s="34"/>
      <c r="Z49" s="34"/>
    </row>
    <row r="50" spans="1:26" ht="72" customHeight="1" x14ac:dyDescent="0.15">
      <c r="A50" s="182" t="s">
        <v>27</v>
      </c>
      <c r="B50" s="49" t="s">
        <v>28</v>
      </c>
      <c r="C50" s="49" t="s">
        <v>152</v>
      </c>
      <c r="D50" s="49" t="s">
        <v>153</v>
      </c>
      <c r="E50" s="49" t="s">
        <v>65</v>
      </c>
      <c r="F50" s="33" t="s">
        <v>32</v>
      </c>
      <c r="G50" s="184" t="s">
        <v>154</v>
      </c>
      <c r="H50" s="33" t="s">
        <v>34</v>
      </c>
      <c r="I50" s="49" t="s">
        <v>28</v>
      </c>
      <c r="J50" s="32" t="s">
        <v>84</v>
      </c>
      <c r="K50" s="180">
        <v>43587</v>
      </c>
      <c r="L50" s="31" t="s">
        <v>70</v>
      </c>
      <c r="M50" s="34"/>
      <c r="N50" s="34"/>
      <c r="O50" s="34"/>
      <c r="P50" s="34"/>
      <c r="Q50" s="34"/>
      <c r="R50" s="34"/>
      <c r="S50" s="34"/>
      <c r="T50" s="34"/>
      <c r="U50" s="34"/>
      <c r="V50" s="34"/>
      <c r="W50" s="34"/>
      <c r="X50" s="34"/>
      <c r="Y50" s="34"/>
      <c r="Z50" s="34"/>
    </row>
    <row r="51" spans="1:26" ht="54" customHeight="1" x14ac:dyDescent="0.15">
      <c r="A51" s="182" t="s">
        <v>27</v>
      </c>
      <c r="B51" s="49" t="s">
        <v>28</v>
      </c>
      <c r="C51" s="49" t="s">
        <v>155</v>
      </c>
      <c r="D51" s="49" t="s">
        <v>153</v>
      </c>
      <c r="E51" s="49" t="s">
        <v>65</v>
      </c>
      <c r="F51" s="33" t="s">
        <v>32</v>
      </c>
      <c r="G51" s="184" t="s">
        <v>156</v>
      </c>
      <c r="H51" s="33" t="s">
        <v>34</v>
      </c>
      <c r="I51" s="49" t="s">
        <v>28</v>
      </c>
      <c r="J51" s="32" t="s">
        <v>48</v>
      </c>
      <c r="K51" s="180">
        <v>43587</v>
      </c>
      <c r="L51" s="31" t="s">
        <v>70</v>
      </c>
      <c r="M51" s="34"/>
      <c r="N51" s="34"/>
      <c r="O51" s="34"/>
      <c r="P51" s="34"/>
      <c r="Q51" s="34"/>
      <c r="R51" s="34"/>
      <c r="S51" s="34"/>
      <c r="T51" s="34"/>
      <c r="U51" s="34"/>
      <c r="V51" s="34"/>
      <c r="W51" s="34"/>
      <c r="X51" s="34"/>
      <c r="Y51" s="34"/>
      <c r="Z51" s="34"/>
    </row>
    <row r="52" spans="1:26" ht="54" customHeight="1" x14ac:dyDescent="0.15">
      <c r="A52" s="182" t="s">
        <v>27</v>
      </c>
      <c r="B52" s="49" t="s">
        <v>28</v>
      </c>
      <c r="C52" s="49" t="s">
        <v>157</v>
      </c>
      <c r="D52" s="49" t="s">
        <v>153</v>
      </c>
      <c r="E52" s="49" t="s">
        <v>65</v>
      </c>
      <c r="F52" s="33" t="s">
        <v>32</v>
      </c>
      <c r="G52" s="184" t="s">
        <v>156</v>
      </c>
      <c r="H52" s="33" t="s">
        <v>34</v>
      </c>
      <c r="I52" s="49" t="s">
        <v>28</v>
      </c>
      <c r="J52" s="32" t="s">
        <v>48</v>
      </c>
      <c r="K52" s="180">
        <v>44071</v>
      </c>
      <c r="L52" s="31" t="s">
        <v>70</v>
      </c>
      <c r="M52" s="34"/>
      <c r="N52" s="34"/>
      <c r="O52" s="34"/>
      <c r="P52" s="34"/>
      <c r="Q52" s="34"/>
      <c r="R52" s="34"/>
      <c r="S52" s="34"/>
      <c r="T52" s="34"/>
      <c r="U52" s="34"/>
      <c r="V52" s="34"/>
      <c r="W52" s="34"/>
      <c r="X52" s="34"/>
      <c r="Y52" s="34"/>
      <c r="Z52" s="34"/>
    </row>
    <row r="53" spans="1:26" ht="70.5" customHeight="1" x14ac:dyDescent="0.15">
      <c r="A53" s="182" t="s">
        <v>27</v>
      </c>
      <c r="B53" s="49" t="s">
        <v>28</v>
      </c>
      <c r="C53" s="49" t="s">
        <v>81</v>
      </c>
      <c r="D53" s="49" t="s">
        <v>82</v>
      </c>
      <c r="E53" s="49" t="s">
        <v>65</v>
      </c>
      <c r="F53" s="33" t="s">
        <v>32</v>
      </c>
      <c r="G53" s="184" t="s">
        <v>2056</v>
      </c>
      <c r="H53" s="33" t="s">
        <v>34</v>
      </c>
      <c r="I53" s="49" t="s">
        <v>28</v>
      </c>
      <c r="J53" s="32" t="s">
        <v>84</v>
      </c>
      <c r="K53" s="180">
        <v>43558</v>
      </c>
      <c r="L53" s="31" t="s">
        <v>70</v>
      </c>
      <c r="M53" s="34"/>
      <c r="N53" s="34"/>
      <c r="O53" s="34"/>
      <c r="P53" s="34"/>
      <c r="Q53" s="34"/>
      <c r="R53" s="34"/>
      <c r="S53" s="34"/>
      <c r="T53" s="34"/>
      <c r="U53" s="34"/>
      <c r="V53" s="34"/>
      <c r="W53" s="34"/>
      <c r="X53" s="34"/>
      <c r="Y53" s="34"/>
      <c r="Z53" s="34"/>
    </row>
    <row r="54" spans="1:26" ht="68.25" customHeight="1" x14ac:dyDescent="0.15">
      <c r="A54" s="182" t="s">
        <v>27</v>
      </c>
      <c r="B54" s="49" t="s">
        <v>28</v>
      </c>
      <c r="C54" s="49" t="s">
        <v>85</v>
      </c>
      <c r="D54" s="49" t="s">
        <v>82</v>
      </c>
      <c r="E54" s="49" t="s">
        <v>65</v>
      </c>
      <c r="F54" s="33" t="s">
        <v>32</v>
      </c>
      <c r="G54" s="184" t="s">
        <v>2057</v>
      </c>
      <c r="H54" s="33" t="s">
        <v>34</v>
      </c>
      <c r="I54" s="49" t="s">
        <v>28</v>
      </c>
      <c r="J54" s="32" t="s">
        <v>84</v>
      </c>
      <c r="K54" s="180">
        <v>44089</v>
      </c>
      <c r="L54" s="31" t="s">
        <v>70</v>
      </c>
      <c r="M54" s="34"/>
      <c r="N54" s="34"/>
      <c r="O54" s="34"/>
      <c r="P54" s="34"/>
      <c r="Q54" s="34"/>
      <c r="R54" s="34"/>
      <c r="S54" s="34"/>
      <c r="T54" s="34"/>
      <c r="U54" s="34"/>
      <c r="V54" s="34"/>
      <c r="W54" s="34"/>
      <c r="X54" s="34"/>
      <c r="Y54" s="34"/>
      <c r="Z54" s="34"/>
    </row>
    <row r="55" spans="1:26" ht="67.5" customHeight="1" x14ac:dyDescent="0.15">
      <c r="A55" s="182" t="s">
        <v>27</v>
      </c>
      <c r="B55" s="49" t="s">
        <v>28</v>
      </c>
      <c r="C55" s="49" t="s">
        <v>2058</v>
      </c>
      <c r="D55" s="49" t="s">
        <v>82</v>
      </c>
      <c r="E55" s="49" t="s">
        <v>65</v>
      </c>
      <c r="F55" s="33" t="s">
        <v>32</v>
      </c>
      <c r="G55" s="184" t="s">
        <v>2059</v>
      </c>
      <c r="H55" s="33" t="s">
        <v>34</v>
      </c>
      <c r="I55" s="49" t="s">
        <v>28</v>
      </c>
      <c r="J55" s="32" t="s">
        <v>48</v>
      </c>
      <c r="K55" s="180">
        <v>44102</v>
      </c>
      <c r="L55" s="31" t="s">
        <v>70</v>
      </c>
      <c r="M55" s="34"/>
      <c r="N55" s="34"/>
      <c r="O55" s="34"/>
      <c r="P55" s="34"/>
      <c r="Q55" s="34"/>
      <c r="R55" s="34"/>
      <c r="S55" s="34"/>
      <c r="T55" s="34"/>
      <c r="U55" s="34"/>
      <c r="V55" s="34"/>
      <c r="W55" s="34"/>
      <c r="X55" s="34"/>
      <c r="Y55" s="34"/>
      <c r="Z55" s="34"/>
    </row>
    <row r="56" spans="1:26" ht="54" customHeight="1" x14ac:dyDescent="0.15">
      <c r="A56" s="182" t="s">
        <v>27</v>
      </c>
      <c r="B56" s="49" t="s">
        <v>28</v>
      </c>
      <c r="C56" s="49" t="s">
        <v>158</v>
      </c>
      <c r="D56" s="49" t="s">
        <v>159</v>
      </c>
      <c r="E56" s="49" t="s">
        <v>65</v>
      </c>
      <c r="F56" s="33" t="s">
        <v>32</v>
      </c>
      <c r="G56" s="184" t="s">
        <v>160</v>
      </c>
      <c r="H56" s="33" t="s">
        <v>34</v>
      </c>
      <c r="I56" s="49" t="s">
        <v>28</v>
      </c>
      <c r="J56" s="32" t="s">
        <v>35</v>
      </c>
      <c r="K56" s="180">
        <v>43558</v>
      </c>
      <c r="L56" s="31" t="s">
        <v>70</v>
      </c>
      <c r="M56" s="34"/>
      <c r="N56" s="34"/>
      <c r="O56" s="34"/>
      <c r="P56" s="34"/>
      <c r="Q56" s="34"/>
      <c r="R56" s="34"/>
      <c r="S56" s="34"/>
      <c r="T56" s="34"/>
      <c r="U56" s="34"/>
      <c r="V56" s="34"/>
      <c r="W56" s="34"/>
      <c r="X56" s="34"/>
      <c r="Y56" s="34"/>
      <c r="Z56" s="34"/>
    </row>
    <row r="57" spans="1:26" ht="54" customHeight="1" x14ac:dyDescent="0.15">
      <c r="A57" s="182" t="s">
        <v>27</v>
      </c>
      <c r="B57" s="49" t="s">
        <v>28</v>
      </c>
      <c r="C57" s="49" t="s">
        <v>161</v>
      </c>
      <c r="D57" s="49" t="s">
        <v>159</v>
      </c>
      <c r="E57" s="49" t="s">
        <v>65</v>
      </c>
      <c r="F57" s="33" t="s">
        <v>32</v>
      </c>
      <c r="G57" s="184" t="s">
        <v>162</v>
      </c>
      <c r="H57" s="33" t="s">
        <v>34</v>
      </c>
      <c r="I57" s="49" t="s">
        <v>28</v>
      </c>
      <c r="J57" s="32" t="s">
        <v>35</v>
      </c>
      <c r="K57" s="180">
        <v>43756</v>
      </c>
      <c r="L57" s="31" t="s">
        <v>70</v>
      </c>
      <c r="M57" s="34"/>
      <c r="N57" s="34"/>
      <c r="O57" s="34"/>
      <c r="P57" s="34"/>
      <c r="Q57" s="34"/>
      <c r="R57" s="34"/>
      <c r="S57" s="34"/>
      <c r="T57" s="34"/>
      <c r="U57" s="34"/>
      <c r="V57" s="34"/>
      <c r="W57" s="34"/>
      <c r="X57" s="34"/>
      <c r="Y57" s="34"/>
      <c r="Z57" s="34"/>
    </row>
    <row r="58" spans="1:26" ht="54" customHeight="1" x14ac:dyDescent="0.15">
      <c r="A58" s="182" t="s">
        <v>27</v>
      </c>
      <c r="B58" s="49" t="s">
        <v>28</v>
      </c>
      <c r="C58" s="49" t="s">
        <v>163</v>
      </c>
      <c r="D58" s="49" t="s">
        <v>159</v>
      </c>
      <c r="E58" s="49" t="s">
        <v>65</v>
      </c>
      <c r="F58" s="33" t="s">
        <v>32</v>
      </c>
      <c r="G58" s="184" t="s">
        <v>164</v>
      </c>
      <c r="H58" s="33" t="s">
        <v>34</v>
      </c>
      <c r="I58" s="49" t="s">
        <v>28</v>
      </c>
      <c r="J58" s="32" t="s">
        <v>35</v>
      </c>
      <c r="K58" s="180">
        <v>43893</v>
      </c>
      <c r="L58" s="31" t="s">
        <v>70</v>
      </c>
      <c r="M58" s="34"/>
      <c r="N58" s="34"/>
      <c r="O58" s="34"/>
      <c r="P58" s="34"/>
      <c r="Q58" s="34"/>
      <c r="R58" s="34"/>
      <c r="S58" s="34"/>
      <c r="T58" s="34"/>
      <c r="U58" s="34"/>
      <c r="V58" s="34"/>
      <c r="W58" s="34"/>
      <c r="X58" s="34"/>
      <c r="Y58" s="34"/>
      <c r="Z58" s="34"/>
    </row>
    <row r="59" spans="1:26" ht="54" customHeight="1" x14ac:dyDescent="0.15">
      <c r="A59" s="182" t="s">
        <v>27</v>
      </c>
      <c r="B59" s="49" t="s">
        <v>28</v>
      </c>
      <c r="C59" s="49" t="s">
        <v>165</v>
      </c>
      <c r="D59" s="49" t="s">
        <v>159</v>
      </c>
      <c r="E59" s="49" t="s">
        <v>65</v>
      </c>
      <c r="F59" s="33" t="s">
        <v>32</v>
      </c>
      <c r="G59" s="184" t="s">
        <v>166</v>
      </c>
      <c r="H59" s="33" t="s">
        <v>34</v>
      </c>
      <c r="I59" s="49" t="s">
        <v>28</v>
      </c>
      <c r="J59" s="32" t="s">
        <v>35</v>
      </c>
      <c r="K59" s="180">
        <v>43893</v>
      </c>
      <c r="L59" s="31" t="s">
        <v>70</v>
      </c>
      <c r="M59" s="34"/>
      <c r="N59" s="34"/>
      <c r="O59" s="34"/>
      <c r="P59" s="34"/>
      <c r="Q59" s="34"/>
      <c r="R59" s="34"/>
      <c r="S59" s="34"/>
      <c r="T59" s="34"/>
      <c r="U59" s="34"/>
      <c r="V59" s="34"/>
      <c r="W59" s="34"/>
      <c r="X59" s="34"/>
      <c r="Y59" s="34"/>
      <c r="Z59" s="34"/>
    </row>
    <row r="60" spans="1:26" ht="54" customHeight="1" x14ac:dyDescent="0.15">
      <c r="A60" s="182" t="s">
        <v>27</v>
      </c>
      <c r="B60" s="49" t="s">
        <v>28</v>
      </c>
      <c r="C60" s="49" t="s">
        <v>167</v>
      </c>
      <c r="D60" s="49" t="s">
        <v>159</v>
      </c>
      <c r="E60" s="49" t="s">
        <v>168</v>
      </c>
      <c r="F60" s="33" t="s">
        <v>32</v>
      </c>
      <c r="G60" s="184" t="s">
        <v>169</v>
      </c>
      <c r="H60" s="33" t="s">
        <v>34</v>
      </c>
      <c r="I60" s="49" t="s">
        <v>28</v>
      </c>
      <c r="J60" s="32" t="s">
        <v>35</v>
      </c>
      <c r="K60" s="180">
        <v>43873</v>
      </c>
      <c r="L60" s="31" t="s">
        <v>70</v>
      </c>
      <c r="M60" s="34"/>
      <c r="N60" s="34"/>
      <c r="O60" s="34"/>
      <c r="P60" s="34"/>
      <c r="Q60" s="34"/>
      <c r="R60" s="34"/>
      <c r="S60" s="34"/>
      <c r="T60" s="34"/>
      <c r="U60" s="34"/>
      <c r="V60" s="34"/>
      <c r="W60" s="34"/>
      <c r="X60" s="34"/>
      <c r="Y60" s="34"/>
      <c r="Z60" s="34"/>
    </row>
    <row r="61" spans="1:26" ht="54" customHeight="1" x14ac:dyDescent="0.15">
      <c r="A61" s="182" t="s">
        <v>27</v>
      </c>
      <c r="B61" s="49" t="s">
        <v>28</v>
      </c>
      <c r="C61" s="49" t="s">
        <v>170</v>
      </c>
      <c r="D61" s="49" t="s">
        <v>159</v>
      </c>
      <c r="E61" s="49" t="s">
        <v>65</v>
      </c>
      <c r="F61" s="33" t="s">
        <v>32</v>
      </c>
      <c r="G61" s="184" t="s">
        <v>171</v>
      </c>
      <c r="H61" s="33" t="s">
        <v>34</v>
      </c>
      <c r="I61" s="49" t="s">
        <v>28</v>
      </c>
      <c r="J61" s="32" t="s">
        <v>48</v>
      </c>
      <c r="K61" s="180">
        <v>44071</v>
      </c>
      <c r="L61" s="31" t="s">
        <v>70</v>
      </c>
      <c r="M61" s="34"/>
      <c r="N61" s="34"/>
      <c r="O61" s="34"/>
      <c r="P61" s="34"/>
      <c r="Q61" s="34"/>
      <c r="R61" s="34"/>
      <c r="S61" s="34"/>
      <c r="T61" s="34"/>
      <c r="U61" s="34"/>
      <c r="V61" s="34"/>
      <c r="W61" s="34"/>
      <c r="X61" s="34"/>
      <c r="Y61" s="34"/>
      <c r="Z61" s="34"/>
    </row>
    <row r="62" spans="1:26" ht="54" customHeight="1" x14ac:dyDescent="0.15">
      <c r="A62" s="182" t="s">
        <v>27</v>
      </c>
      <c r="B62" s="49" t="s">
        <v>28</v>
      </c>
      <c r="C62" s="49" t="s">
        <v>172</v>
      </c>
      <c r="D62" s="49" t="s">
        <v>159</v>
      </c>
      <c r="E62" s="49" t="s">
        <v>65</v>
      </c>
      <c r="F62" s="33" t="s">
        <v>32</v>
      </c>
      <c r="G62" s="184" t="s">
        <v>171</v>
      </c>
      <c r="H62" s="33" t="s">
        <v>34</v>
      </c>
      <c r="I62" s="49" t="s">
        <v>28</v>
      </c>
      <c r="J62" s="32"/>
      <c r="K62" s="180">
        <v>44071</v>
      </c>
      <c r="L62" s="31" t="s">
        <v>70</v>
      </c>
      <c r="M62" s="34"/>
      <c r="N62" s="34"/>
      <c r="O62" s="34"/>
      <c r="P62" s="34"/>
      <c r="Q62" s="34"/>
      <c r="R62" s="34"/>
      <c r="S62" s="34"/>
      <c r="T62" s="34"/>
      <c r="U62" s="34"/>
      <c r="V62" s="34"/>
      <c r="W62" s="34"/>
      <c r="X62" s="34"/>
      <c r="Y62" s="34"/>
      <c r="Z62" s="34"/>
    </row>
    <row r="63" spans="1:26" ht="69" customHeight="1" x14ac:dyDescent="0.15">
      <c r="A63" s="182" t="s">
        <v>27</v>
      </c>
      <c r="B63" s="49" t="s">
        <v>28</v>
      </c>
      <c r="C63" s="49" t="s">
        <v>173</v>
      </c>
      <c r="D63" s="49" t="s">
        <v>159</v>
      </c>
      <c r="E63" s="49" t="s">
        <v>65</v>
      </c>
      <c r="F63" s="33" t="s">
        <v>32</v>
      </c>
      <c r="G63" s="184" t="s">
        <v>171</v>
      </c>
      <c r="H63" s="33" t="s">
        <v>34</v>
      </c>
      <c r="I63" s="49" t="s">
        <v>28</v>
      </c>
      <c r="J63" s="32" t="s">
        <v>48</v>
      </c>
      <c r="K63" s="180">
        <v>43893</v>
      </c>
      <c r="L63" s="31" t="s">
        <v>70</v>
      </c>
      <c r="M63" s="34"/>
      <c r="N63" s="34"/>
      <c r="O63" s="34"/>
      <c r="P63" s="34"/>
      <c r="Q63" s="34"/>
      <c r="R63" s="34"/>
      <c r="S63" s="34"/>
      <c r="T63" s="34"/>
      <c r="U63" s="34"/>
      <c r="V63" s="34"/>
      <c r="W63" s="34"/>
      <c r="X63" s="34"/>
      <c r="Y63" s="34"/>
      <c r="Z63" s="34"/>
    </row>
    <row r="64" spans="1:26" ht="54" customHeight="1" x14ac:dyDescent="0.15">
      <c r="A64" s="182" t="s">
        <v>27</v>
      </c>
      <c r="B64" s="49" t="s">
        <v>28</v>
      </c>
      <c r="C64" s="49" t="s">
        <v>174</v>
      </c>
      <c r="D64" s="49" t="s">
        <v>159</v>
      </c>
      <c r="E64" s="49" t="s">
        <v>65</v>
      </c>
      <c r="F64" s="33" t="s">
        <v>32</v>
      </c>
      <c r="G64" s="184" t="s">
        <v>171</v>
      </c>
      <c r="H64" s="33" t="s">
        <v>34</v>
      </c>
      <c r="I64" s="49" t="s">
        <v>28</v>
      </c>
      <c r="J64" s="32" t="s">
        <v>48</v>
      </c>
      <c r="K64" s="180">
        <v>44071</v>
      </c>
      <c r="L64" s="31" t="s">
        <v>70</v>
      </c>
      <c r="M64" s="34"/>
      <c r="N64" s="34"/>
      <c r="O64" s="34"/>
      <c r="P64" s="34"/>
      <c r="Q64" s="34"/>
      <c r="R64" s="34"/>
      <c r="S64" s="34"/>
      <c r="T64" s="34"/>
      <c r="U64" s="34"/>
      <c r="V64" s="34"/>
      <c r="W64" s="34"/>
      <c r="X64" s="34"/>
      <c r="Y64" s="34"/>
      <c r="Z64" s="34"/>
    </row>
    <row r="65" spans="1:26" ht="54" customHeight="1" x14ac:dyDescent="0.15">
      <c r="A65" s="182" t="s">
        <v>27</v>
      </c>
      <c r="B65" s="49" t="s">
        <v>28</v>
      </c>
      <c r="C65" s="49" t="s">
        <v>175</v>
      </c>
      <c r="D65" s="49" t="s">
        <v>159</v>
      </c>
      <c r="E65" s="49" t="s">
        <v>65</v>
      </c>
      <c r="F65" s="33" t="s">
        <v>32</v>
      </c>
      <c r="G65" s="184" t="s">
        <v>171</v>
      </c>
      <c r="H65" s="33" t="s">
        <v>34</v>
      </c>
      <c r="I65" s="49" t="s">
        <v>28</v>
      </c>
      <c r="J65" s="32" t="s">
        <v>48</v>
      </c>
      <c r="K65" s="180">
        <v>44071</v>
      </c>
      <c r="L65" s="31" t="s">
        <v>70</v>
      </c>
      <c r="M65" s="34"/>
      <c r="N65" s="34"/>
      <c r="O65" s="34"/>
      <c r="P65" s="34"/>
      <c r="Q65" s="34"/>
      <c r="R65" s="34"/>
      <c r="S65" s="34"/>
      <c r="T65" s="34"/>
      <c r="U65" s="34"/>
      <c r="V65" s="34"/>
      <c r="W65" s="34"/>
      <c r="X65" s="34"/>
      <c r="Y65" s="34"/>
      <c r="Z65" s="34"/>
    </row>
    <row r="66" spans="1:26" ht="64.5" customHeight="1" x14ac:dyDescent="0.15">
      <c r="A66" s="182" t="s">
        <v>27</v>
      </c>
      <c r="B66" s="49" t="s">
        <v>28</v>
      </c>
      <c r="C66" s="49" t="s">
        <v>176</v>
      </c>
      <c r="D66" s="49" t="s">
        <v>159</v>
      </c>
      <c r="E66" s="49" t="s">
        <v>65</v>
      </c>
      <c r="F66" s="33" t="s">
        <v>32</v>
      </c>
      <c r="G66" s="184" t="s">
        <v>171</v>
      </c>
      <c r="H66" s="33" t="s">
        <v>34</v>
      </c>
      <c r="I66" s="49" t="s">
        <v>28</v>
      </c>
      <c r="J66" s="32" t="s">
        <v>48</v>
      </c>
      <c r="K66" s="180">
        <v>44071</v>
      </c>
      <c r="L66" s="31" t="s">
        <v>70</v>
      </c>
      <c r="M66" s="34"/>
      <c r="N66" s="34"/>
      <c r="O66" s="34"/>
      <c r="P66" s="34"/>
      <c r="Q66" s="34"/>
      <c r="R66" s="34"/>
      <c r="S66" s="34"/>
      <c r="T66" s="34"/>
      <c r="U66" s="34"/>
      <c r="V66" s="34"/>
      <c r="W66" s="34"/>
      <c r="X66" s="34"/>
      <c r="Y66" s="34"/>
      <c r="Z66" s="34"/>
    </row>
    <row r="67" spans="1:26" ht="54" customHeight="1" x14ac:dyDescent="0.15">
      <c r="A67" s="182" t="s">
        <v>27</v>
      </c>
      <c r="B67" s="49" t="s">
        <v>28</v>
      </c>
      <c r="C67" s="49" t="s">
        <v>177</v>
      </c>
      <c r="D67" s="49" t="s">
        <v>159</v>
      </c>
      <c r="E67" s="49" t="s">
        <v>65</v>
      </c>
      <c r="F67" s="33" t="s">
        <v>32</v>
      </c>
      <c r="G67" s="184" t="s">
        <v>171</v>
      </c>
      <c r="H67" s="33" t="s">
        <v>34</v>
      </c>
      <c r="I67" s="49" t="s">
        <v>28</v>
      </c>
      <c r="J67" s="32" t="s">
        <v>48</v>
      </c>
      <c r="K67" s="180">
        <v>44077</v>
      </c>
      <c r="L67" s="31" t="s">
        <v>70</v>
      </c>
      <c r="M67" s="34"/>
      <c r="N67" s="34"/>
      <c r="O67" s="34"/>
      <c r="P67" s="34"/>
      <c r="Q67" s="34"/>
      <c r="R67" s="34"/>
      <c r="S67" s="34"/>
      <c r="T67" s="34"/>
      <c r="U67" s="34"/>
      <c r="V67" s="34"/>
      <c r="W67" s="34"/>
      <c r="X67" s="34"/>
      <c r="Y67" s="34"/>
      <c r="Z67" s="34"/>
    </row>
    <row r="68" spans="1:26" ht="54" customHeight="1" x14ac:dyDescent="0.15">
      <c r="A68" s="182" t="s">
        <v>27</v>
      </c>
      <c r="B68" s="49" t="s">
        <v>28</v>
      </c>
      <c r="C68" s="49" t="s">
        <v>178</v>
      </c>
      <c r="D68" s="49" t="s">
        <v>159</v>
      </c>
      <c r="E68" s="49" t="s">
        <v>65</v>
      </c>
      <c r="F68" s="33" t="s">
        <v>32</v>
      </c>
      <c r="G68" s="184" t="s">
        <v>171</v>
      </c>
      <c r="H68" s="33" t="s">
        <v>34</v>
      </c>
      <c r="I68" s="49" t="s">
        <v>28</v>
      </c>
      <c r="J68" s="32" t="s">
        <v>48</v>
      </c>
      <c r="K68" s="180">
        <v>44077</v>
      </c>
      <c r="L68" s="31" t="s">
        <v>70</v>
      </c>
      <c r="M68" s="34"/>
      <c r="N68" s="34"/>
      <c r="O68" s="34"/>
      <c r="P68" s="34"/>
      <c r="Q68" s="34"/>
      <c r="R68" s="34"/>
      <c r="S68" s="34"/>
      <c r="T68" s="34"/>
      <c r="U68" s="34"/>
      <c r="V68" s="34"/>
      <c r="W68" s="34"/>
      <c r="X68" s="34"/>
      <c r="Y68" s="34"/>
      <c r="Z68" s="34"/>
    </row>
    <row r="69" spans="1:26" ht="54" customHeight="1" x14ac:dyDescent="0.15">
      <c r="A69" s="182" t="s">
        <v>27</v>
      </c>
      <c r="B69" s="49" t="s">
        <v>28</v>
      </c>
      <c r="C69" s="49" t="s">
        <v>179</v>
      </c>
      <c r="D69" s="49" t="s">
        <v>159</v>
      </c>
      <c r="E69" s="49" t="s">
        <v>65</v>
      </c>
      <c r="F69" s="33" t="s">
        <v>32</v>
      </c>
      <c r="G69" s="184" t="s">
        <v>180</v>
      </c>
      <c r="H69" s="33" t="s">
        <v>34</v>
      </c>
      <c r="I69" s="49" t="s">
        <v>28</v>
      </c>
      <c r="J69" s="32" t="s">
        <v>48</v>
      </c>
      <c r="K69" s="180">
        <v>44081</v>
      </c>
      <c r="L69" s="31" t="s">
        <v>70</v>
      </c>
      <c r="M69" s="34"/>
      <c r="N69" s="34"/>
      <c r="O69" s="34"/>
      <c r="P69" s="34"/>
      <c r="Q69" s="34"/>
      <c r="R69" s="34"/>
      <c r="S69" s="34"/>
      <c r="T69" s="34"/>
      <c r="U69" s="34"/>
      <c r="V69" s="34"/>
      <c r="W69" s="34"/>
      <c r="X69" s="34"/>
      <c r="Y69" s="34"/>
      <c r="Z69" s="34"/>
    </row>
    <row r="70" spans="1:26" ht="54" customHeight="1" x14ac:dyDescent="0.15">
      <c r="A70" s="182" t="s">
        <v>27</v>
      </c>
      <c r="B70" s="49" t="s">
        <v>28</v>
      </c>
      <c r="C70" s="49" t="s">
        <v>75</v>
      </c>
      <c r="D70" s="49" t="s">
        <v>76</v>
      </c>
      <c r="E70" s="49" t="s">
        <v>65</v>
      </c>
      <c r="F70" s="33" t="s">
        <v>32</v>
      </c>
      <c r="G70" s="178" t="s">
        <v>181</v>
      </c>
      <c r="H70" s="33" t="s">
        <v>34</v>
      </c>
      <c r="I70" s="49" t="s">
        <v>28</v>
      </c>
      <c r="J70" s="32" t="s">
        <v>48</v>
      </c>
      <c r="K70" s="180">
        <v>43272</v>
      </c>
      <c r="L70" s="31" t="s">
        <v>70</v>
      </c>
      <c r="M70" s="34"/>
      <c r="N70" s="34"/>
      <c r="O70" s="34"/>
      <c r="P70" s="34"/>
      <c r="Q70" s="34"/>
      <c r="R70" s="34"/>
      <c r="S70" s="34"/>
      <c r="T70" s="34"/>
      <c r="U70" s="34"/>
      <c r="V70" s="34"/>
      <c r="W70" s="34"/>
      <c r="X70" s="34"/>
      <c r="Y70" s="34"/>
      <c r="Z70" s="34"/>
    </row>
    <row r="71" spans="1:26" ht="54" customHeight="1" x14ac:dyDescent="0.15">
      <c r="A71" s="182" t="s">
        <v>27</v>
      </c>
      <c r="B71" s="49" t="s">
        <v>28</v>
      </c>
      <c r="C71" s="49" t="s">
        <v>78</v>
      </c>
      <c r="D71" s="49" t="s">
        <v>76</v>
      </c>
      <c r="E71" s="49" t="s">
        <v>65</v>
      </c>
      <c r="F71" s="33" t="s">
        <v>32</v>
      </c>
      <c r="G71" s="184" t="s">
        <v>182</v>
      </c>
      <c r="H71" s="33" t="s">
        <v>34</v>
      </c>
      <c r="I71" s="49" t="s">
        <v>28</v>
      </c>
      <c r="J71" s="32" t="s">
        <v>48</v>
      </c>
      <c r="K71" s="180">
        <v>43272</v>
      </c>
      <c r="L71" s="31" t="s">
        <v>70</v>
      </c>
      <c r="M71" s="34"/>
      <c r="N71" s="34"/>
      <c r="O71" s="34"/>
      <c r="P71" s="34"/>
      <c r="Q71" s="34"/>
      <c r="R71" s="34"/>
      <c r="S71" s="34"/>
      <c r="T71" s="34"/>
      <c r="U71" s="34"/>
      <c r="V71" s="34"/>
      <c r="W71" s="34"/>
      <c r="X71" s="34"/>
      <c r="Y71" s="34"/>
      <c r="Z71" s="34"/>
    </row>
    <row r="72" spans="1:26" ht="67.5" customHeight="1" x14ac:dyDescent="0.15">
      <c r="A72" s="182" t="s">
        <v>27</v>
      </c>
      <c r="B72" s="49" t="s">
        <v>28</v>
      </c>
      <c r="C72" s="49" t="s">
        <v>183</v>
      </c>
      <c r="D72" s="49" t="s">
        <v>76</v>
      </c>
      <c r="E72" s="49" t="s">
        <v>65</v>
      </c>
      <c r="F72" s="33" t="s">
        <v>32</v>
      </c>
      <c r="G72" s="178" t="s">
        <v>184</v>
      </c>
      <c r="H72" s="33" t="s">
        <v>34</v>
      </c>
      <c r="I72" s="49" t="s">
        <v>28</v>
      </c>
      <c r="J72" s="32" t="s">
        <v>48</v>
      </c>
      <c r="K72" s="180">
        <v>43272</v>
      </c>
      <c r="L72" s="31" t="s">
        <v>70</v>
      </c>
      <c r="M72" s="34"/>
      <c r="N72" s="34"/>
      <c r="O72" s="34"/>
      <c r="P72" s="34"/>
      <c r="Q72" s="34"/>
      <c r="R72" s="34"/>
      <c r="S72" s="34"/>
      <c r="T72" s="34"/>
      <c r="U72" s="34"/>
      <c r="V72" s="34"/>
      <c r="W72" s="34"/>
      <c r="X72" s="34"/>
      <c r="Y72" s="34"/>
      <c r="Z72" s="34"/>
    </row>
    <row r="73" spans="1:26" ht="66" customHeight="1" x14ac:dyDescent="0.15">
      <c r="A73" s="182" t="s">
        <v>27</v>
      </c>
      <c r="B73" s="49" t="s">
        <v>28</v>
      </c>
      <c r="C73" s="49" t="s">
        <v>185</v>
      </c>
      <c r="D73" s="49" t="s">
        <v>76</v>
      </c>
      <c r="E73" s="49" t="s">
        <v>65</v>
      </c>
      <c r="F73" s="33" t="s">
        <v>32</v>
      </c>
      <c r="G73" s="184" t="s">
        <v>186</v>
      </c>
      <c r="H73" s="33" t="s">
        <v>34</v>
      </c>
      <c r="I73" s="49" t="s">
        <v>28</v>
      </c>
      <c r="J73" s="32" t="s">
        <v>48</v>
      </c>
      <c r="K73" s="180">
        <v>43272</v>
      </c>
      <c r="L73" s="31" t="s">
        <v>70</v>
      </c>
      <c r="M73" s="34"/>
      <c r="N73" s="34"/>
      <c r="O73" s="34"/>
      <c r="P73" s="34"/>
      <c r="Q73" s="34"/>
      <c r="R73" s="34"/>
      <c r="S73" s="34"/>
      <c r="T73" s="34"/>
      <c r="U73" s="34"/>
      <c r="V73" s="34"/>
      <c r="W73" s="34"/>
      <c r="X73" s="34"/>
      <c r="Y73" s="34"/>
      <c r="Z73" s="34"/>
    </row>
    <row r="74" spans="1:26" ht="60" customHeight="1" x14ac:dyDescent="0.15">
      <c r="A74" s="182" t="s">
        <v>27</v>
      </c>
      <c r="B74" s="49" t="s">
        <v>28</v>
      </c>
      <c r="C74" s="49" t="s">
        <v>187</v>
      </c>
      <c r="D74" s="49" t="s">
        <v>188</v>
      </c>
      <c r="E74" s="49" t="s">
        <v>65</v>
      </c>
      <c r="F74" s="33" t="s">
        <v>32</v>
      </c>
      <c r="G74" s="184" t="s">
        <v>189</v>
      </c>
      <c r="H74" s="33" t="s">
        <v>34</v>
      </c>
      <c r="I74" s="49" t="s">
        <v>28</v>
      </c>
      <c r="J74" s="32" t="s">
        <v>48</v>
      </c>
      <c r="K74" s="180">
        <v>43272</v>
      </c>
      <c r="L74" s="31" t="s">
        <v>70</v>
      </c>
      <c r="M74" s="34"/>
      <c r="N74" s="34"/>
      <c r="O74" s="34"/>
      <c r="P74" s="34"/>
      <c r="Q74" s="34"/>
      <c r="R74" s="34"/>
      <c r="S74" s="34"/>
      <c r="T74" s="34"/>
      <c r="U74" s="34"/>
      <c r="V74" s="34"/>
      <c r="W74" s="34"/>
      <c r="X74" s="34"/>
      <c r="Y74" s="34"/>
      <c r="Z74" s="34"/>
    </row>
    <row r="75" spans="1:26" ht="60" customHeight="1" x14ac:dyDescent="0.15">
      <c r="A75" s="182" t="s">
        <v>27</v>
      </c>
      <c r="B75" s="49" t="s">
        <v>28</v>
      </c>
      <c r="C75" s="49" t="s">
        <v>190</v>
      </c>
      <c r="D75" s="49" t="s">
        <v>188</v>
      </c>
      <c r="E75" s="49" t="s">
        <v>65</v>
      </c>
      <c r="F75" s="33" t="s">
        <v>32</v>
      </c>
      <c r="G75" s="184" t="s">
        <v>191</v>
      </c>
      <c r="H75" s="33" t="s">
        <v>34</v>
      </c>
      <c r="I75" s="49" t="s">
        <v>28</v>
      </c>
      <c r="J75" s="32" t="s">
        <v>48</v>
      </c>
      <c r="K75" s="180">
        <v>43272</v>
      </c>
      <c r="L75" s="31" t="s">
        <v>70</v>
      </c>
      <c r="M75" s="34"/>
      <c r="N75" s="34"/>
      <c r="O75" s="34"/>
      <c r="P75" s="34"/>
      <c r="Q75" s="34"/>
      <c r="R75" s="34"/>
      <c r="S75" s="34"/>
      <c r="T75" s="34"/>
      <c r="U75" s="34"/>
      <c r="V75" s="34"/>
      <c r="W75" s="34"/>
      <c r="X75" s="34"/>
      <c r="Y75" s="34"/>
      <c r="Z75" s="34"/>
    </row>
    <row r="76" spans="1:26" ht="54" customHeight="1" x14ac:dyDescent="0.15">
      <c r="A76" s="182" t="s">
        <v>27</v>
      </c>
      <c r="B76" s="49" t="s">
        <v>28</v>
      </c>
      <c r="C76" s="49" t="s">
        <v>192</v>
      </c>
      <c r="D76" s="49" t="s">
        <v>188</v>
      </c>
      <c r="E76" s="49" t="s">
        <v>65</v>
      </c>
      <c r="F76" s="33" t="s">
        <v>32</v>
      </c>
      <c r="G76" s="184" t="s">
        <v>193</v>
      </c>
      <c r="H76" s="33" t="s">
        <v>34</v>
      </c>
      <c r="I76" s="49" t="s">
        <v>28</v>
      </c>
      <c r="J76" s="32" t="s">
        <v>48</v>
      </c>
      <c r="K76" s="180">
        <v>43272</v>
      </c>
      <c r="L76" s="31" t="s">
        <v>70</v>
      </c>
      <c r="M76" s="34"/>
      <c r="N76" s="34"/>
      <c r="O76" s="34"/>
      <c r="P76" s="34"/>
      <c r="Q76" s="34"/>
      <c r="R76" s="34"/>
      <c r="S76" s="34"/>
      <c r="T76" s="34"/>
      <c r="U76" s="34"/>
      <c r="V76" s="34"/>
      <c r="W76" s="34"/>
      <c r="X76" s="34"/>
      <c r="Y76" s="34"/>
      <c r="Z76" s="34"/>
    </row>
    <row r="77" spans="1:26" ht="54" customHeight="1" x14ac:dyDescent="0.15">
      <c r="A77" s="182" t="s">
        <v>27</v>
      </c>
      <c r="B77" s="49" t="s">
        <v>28</v>
      </c>
      <c r="C77" s="49" t="s">
        <v>194</v>
      </c>
      <c r="D77" s="49" t="s">
        <v>188</v>
      </c>
      <c r="E77" s="49" t="s">
        <v>65</v>
      </c>
      <c r="F77" s="33" t="s">
        <v>32</v>
      </c>
      <c r="G77" s="184" t="s">
        <v>195</v>
      </c>
      <c r="H77" s="33" t="s">
        <v>34</v>
      </c>
      <c r="I77" s="49" t="s">
        <v>28</v>
      </c>
      <c r="J77" s="32" t="s">
        <v>48</v>
      </c>
      <c r="K77" s="180">
        <v>43272</v>
      </c>
      <c r="L77" s="31" t="s">
        <v>70</v>
      </c>
      <c r="M77" s="34"/>
      <c r="N77" s="34"/>
      <c r="O77" s="34"/>
      <c r="P77" s="34"/>
      <c r="Q77" s="34"/>
      <c r="R77" s="34"/>
      <c r="S77" s="34"/>
      <c r="T77" s="34"/>
      <c r="U77" s="34"/>
      <c r="V77" s="34"/>
      <c r="W77" s="34"/>
      <c r="X77" s="34"/>
      <c r="Y77" s="34"/>
      <c r="Z77" s="34"/>
    </row>
    <row r="78" spans="1:26" ht="54" customHeight="1" x14ac:dyDescent="0.15">
      <c r="A78" s="182" t="s">
        <v>27</v>
      </c>
      <c r="B78" s="49" t="s">
        <v>28</v>
      </c>
      <c r="C78" s="49" t="s">
        <v>196</v>
      </c>
      <c r="D78" s="49" t="s">
        <v>188</v>
      </c>
      <c r="E78" s="49" t="s">
        <v>65</v>
      </c>
      <c r="F78" s="33" t="s">
        <v>32</v>
      </c>
      <c r="G78" s="184" t="s">
        <v>197</v>
      </c>
      <c r="H78" s="33" t="s">
        <v>34</v>
      </c>
      <c r="I78" s="49" t="s">
        <v>28</v>
      </c>
      <c r="J78" s="32" t="s">
        <v>48</v>
      </c>
      <c r="K78" s="180">
        <v>43272</v>
      </c>
      <c r="L78" s="31" t="s">
        <v>70</v>
      </c>
      <c r="M78" s="34"/>
      <c r="N78" s="34"/>
      <c r="O78" s="34"/>
      <c r="P78" s="34"/>
      <c r="Q78" s="34"/>
      <c r="R78" s="34"/>
      <c r="S78" s="34"/>
      <c r="T78" s="34"/>
      <c r="U78" s="34"/>
      <c r="V78" s="34"/>
      <c r="W78" s="34"/>
      <c r="X78" s="34"/>
      <c r="Y78" s="34"/>
      <c r="Z78" s="34"/>
    </row>
    <row r="79" spans="1:26" ht="54" customHeight="1" x14ac:dyDescent="0.15">
      <c r="A79" s="182" t="s">
        <v>27</v>
      </c>
      <c r="B79" s="49" t="s">
        <v>28</v>
      </c>
      <c r="C79" s="49" t="s">
        <v>198</v>
      </c>
      <c r="D79" s="49" t="s">
        <v>188</v>
      </c>
      <c r="E79" s="49" t="s">
        <v>65</v>
      </c>
      <c r="F79" s="33" t="s">
        <v>32</v>
      </c>
      <c r="G79" s="184" t="s">
        <v>199</v>
      </c>
      <c r="H79" s="33" t="s">
        <v>34</v>
      </c>
      <c r="I79" s="49" t="s">
        <v>28</v>
      </c>
      <c r="J79" s="32" t="s">
        <v>48</v>
      </c>
      <c r="K79" s="180">
        <v>43272</v>
      </c>
      <c r="L79" s="31" t="s">
        <v>70</v>
      </c>
      <c r="M79" s="34"/>
      <c r="N79" s="34"/>
      <c r="O79" s="34"/>
      <c r="P79" s="34"/>
      <c r="Q79" s="34"/>
      <c r="R79" s="34"/>
      <c r="S79" s="34"/>
      <c r="T79" s="34"/>
      <c r="U79" s="34"/>
      <c r="V79" s="34"/>
      <c r="W79" s="34"/>
      <c r="X79" s="34"/>
      <c r="Y79" s="34"/>
      <c r="Z79" s="34"/>
    </row>
    <row r="80" spans="1:26" ht="54" customHeight="1" x14ac:dyDescent="0.15">
      <c r="A80" s="182" t="s">
        <v>27</v>
      </c>
      <c r="B80" s="49" t="s">
        <v>28</v>
      </c>
      <c r="C80" s="49" t="s">
        <v>200</v>
      </c>
      <c r="D80" s="49" t="s">
        <v>188</v>
      </c>
      <c r="E80" s="49" t="s">
        <v>65</v>
      </c>
      <c r="F80" s="33" t="s">
        <v>32</v>
      </c>
      <c r="G80" s="184" t="s">
        <v>201</v>
      </c>
      <c r="H80" s="33" t="s">
        <v>34</v>
      </c>
      <c r="I80" s="49" t="s">
        <v>28</v>
      </c>
      <c r="J80" s="32" t="s">
        <v>48</v>
      </c>
      <c r="K80" s="180">
        <v>43272</v>
      </c>
      <c r="L80" s="31" t="s">
        <v>70</v>
      </c>
      <c r="M80" s="34"/>
      <c r="N80" s="34"/>
      <c r="O80" s="34"/>
      <c r="P80" s="34"/>
      <c r="Q80" s="34"/>
      <c r="R80" s="34"/>
      <c r="S80" s="34"/>
      <c r="T80" s="34"/>
      <c r="U80" s="34"/>
      <c r="V80" s="34"/>
      <c r="W80" s="34"/>
      <c r="X80" s="34"/>
      <c r="Y80" s="34"/>
      <c r="Z80" s="34"/>
    </row>
    <row r="81" spans="1:26" ht="54" customHeight="1" x14ac:dyDescent="0.15">
      <c r="A81" s="182" t="s">
        <v>27</v>
      </c>
      <c r="B81" s="49" t="s">
        <v>28</v>
      </c>
      <c r="C81" s="49" t="s">
        <v>202</v>
      </c>
      <c r="D81" s="49" t="s">
        <v>188</v>
      </c>
      <c r="E81" s="49" t="s">
        <v>65</v>
      </c>
      <c r="F81" s="33" t="s">
        <v>32</v>
      </c>
      <c r="G81" s="184" t="s">
        <v>203</v>
      </c>
      <c r="H81" s="33" t="s">
        <v>34</v>
      </c>
      <c r="I81" s="49" t="s">
        <v>28</v>
      </c>
      <c r="J81" s="32" t="s">
        <v>48</v>
      </c>
      <c r="K81" s="180">
        <v>43272</v>
      </c>
      <c r="L81" s="31" t="s">
        <v>70</v>
      </c>
      <c r="M81" s="34"/>
      <c r="N81" s="34"/>
      <c r="O81" s="34"/>
      <c r="P81" s="34"/>
      <c r="Q81" s="34"/>
      <c r="R81" s="34"/>
      <c r="S81" s="34"/>
      <c r="T81" s="34"/>
      <c r="U81" s="34"/>
      <c r="V81" s="34"/>
      <c r="W81" s="34"/>
      <c r="X81" s="34"/>
      <c r="Y81" s="34"/>
      <c r="Z81" s="34"/>
    </row>
    <row r="82" spans="1:26" ht="54" customHeight="1" x14ac:dyDescent="0.15">
      <c r="A82" s="182" t="s">
        <v>27</v>
      </c>
      <c r="B82" s="49" t="s">
        <v>28</v>
      </c>
      <c r="C82" s="49" t="s">
        <v>204</v>
      </c>
      <c r="D82" s="49" t="s">
        <v>188</v>
      </c>
      <c r="E82" s="49" t="s">
        <v>65</v>
      </c>
      <c r="F82" s="33" t="s">
        <v>32</v>
      </c>
      <c r="G82" s="184" t="s">
        <v>205</v>
      </c>
      <c r="H82" s="33" t="s">
        <v>34</v>
      </c>
      <c r="I82" s="49" t="s">
        <v>28</v>
      </c>
      <c r="J82" s="32" t="s">
        <v>48</v>
      </c>
      <c r="K82" s="180">
        <v>43272</v>
      </c>
      <c r="L82" s="31" t="s">
        <v>70</v>
      </c>
      <c r="M82" s="34"/>
      <c r="N82" s="34"/>
      <c r="O82" s="34"/>
      <c r="P82" s="34"/>
      <c r="Q82" s="34"/>
      <c r="R82" s="34"/>
      <c r="S82" s="34"/>
      <c r="T82" s="34"/>
      <c r="U82" s="34"/>
      <c r="V82" s="34"/>
      <c r="W82" s="34"/>
      <c r="X82" s="34"/>
      <c r="Y82" s="34"/>
      <c r="Z82" s="34"/>
    </row>
    <row r="83" spans="1:26" ht="54" customHeight="1" x14ac:dyDescent="0.15">
      <c r="A83" s="182" t="s">
        <v>27</v>
      </c>
      <c r="B83" s="49" t="s">
        <v>28</v>
      </c>
      <c r="C83" s="49" t="s">
        <v>206</v>
      </c>
      <c r="D83" s="49" t="s">
        <v>188</v>
      </c>
      <c r="E83" s="49" t="s">
        <v>65</v>
      </c>
      <c r="F83" s="33" t="s">
        <v>32</v>
      </c>
      <c r="G83" s="184" t="s">
        <v>207</v>
      </c>
      <c r="H83" s="33" t="s">
        <v>34</v>
      </c>
      <c r="I83" s="49" t="s">
        <v>28</v>
      </c>
      <c r="J83" s="32" t="s">
        <v>48</v>
      </c>
      <c r="K83" s="180">
        <v>43272</v>
      </c>
      <c r="L83" s="31" t="s">
        <v>70</v>
      </c>
      <c r="M83" s="34"/>
      <c r="N83" s="34"/>
      <c r="O83" s="34"/>
      <c r="P83" s="34"/>
      <c r="Q83" s="34"/>
      <c r="R83" s="34"/>
      <c r="S83" s="34"/>
      <c r="T83" s="34"/>
      <c r="U83" s="34"/>
      <c r="V83" s="34"/>
      <c r="W83" s="34"/>
      <c r="X83" s="34"/>
      <c r="Y83" s="34"/>
      <c r="Z83" s="34"/>
    </row>
    <row r="84" spans="1:26" ht="54" customHeight="1" x14ac:dyDescent="0.15">
      <c r="A84" s="182" t="s">
        <v>27</v>
      </c>
      <c r="B84" s="49" t="s">
        <v>28</v>
      </c>
      <c r="C84" s="49" t="s">
        <v>208</v>
      </c>
      <c r="D84" s="49" t="s">
        <v>188</v>
      </c>
      <c r="E84" s="49" t="s">
        <v>65</v>
      </c>
      <c r="F84" s="33" t="s">
        <v>32</v>
      </c>
      <c r="G84" s="178" t="s">
        <v>209</v>
      </c>
      <c r="H84" s="33" t="s">
        <v>34</v>
      </c>
      <c r="I84" s="49" t="s">
        <v>28</v>
      </c>
      <c r="J84" s="32" t="s">
        <v>48</v>
      </c>
      <c r="K84" s="180">
        <v>43272</v>
      </c>
      <c r="L84" s="31" t="s">
        <v>70</v>
      </c>
      <c r="M84" s="34"/>
      <c r="N84" s="34"/>
      <c r="O84" s="34"/>
      <c r="P84" s="34"/>
      <c r="Q84" s="34"/>
      <c r="R84" s="34"/>
      <c r="S84" s="34"/>
      <c r="T84" s="34"/>
      <c r="U84" s="34"/>
      <c r="V84" s="34"/>
      <c r="W84" s="34"/>
      <c r="X84" s="34"/>
      <c r="Y84" s="34"/>
      <c r="Z84" s="34"/>
    </row>
    <row r="85" spans="1:26" ht="54" customHeight="1" x14ac:dyDescent="0.15">
      <c r="A85" s="182" t="s">
        <v>27</v>
      </c>
      <c r="B85" s="49" t="s">
        <v>28</v>
      </c>
      <c r="C85" s="49" t="s">
        <v>210</v>
      </c>
      <c r="D85" s="49" t="s">
        <v>188</v>
      </c>
      <c r="E85" s="49" t="s">
        <v>65</v>
      </c>
      <c r="F85" s="33" t="s">
        <v>32</v>
      </c>
      <c r="G85" s="178" t="s">
        <v>211</v>
      </c>
      <c r="H85" s="33" t="s">
        <v>34</v>
      </c>
      <c r="I85" s="49" t="s">
        <v>28</v>
      </c>
      <c r="J85" s="32" t="s">
        <v>48</v>
      </c>
      <c r="K85" s="180">
        <v>43272</v>
      </c>
      <c r="L85" s="31" t="s">
        <v>70</v>
      </c>
      <c r="M85" s="34"/>
      <c r="N85" s="34"/>
      <c r="O85" s="34"/>
      <c r="P85" s="34"/>
      <c r="Q85" s="34"/>
      <c r="R85" s="34"/>
      <c r="S85" s="34"/>
      <c r="T85" s="34"/>
      <c r="U85" s="34"/>
      <c r="V85" s="34"/>
      <c r="W85" s="34"/>
      <c r="X85" s="34"/>
      <c r="Y85" s="34"/>
      <c r="Z85" s="34"/>
    </row>
    <row r="86" spans="1:26" ht="99" customHeight="1" x14ac:dyDescent="0.15">
      <c r="A86" s="182" t="s">
        <v>27</v>
      </c>
      <c r="B86" s="49" t="s">
        <v>28</v>
      </c>
      <c r="C86" s="49" t="s">
        <v>212</v>
      </c>
      <c r="D86" s="49" t="s">
        <v>188</v>
      </c>
      <c r="E86" s="49" t="s">
        <v>65</v>
      </c>
      <c r="F86" s="33" t="s">
        <v>32</v>
      </c>
      <c r="G86" s="184" t="s">
        <v>213</v>
      </c>
      <c r="H86" s="33" t="s">
        <v>34</v>
      </c>
      <c r="I86" s="49" t="s">
        <v>28</v>
      </c>
      <c r="J86" s="32" t="s">
        <v>48</v>
      </c>
      <c r="K86" s="180">
        <v>43272</v>
      </c>
      <c r="L86" s="31" t="s">
        <v>70</v>
      </c>
      <c r="M86" s="34"/>
      <c r="N86" s="34"/>
      <c r="O86" s="34"/>
      <c r="P86" s="34"/>
      <c r="Q86" s="34"/>
      <c r="R86" s="34"/>
      <c r="S86" s="34"/>
      <c r="T86" s="34"/>
      <c r="U86" s="34"/>
      <c r="V86" s="34"/>
      <c r="W86" s="34"/>
      <c r="X86" s="34"/>
      <c r="Y86" s="34"/>
      <c r="Z86" s="34"/>
    </row>
    <row r="87" spans="1:26" ht="54" customHeight="1" x14ac:dyDescent="0.15">
      <c r="A87" s="182" t="s">
        <v>27</v>
      </c>
      <c r="B87" s="49" t="s">
        <v>28</v>
      </c>
      <c r="C87" s="49" t="s">
        <v>214</v>
      </c>
      <c r="D87" s="49" t="s">
        <v>188</v>
      </c>
      <c r="E87" s="49" t="s">
        <v>65</v>
      </c>
      <c r="F87" s="33" t="s">
        <v>32</v>
      </c>
      <c r="G87" s="184" t="s">
        <v>215</v>
      </c>
      <c r="H87" s="33" t="s">
        <v>34</v>
      </c>
      <c r="I87" s="49" t="s">
        <v>28</v>
      </c>
      <c r="J87" s="32" t="s">
        <v>48</v>
      </c>
      <c r="K87" s="180">
        <v>43272</v>
      </c>
      <c r="L87" s="31" t="s">
        <v>70</v>
      </c>
      <c r="M87" s="34"/>
      <c r="N87" s="34"/>
      <c r="O87" s="34"/>
      <c r="P87" s="34"/>
      <c r="Q87" s="34"/>
      <c r="R87" s="34"/>
      <c r="S87" s="34"/>
      <c r="T87" s="34"/>
      <c r="U87" s="34"/>
      <c r="V87" s="34"/>
      <c r="W87" s="34"/>
      <c r="X87" s="34"/>
      <c r="Y87" s="34"/>
      <c r="Z87" s="34"/>
    </row>
    <row r="88" spans="1:26" ht="52.5" customHeight="1" x14ac:dyDescent="0.15">
      <c r="A88" s="182" t="s">
        <v>27</v>
      </c>
      <c r="B88" s="49" t="s">
        <v>28</v>
      </c>
      <c r="C88" s="49" t="s">
        <v>216</v>
      </c>
      <c r="D88" s="49" t="s">
        <v>188</v>
      </c>
      <c r="E88" s="49" t="s">
        <v>65</v>
      </c>
      <c r="F88" s="33" t="s">
        <v>32</v>
      </c>
      <c r="G88" s="178" t="s">
        <v>217</v>
      </c>
      <c r="H88" s="33" t="s">
        <v>34</v>
      </c>
      <c r="I88" s="49" t="s">
        <v>28</v>
      </c>
      <c r="J88" s="32" t="s">
        <v>48</v>
      </c>
      <c r="K88" s="180">
        <v>43272</v>
      </c>
      <c r="L88" s="31" t="s">
        <v>70</v>
      </c>
      <c r="M88" s="34"/>
      <c r="N88" s="34"/>
      <c r="O88" s="34"/>
      <c r="P88" s="34"/>
      <c r="Q88" s="34"/>
      <c r="R88" s="34"/>
      <c r="S88" s="34"/>
      <c r="T88" s="34"/>
      <c r="U88" s="34"/>
      <c r="V88" s="34"/>
      <c r="W88" s="34"/>
      <c r="X88" s="34"/>
      <c r="Y88" s="34"/>
      <c r="Z88" s="34"/>
    </row>
    <row r="89" spans="1:26" ht="54" customHeight="1" x14ac:dyDescent="0.15">
      <c r="A89" s="182" t="s">
        <v>27</v>
      </c>
      <c r="B89" s="49" t="s">
        <v>28</v>
      </c>
      <c r="C89" s="49" t="s">
        <v>218</v>
      </c>
      <c r="D89" s="49" t="s">
        <v>188</v>
      </c>
      <c r="E89" s="49" t="s">
        <v>65</v>
      </c>
      <c r="F89" s="33" t="s">
        <v>32</v>
      </c>
      <c r="G89" s="178" t="s">
        <v>219</v>
      </c>
      <c r="H89" s="33" t="s">
        <v>34</v>
      </c>
      <c r="I89" s="49" t="s">
        <v>28</v>
      </c>
      <c r="J89" s="32" t="s">
        <v>48</v>
      </c>
      <c r="K89" s="180">
        <v>43272</v>
      </c>
      <c r="L89" s="31" t="s">
        <v>70</v>
      </c>
      <c r="M89" s="34"/>
      <c r="N89" s="34"/>
      <c r="O89" s="34"/>
      <c r="P89" s="34"/>
      <c r="Q89" s="34"/>
      <c r="R89" s="34"/>
      <c r="S89" s="34"/>
      <c r="T89" s="34"/>
      <c r="U89" s="34"/>
      <c r="V89" s="34"/>
      <c r="W89" s="34"/>
      <c r="X89" s="34"/>
      <c r="Y89" s="34"/>
      <c r="Z89" s="34"/>
    </row>
    <row r="90" spans="1:26" ht="54" customHeight="1" x14ac:dyDescent="0.15">
      <c r="A90" s="182" t="s">
        <v>27</v>
      </c>
      <c r="B90" s="49" t="s">
        <v>28</v>
      </c>
      <c r="C90" s="49" t="s">
        <v>220</v>
      </c>
      <c r="D90" s="49" t="s">
        <v>188</v>
      </c>
      <c r="E90" s="49" t="s">
        <v>65</v>
      </c>
      <c r="F90" s="33" t="s">
        <v>32</v>
      </c>
      <c r="G90" s="184" t="s">
        <v>221</v>
      </c>
      <c r="H90" s="33" t="s">
        <v>34</v>
      </c>
      <c r="I90" s="49" t="s">
        <v>28</v>
      </c>
      <c r="J90" s="32" t="s">
        <v>48</v>
      </c>
      <c r="K90" s="180">
        <v>43272</v>
      </c>
      <c r="L90" s="31" t="s">
        <v>70</v>
      </c>
      <c r="M90" s="34"/>
      <c r="N90" s="34"/>
      <c r="O90" s="34"/>
      <c r="P90" s="34"/>
      <c r="Q90" s="34"/>
      <c r="R90" s="34"/>
      <c r="S90" s="34"/>
      <c r="T90" s="34"/>
      <c r="U90" s="34"/>
      <c r="V90" s="34"/>
      <c r="W90" s="34"/>
      <c r="X90" s="34"/>
      <c r="Y90" s="34"/>
      <c r="Z90" s="34"/>
    </row>
    <row r="91" spans="1:26" ht="54" customHeight="1" x14ac:dyDescent="0.15">
      <c r="A91" s="182" t="s">
        <v>27</v>
      </c>
      <c r="B91" s="49" t="s">
        <v>28</v>
      </c>
      <c r="C91" s="49" t="s">
        <v>222</v>
      </c>
      <c r="D91" s="49" t="s">
        <v>188</v>
      </c>
      <c r="E91" s="49" t="s">
        <v>65</v>
      </c>
      <c r="F91" s="33" t="s">
        <v>32</v>
      </c>
      <c r="G91" s="184" t="s">
        <v>223</v>
      </c>
      <c r="H91" s="33" t="s">
        <v>34</v>
      </c>
      <c r="I91" s="49" t="s">
        <v>28</v>
      </c>
      <c r="J91" s="32" t="s">
        <v>48</v>
      </c>
      <c r="K91" s="180">
        <v>43272</v>
      </c>
      <c r="L91" s="31" t="s">
        <v>70</v>
      </c>
      <c r="M91" s="34"/>
      <c r="N91" s="34"/>
      <c r="O91" s="34"/>
      <c r="P91" s="34"/>
      <c r="Q91" s="34"/>
      <c r="R91" s="34"/>
      <c r="S91" s="34"/>
      <c r="T91" s="34"/>
      <c r="U91" s="34"/>
      <c r="V91" s="34"/>
      <c r="W91" s="34"/>
      <c r="X91" s="34"/>
      <c r="Y91" s="34"/>
      <c r="Z91" s="34"/>
    </row>
    <row r="92" spans="1:26" ht="54" customHeight="1" x14ac:dyDescent="0.15">
      <c r="A92" s="182" t="s">
        <v>27</v>
      </c>
      <c r="B92" s="49" t="s">
        <v>28</v>
      </c>
      <c r="C92" s="49" t="s">
        <v>224</v>
      </c>
      <c r="D92" s="49" t="s">
        <v>188</v>
      </c>
      <c r="E92" s="49" t="s">
        <v>65</v>
      </c>
      <c r="F92" s="33" t="s">
        <v>32</v>
      </c>
      <c r="G92" s="184" t="s">
        <v>225</v>
      </c>
      <c r="H92" s="33" t="s">
        <v>34</v>
      </c>
      <c r="I92" s="49" t="s">
        <v>28</v>
      </c>
      <c r="J92" s="32" t="s">
        <v>48</v>
      </c>
      <c r="K92" s="180">
        <v>43272</v>
      </c>
      <c r="L92" s="31" t="s">
        <v>70</v>
      </c>
      <c r="M92" s="34"/>
      <c r="N92" s="34"/>
      <c r="O92" s="34"/>
      <c r="P92" s="34"/>
      <c r="Q92" s="34"/>
      <c r="R92" s="34"/>
      <c r="S92" s="34"/>
      <c r="T92" s="34"/>
      <c r="U92" s="34"/>
      <c r="V92" s="34"/>
      <c r="W92" s="34"/>
      <c r="X92" s="34"/>
      <c r="Y92" s="34"/>
      <c r="Z92" s="34"/>
    </row>
    <row r="93" spans="1:26" ht="54" customHeight="1" x14ac:dyDescent="0.15">
      <c r="A93" s="182" t="s">
        <v>27</v>
      </c>
      <c r="B93" s="49" t="s">
        <v>28</v>
      </c>
      <c r="C93" s="49" t="s">
        <v>226</v>
      </c>
      <c r="D93" s="49" t="s">
        <v>188</v>
      </c>
      <c r="E93" s="49" t="s">
        <v>65</v>
      </c>
      <c r="F93" s="33" t="s">
        <v>32</v>
      </c>
      <c r="G93" s="184" t="s">
        <v>227</v>
      </c>
      <c r="H93" s="33" t="s">
        <v>34</v>
      </c>
      <c r="I93" s="49" t="s">
        <v>28</v>
      </c>
      <c r="J93" s="32" t="s">
        <v>48</v>
      </c>
      <c r="K93" s="180">
        <v>43272</v>
      </c>
      <c r="L93" s="31" t="s">
        <v>70</v>
      </c>
      <c r="M93" s="34"/>
      <c r="N93" s="34"/>
      <c r="O93" s="34"/>
      <c r="P93" s="34"/>
      <c r="Q93" s="34"/>
      <c r="R93" s="34"/>
      <c r="S93" s="34"/>
      <c r="T93" s="34"/>
      <c r="U93" s="34"/>
      <c r="V93" s="34"/>
      <c r="W93" s="34"/>
      <c r="X93" s="34"/>
      <c r="Y93" s="34"/>
      <c r="Z93" s="34"/>
    </row>
    <row r="94" spans="1:26" ht="54" customHeight="1" x14ac:dyDescent="0.15">
      <c r="A94" s="182" t="s">
        <v>27</v>
      </c>
      <c r="B94" s="49" t="s">
        <v>28</v>
      </c>
      <c r="C94" s="49" t="s">
        <v>228</v>
      </c>
      <c r="D94" s="49" t="s">
        <v>229</v>
      </c>
      <c r="E94" s="49" t="s">
        <v>65</v>
      </c>
      <c r="F94" s="33" t="s">
        <v>32</v>
      </c>
      <c r="G94" s="178" t="s">
        <v>230</v>
      </c>
      <c r="H94" s="33" t="s">
        <v>34</v>
      </c>
      <c r="I94" s="49" t="s">
        <v>28</v>
      </c>
      <c r="J94" s="32" t="s">
        <v>48</v>
      </c>
      <c r="K94" s="180">
        <v>43558</v>
      </c>
      <c r="L94" s="31" t="s">
        <v>70</v>
      </c>
      <c r="M94" s="34"/>
      <c r="N94" s="34"/>
      <c r="O94" s="34"/>
      <c r="P94" s="34"/>
      <c r="Q94" s="34"/>
      <c r="R94" s="34"/>
      <c r="S94" s="34"/>
      <c r="T94" s="34"/>
      <c r="U94" s="34"/>
      <c r="V94" s="34"/>
      <c r="W94" s="34"/>
      <c r="X94" s="34"/>
      <c r="Y94" s="34"/>
      <c r="Z94" s="34"/>
    </row>
    <row r="95" spans="1:26" ht="54" customHeight="1" x14ac:dyDescent="0.15">
      <c r="A95" s="182" t="s">
        <v>27</v>
      </c>
      <c r="B95" s="49" t="s">
        <v>28</v>
      </c>
      <c r="C95" s="49" t="s">
        <v>231</v>
      </c>
      <c r="D95" s="49" t="s">
        <v>229</v>
      </c>
      <c r="E95" s="49" t="s">
        <v>65</v>
      </c>
      <c r="F95" s="33" t="s">
        <v>32</v>
      </c>
      <c r="G95" s="184" t="s">
        <v>232</v>
      </c>
      <c r="H95" s="33" t="s">
        <v>34</v>
      </c>
      <c r="I95" s="49" t="s">
        <v>28</v>
      </c>
      <c r="J95" s="32" t="s">
        <v>48</v>
      </c>
      <c r="K95" s="180">
        <v>44076</v>
      </c>
      <c r="L95" s="31" t="s">
        <v>70</v>
      </c>
      <c r="M95" s="34"/>
      <c r="N95" s="34"/>
      <c r="O95" s="34"/>
      <c r="P95" s="34"/>
      <c r="Q95" s="34"/>
      <c r="R95" s="34"/>
      <c r="S95" s="34"/>
      <c r="T95" s="34"/>
      <c r="U95" s="34"/>
      <c r="V95" s="34"/>
      <c r="W95" s="34"/>
      <c r="X95" s="34"/>
      <c r="Y95" s="34"/>
      <c r="Z95" s="34"/>
    </row>
    <row r="96" spans="1:26" ht="72" customHeight="1" x14ac:dyDescent="0.15">
      <c r="A96" s="182" t="s">
        <v>27</v>
      </c>
      <c r="B96" s="49" t="s">
        <v>28</v>
      </c>
      <c r="C96" s="49" t="s">
        <v>233</v>
      </c>
      <c r="D96" s="49" t="s">
        <v>229</v>
      </c>
      <c r="E96" s="49" t="s">
        <v>65</v>
      </c>
      <c r="F96" s="33" t="s">
        <v>32</v>
      </c>
      <c r="G96" s="178" t="s">
        <v>234</v>
      </c>
      <c r="H96" s="33" t="s">
        <v>34</v>
      </c>
      <c r="I96" s="49" t="s">
        <v>28</v>
      </c>
      <c r="J96" s="32" t="s">
        <v>84</v>
      </c>
      <c r="K96" s="180">
        <v>44082</v>
      </c>
      <c r="L96" s="31" t="s">
        <v>70</v>
      </c>
      <c r="M96" s="34"/>
      <c r="N96" s="34"/>
      <c r="O96" s="34"/>
      <c r="P96" s="34"/>
      <c r="Q96" s="34"/>
      <c r="R96" s="34"/>
      <c r="S96" s="34"/>
      <c r="T96" s="34"/>
      <c r="U96" s="34"/>
      <c r="V96" s="34"/>
      <c r="W96" s="34"/>
      <c r="X96" s="34"/>
      <c r="Y96" s="34"/>
      <c r="Z96" s="34"/>
    </row>
    <row r="97" spans="1:26" ht="54" customHeight="1" x14ac:dyDescent="0.15">
      <c r="A97" s="182" t="s">
        <v>27</v>
      </c>
      <c r="B97" s="49" t="s">
        <v>28</v>
      </c>
      <c r="C97" s="49" t="s">
        <v>235</v>
      </c>
      <c r="D97" s="49" t="s">
        <v>229</v>
      </c>
      <c r="E97" s="49" t="s">
        <v>65</v>
      </c>
      <c r="F97" s="33" t="s">
        <v>32</v>
      </c>
      <c r="G97" s="184" t="s">
        <v>236</v>
      </c>
      <c r="H97" s="33" t="s">
        <v>34</v>
      </c>
      <c r="I97" s="49" t="s">
        <v>28</v>
      </c>
      <c r="J97" s="32" t="s">
        <v>48</v>
      </c>
      <c r="K97" s="180">
        <v>44082</v>
      </c>
      <c r="L97" s="31" t="s">
        <v>70</v>
      </c>
      <c r="M97" s="34"/>
      <c r="N97" s="34"/>
      <c r="O97" s="34"/>
      <c r="P97" s="34"/>
      <c r="Q97" s="34"/>
      <c r="R97" s="34"/>
      <c r="S97" s="34"/>
      <c r="T97" s="34"/>
      <c r="U97" s="34"/>
      <c r="V97" s="34"/>
      <c r="W97" s="34"/>
      <c r="X97" s="34"/>
      <c r="Y97" s="34"/>
      <c r="Z97" s="34"/>
    </row>
    <row r="98" spans="1:26" ht="69" customHeight="1" x14ac:dyDescent="0.15">
      <c r="A98" s="182" t="s">
        <v>27</v>
      </c>
      <c r="B98" s="49" t="s">
        <v>28</v>
      </c>
      <c r="C98" s="49" t="s">
        <v>237</v>
      </c>
      <c r="D98" s="49" t="s">
        <v>229</v>
      </c>
      <c r="E98" s="49" t="s">
        <v>65</v>
      </c>
      <c r="F98" s="33" t="s">
        <v>32</v>
      </c>
      <c r="G98" s="184" t="s">
        <v>238</v>
      </c>
      <c r="H98" s="33" t="s">
        <v>34</v>
      </c>
      <c r="I98" s="49" t="s">
        <v>28</v>
      </c>
      <c r="J98" s="32" t="s">
        <v>84</v>
      </c>
      <c r="K98" s="180">
        <v>44082</v>
      </c>
      <c r="L98" s="31" t="s">
        <v>70</v>
      </c>
      <c r="M98" s="34"/>
      <c r="N98" s="34"/>
      <c r="O98" s="34"/>
      <c r="P98" s="34"/>
      <c r="Q98" s="34"/>
      <c r="R98" s="34"/>
      <c r="S98" s="34"/>
      <c r="T98" s="34"/>
      <c r="U98" s="34"/>
      <c r="V98" s="34"/>
      <c r="W98" s="34"/>
      <c r="X98" s="34"/>
      <c r="Y98" s="34"/>
      <c r="Z98" s="34"/>
    </row>
    <row r="99" spans="1:26" ht="54" customHeight="1" x14ac:dyDescent="0.15">
      <c r="A99" s="182" t="s">
        <v>27</v>
      </c>
      <c r="B99" s="49" t="s">
        <v>28</v>
      </c>
      <c r="C99" s="49" t="s">
        <v>239</v>
      </c>
      <c r="D99" s="49" t="s">
        <v>240</v>
      </c>
      <c r="E99" s="49" t="s">
        <v>112</v>
      </c>
      <c r="F99" s="33" t="s">
        <v>32</v>
      </c>
      <c r="G99" s="184" t="s">
        <v>241</v>
      </c>
      <c r="H99" s="33" t="s">
        <v>34</v>
      </c>
      <c r="I99" s="49" t="s">
        <v>28</v>
      </c>
      <c r="J99" s="32" t="s">
        <v>48</v>
      </c>
      <c r="K99" s="180">
        <v>44088</v>
      </c>
      <c r="L99" s="31" t="s">
        <v>70</v>
      </c>
      <c r="M99" s="34"/>
      <c r="N99" s="34"/>
      <c r="O99" s="34"/>
      <c r="P99" s="34"/>
      <c r="Q99" s="34"/>
      <c r="R99" s="34"/>
      <c r="S99" s="34"/>
      <c r="T99" s="34"/>
      <c r="U99" s="34"/>
      <c r="V99" s="34"/>
      <c r="W99" s="34"/>
      <c r="X99" s="34"/>
      <c r="Y99" s="34"/>
      <c r="Z99" s="34"/>
    </row>
    <row r="100" spans="1:26" ht="54" customHeight="1" x14ac:dyDescent="0.15">
      <c r="A100" s="182" t="s">
        <v>27</v>
      </c>
      <c r="B100" s="49" t="s">
        <v>28</v>
      </c>
      <c r="C100" s="49" t="s">
        <v>242</v>
      </c>
      <c r="D100" s="49" t="s">
        <v>240</v>
      </c>
      <c r="E100" s="49" t="s">
        <v>112</v>
      </c>
      <c r="F100" s="33" t="s">
        <v>32</v>
      </c>
      <c r="G100" s="184" t="s">
        <v>243</v>
      </c>
      <c r="H100" s="33" t="s">
        <v>34</v>
      </c>
      <c r="I100" s="49" t="s">
        <v>28</v>
      </c>
      <c r="J100" s="32" t="s">
        <v>48</v>
      </c>
      <c r="K100" s="180">
        <v>44088</v>
      </c>
      <c r="L100" s="31" t="s">
        <v>70</v>
      </c>
      <c r="M100" s="34"/>
      <c r="N100" s="34"/>
      <c r="O100" s="34"/>
      <c r="P100" s="34"/>
      <c r="Q100" s="34"/>
      <c r="R100" s="34"/>
      <c r="S100" s="34"/>
      <c r="T100" s="34"/>
      <c r="U100" s="34"/>
      <c r="V100" s="34"/>
      <c r="W100" s="34"/>
      <c r="X100" s="34"/>
      <c r="Y100" s="34"/>
      <c r="Z100" s="34"/>
    </row>
    <row r="101" spans="1:26" ht="54" customHeight="1" x14ac:dyDescent="0.15">
      <c r="A101" s="182" t="s">
        <v>27</v>
      </c>
      <c r="B101" s="49" t="s">
        <v>28</v>
      </c>
      <c r="C101" s="49" t="s">
        <v>244</v>
      </c>
      <c r="D101" s="49" t="s">
        <v>240</v>
      </c>
      <c r="E101" s="49" t="s">
        <v>112</v>
      </c>
      <c r="F101" s="33" t="s">
        <v>32</v>
      </c>
      <c r="G101" s="178" t="s">
        <v>245</v>
      </c>
      <c r="H101" s="33" t="s">
        <v>34</v>
      </c>
      <c r="I101" s="49" t="s">
        <v>28</v>
      </c>
      <c r="J101" s="32" t="s">
        <v>48</v>
      </c>
      <c r="K101" s="180">
        <v>44088</v>
      </c>
      <c r="L101" s="31" t="s">
        <v>70</v>
      </c>
      <c r="M101" s="34"/>
      <c r="N101" s="34"/>
      <c r="O101" s="34"/>
      <c r="P101" s="34"/>
      <c r="Q101" s="34"/>
      <c r="R101" s="34"/>
      <c r="S101" s="34"/>
      <c r="T101" s="34"/>
      <c r="U101" s="34"/>
      <c r="V101" s="34"/>
      <c r="W101" s="34"/>
      <c r="X101" s="34"/>
      <c r="Y101" s="34"/>
      <c r="Z101" s="34"/>
    </row>
    <row r="102" spans="1:26" ht="54" customHeight="1" x14ac:dyDescent="0.15">
      <c r="A102" s="182" t="s">
        <v>27</v>
      </c>
      <c r="B102" s="49" t="s">
        <v>28</v>
      </c>
      <c r="C102" s="49" t="s">
        <v>246</v>
      </c>
      <c r="D102" s="49" t="s">
        <v>240</v>
      </c>
      <c r="E102" s="49" t="s">
        <v>112</v>
      </c>
      <c r="F102" s="33" t="s">
        <v>32</v>
      </c>
      <c r="G102" s="184" t="s">
        <v>247</v>
      </c>
      <c r="H102" s="33" t="s">
        <v>34</v>
      </c>
      <c r="I102" s="49" t="s">
        <v>28</v>
      </c>
      <c r="J102" s="32" t="s">
        <v>48</v>
      </c>
      <c r="K102" s="180">
        <v>44088</v>
      </c>
      <c r="L102" s="31" t="s">
        <v>70</v>
      </c>
      <c r="M102" s="34"/>
      <c r="N102" s="34"/>
      <c r="O102" s="34"/>
      <c r="P102" s="34"/>
      <c r="Q102" s="34"/>
      <c r="R102" s="34"/>
      <c r="S102" s="34"/>
      <c r="T102" s="34"/>
      <c r="U102" s="34"/>
      <c r="V102" s="34"/>
      <c r="W102" s="34"/>
      <c r="X102" s="34"/>
      <c r="Y102" s="34"/>
      <c r="Z102" s="34"/>
    </row>
    <row r="103" spans="1:26" ht="54" customHeight="1" x14ac:dyDescent="0.15">
      <c r="A103" s="182" t="s">
        <v>27</v>
      </c>
      <c r="B103" s="49" t="s">
        <v>28</v>
      </c>
      <c r="C103" s="49" t="s">
        <v>248</v>
      </c>
      <c r="D103" s="49" t="s">
        <v>249</v>
      </c>
      <c r="E103" s="49" t="s">
        <v>65</v>
      </c>
      <c r="F103" s="33" t="s">
        <v>32</v>
      </c>
      <c r="G103" s="184" t="s">
        <v>250</v>
      </c>
      <c r="H103" s="33" t="s">
        <v>34</v>
      </c>
      <c r="I103" s="49" t="s">
        <v>28</v>
      </c>
      <c r="J103" s="32" t="s">
        <v>35</v>
      </c>
      <c r="K103" s="180">
        <v>44088</v>
      </c>
      <c r="L103" s="31" t="s">
        <v>70</v>
      </c>
      <c r="M103" s="34"/>
      <c r="N103" s="34"/>
      <c r="O103" s="34"/>
      <c r="P103" s="34"/>
      <c r="Q103" s="34"/>
      <c r="R103" s="34"/>
      <c r="S103" s="34"/>
      <c r="T103" s="34"/>
      <c r="U103" s="34"/>
      <c r="V103" s="34"/>
      <c r="W103" s="34"/>
      <c r="X103" s="34"/>
      <c r="Y103" s="34"/>
      <c r="Z103" s="34"/>
    </row>
    <row r="104" spans="1:26" ht="54" customHeight="1" x14ac:dyDescent="0.15">
      <c r="A104" s="182" t="s">
        <v>27</v>
      </c>
      <c r="B104" s="49" t="s">
        <v>28</v>
      </c>
      <c r="C104" s="49" t="s">
        <v>251</v>
      </c>
      <c r="D104" s="49" t="s">
        <v>249</v>
      </c>
      <c r="E104" s="49" t="s">
        <v>65</v>
      </c>
      <c r="F104" s="33" t="s">
        <v>32</v>
      </c>
      <c r="G104" s="184" t="s">
        <v>252</v>
      </c>
      <c r="H104" s="33" t="s">
        <v>34</v>
      </c>
      <c r="I104" s="49" t="s">
        <v>28</v>
      </c>
      <c r="J104" s="32" t="s">
        <v>35</v>
      </c>
      <c r="K104" s="180">
        <v>44088</v>
      </c>
      <c r="L104" s="31" t="s">
        <v>70</v>
      </c>
      <c r="M104" s="34"/>
      <c r="N104" s="34"/>
      <c r="O104" s="34"/>
      <c r="P104" s="34"/>
      <c r="Q104" s="34"/>
      <c r="R104" s="34"/>
      <c r="S104" s="34"/>
      <c r="T104" s="34"/>
      <c r="U104" s="34"/>
      <c r="V104" s="34"/>
      <c r="W104" s="34"/>
      <c r="X104" s="34"/>
      <c r="Y104" s="34"/>
      <c r="Z104" s="34"/>
    </row>
    <row r="105" spans="1:26" ht="54" customHeight="1" x14ac:dyDescent="0.15">
      <c r="A105" s="182" t="s">
        <v>27</v>
      </c>
      <c r="B105" s="49" t="s">
        <v>28</v>
      </c>
      <c r="C105" s="49" t="s">
        <v>253</v>
      </c>
      <c r="D105" s="49" t="s">
        <v>249</v>
      </c>
      <c r="E105" s="49" t="s">
        <v>65</v>
      </c>
      <c r="F105" s="33" t="s">
        <v>32</v>
      </c>
      <c r="G105" s="184" t="s">
        <v>254</v>
      </c>
      <c r="H105" s="33" t="s">
        <v>34</v>
      </c>
      <c r="I105" s="49" t="s">
        <v>28</v>
      </c>
      <c r="J105" s="32" t="s">
        <v>35</v>
      </c>
      <c r="K105" s="180">
        <v>44088</v>
      </c>
      <c r="L105" s="31" t="s">
        <v>70</v>
      </c>
      <c r="M105" s="34"/>
      <c r="N105" s="34"/>
      <c r="O105" s="34"/>
      <c r="P105" s="34"/>
      <c r="Q105" s="34"/>
      <c r="R105" s="34"/>
      <c r="S105" s="34"/>
      <c r="T105" s="34"/>
      <c r="U105" s="34"/>
      <c r="V105" s="34"/>
      <c r="W105" s="34"/>
      <c r="X105" s="34"/>
      <c r="Y105" s="34"/>
      <c r="Z105" s="34"/>
    </row>
    <row r="106" spans="1:26" ht="54" customHeight="1" x14ac:dyDescent="0.15">
      <c r="A106" s="182" t="s">
        <v>27</v>
      </c>
      <c r="B106" s="49" t="s">
        <v>28</v>
      </c>
      <c r="C106" s="49" t="s">
        <v>255</v>
      </c>
      <c r="D106" s="49" t="s">
        <v>249</v>
      </c>
      <c r="E106" s="49" t="s">
        <v>65</v>
      </c>
      <c r="F106" s="33" t="s">
        <v>32</v>
      </c>
      <c r="G106" s="184" t="s">
        <v>256</v>
      </c>
      <c r="H106" s="33" t="s">
        <v>34</v>
      </c>
      <c r="I106" s="49" t="s">
        <v>28</v>
      </c>
      <c r="J106" s="32" t="s">
        <v>35</v>
      </c>
      <c r="K106" s="180">
        <v>44088</v>
      </c>
      <c r="L106" s="31" t="s">
        <v>70</v>
      </c>
      <c r="M106" s="34"/>
      <c r="N106" s="34"/>
      <c r="O106" s="34"/>
      <c r="P106" s="34"/>
      <c r="Q106" s="34"/>
      <c r="R106" s="34"/>
      <c r="S106" s="34"/>
      <c r="T106" s="34"/>
      <c r="U106" s="34"/>
      <c r="V106" s="34"/>
      <c r="W106" s="34"/>
      <c r="X106" s="34"/>
      <c r="Y106" s="34"/>
      <c r="Z106" s="34"/>
    </row>
    <row r="107" spans="1:26" ht="54" customHeight="1" x14ac:dyDescent="0.15">
      <c r="A107" s="182" t="s">
        <v>27</v>
      </c>
      <c r="B107" s="49" t="s">
        <v>28</v>
      </c>
      <c r="C107" s="49" t="s">
        <v>257</v>
      </c>
      <c r="D107" s="49" t="s">
        <v>258</v>
      </c>
      <c r="E107" s="49" t="s">
        <v>65</v>
      </c>
      <c r="F107" s="33" t="s">
        <v>32</v>
      </c>
      <c r="G107" s="178" t="s">
        <v>259</v>
      </c>
      <c r="H107" s="33" t="s">
        <v>34</v>
      </c>
      <c r="I107" s="49" t="s">
        <v>28</v>
      </c>
      <c r="J107" s="32" t="s">
        <v>48</v>
      </c>
      <c r="K107" s="180">
        <v>44036</v>
      </c>
      <c r="L107" s="31" t="s">
        <v>70</v>
      </c>
      <c r="M107" s="34"/>
      <c r="N107" s="34"/>
      <c r="O107" s="34"/>
      <c r="P107" s="34"/>
      <c r="Q107" s="34"/>
      <c r="R107" s="34"/>
      <c r="S107" s="34"/>
      <c r="T107" s="34"/>
      <c r="U107" s="34"/>
      <c r="V107" s="34"/>
      <c r="W107" s="34"/>
      <c r="X107" s="34"/>
      <c r="Y107" s="34"/>
      <c r="Z107" s="34"/>
    </row>
    <row r="108" spans="1:26" ht="54" customHeight="1" x14ac:dyDescent="0.15">
      <c r="A108" s="182" t="s">
        <v>27</v>
      </c>
      <c r="B108" s="49" t="s">
        <v>28</v>
      </c>
      <c r="C108" s="49" t="s">
        <v>260</v>
      </c>
      <c r="D108" s="49" t="s">
        <v>258</v>
      </c>
      <c r="E108" s="49" t="s">
        <v>65</v>
      </c>
      <c r="F108" s="33" t="s">
        <v>32</v>
      </c>
      <c r="G108" s="184" t="s">
        <v>259</v>
      </c>
      <c r="H108" s="33" t="s">
        <v>34</v>
      </c>
      <c r="I108" s="49" t="s">
        <v>28</v>
      </c>
      <c r="J108" s="32" t="s">
        <v>48</v>
      </c>
      <c r="K108" s="180">
        <v>44088</v>
      </c>
      <c r="L108" s="31" t="s">
        <v>70</v>
      </c>
      <c r="M108" s="34"/>
      <c r="N108" s="34"/>
      <c r="O108" s="34"/>
      <c r="P108" s="34"/>
      <c r="Q108" s="34"/>
      <c r="R108" s="34"/>
      <c r="S108" s="34"/>
      <c r="T108" s="34"/>
      <c r="U108" s="34"/>
      <c r="V108" s="34"/>
      <c r="W108" s="34"/>
      <c r="X108" s="34"/>
      <c r="Y108" s="34"/>
      <c r="Z108" s="34"/>
    </row>
    <row r="109" spans="1:26" ht="54" customHeight="1" x14ac:dyDescent="0.15">
      <c r="A109" s="182" t="s">
        <v>27</v>
      </c>
      <c r="B109" s="49" t="s">
        <v>28</v>
      </c>
      <c r="C109" s="49" t="s">
        <v>261</v>
      </c>
      <c r="D109" s="49" t="s">
        <v>258</v>
      </c>
      <c r="E109" s="49" t="s">
        <v>65</v>
      </c>
      <c r="F109" s="33" t="s">
        <v>32</v>
      </c>
      <c r="G109" s="184" t="s">
        <v>259</v>
      </c>
      <c r="H109" s="33" t="s">
        <v>34</v>
      </c>
      <c r="I109" s="49" t="s">
        <v>28</v>
      </c>
      <c r="J109" s="32" t="s">
        <v>48</v>
      </c>
      <c r="K109" s="180">
        <v>44088</v>
      </c>
      <c r="L109" s="31" t="s">
        <v>70</v>
      </c>
      <c r="M109" s="34"/>
      <c r="N109" s="34"/>
      <c r="O109" s="34"/>
      <c r="P109" s="34"/>
      <c r="Q109" s="34"/>
      <c r="R109" s="34"/>
      <c r="S109" s="34"/>
      <c r="T109" s="34"/>
      <c r="U109" s="34"/>
      <c r="V109" s="34"/>
      <c r="W109" s="34"/>
      <c r="X109" s="34"/>
      <c r="Y109" s="34"/>
      <c r="Z109" s="34"/>
    </row>
    <row r="110" spans="1:26" ht="80.25" customHeight="1" x14ac:dyDescent="0.15">
      <c r="A110" s="182" t="s">
        <v>27</v>
      </c>
      <c r="B110" s="49" t="s">
        <v>28</v>
      </c>
      <c r="C110" s="49" t="s">
        <v>262</v>
      </c>
      <c r="D110" s="49" t="s">
        <v>258</v>
      </c>
      <c r="E110" s="49" t="s">
        <v>65</v>
      </c>
      <c r="F110" s="33" t="s">
        <v>32</v>
      </c>
      <c r="G110" s="184" t="s">
        <v>259</v>
      </c>
      <c r="H110" s="33" t="s">
        <v>34</v>
      </c>
      <c r="I110" s="49" t="s">
        <v>28</v>
      </c>
      <c r="J110" s="32" t="s">
        <v>48</v>
      </c>
      <c r="K110" s="180">
        <v>44088</v>
      </c>
      <c r="L110" s="31" t="s">
        <v>70</v>
      </c>
      <c r="M110" s="34"/>
      <c r="N110" s="34"/>
      <c r="O110" s="34"/>
      <c r="P110" s="34"/>
      <c r="Q110" s="34"/>
      <c r="R110" s="34"/>
      <c r="S110" s="34"/>
      <c r="T110" s="34"/>
      <c r="U110" s="34"/>
      <c r="V110" s="34"/>
      <c r="W110" s="34"/>
      <c r="X110" s="34"/>
      <c r="Y110" s="34"/>
      <c r="Z110" s="34"/>
    </row>
    <row r="111" spans="1:26" ht="54" customHeight="1" x14ac:dyDescent="0.15">
      <c r="A111" s="182" t="s">
        <v>27</v>
      </c>
      <c r="B111" s="49" t="s">
        <v>28</v>
      </c>
      <c r="C111" s="49" t="s">
        <v>263</v>
      </c>
      <c r="D111" s="49" t="s">
        <v>258</v>
      </c>
      <c r="E111" s="49" t="s">
        <v>65</v>
      </c>
      <c r="F111" s="33" t="s">
        <v>32</v>
      </c>
      <c r="G111" s="184" t="s">
        <v>259</v>
      </c>
      <c r="H111" s="33" t="s">
        <v>34</v>
      </c>
      <c r="I111" s="49" t="s">
        <v>28</v>
      </c>
      <c r="J111" s="32" t="s">
        <v>48</v>
      </c>
      <c r="K111" s="180">
        <v>44088</v>
      </c>
      <c r="L111" s="31" t="s">
        <v>70</v>
      </c>
      <c r="M111" s="34"/>
      <c r="N111" s="34"/>
      <c r="O111" s="34"/>
      <c r="P111" s="34"/>
      <c r="Q111" s="34"/>
      <c r="R111" s="34"/>
      <c r="S111" s="34"/>
      <c r="T111" s="34"/>
      <c r="U111" s="34"/>
      <c r="V111" s="34"/>
      <c r="W111" s="34"/>
      <c r="X111" s="34"/>
      <c r="Y111" s="34"/>
      <c r="Z111" s="34"/>
    </row>
    <row r="112" spans="1:26" ht="72" customHeight="1" x14ac:dyDescent="0.15">
      <c r="A112" s="182" t="s">
        <v>27</v>
      </c>
      <c r="B112" s="49" t="s">
        <v>28</v>
      </c>
      <c r="C112" s="49" t="s">
        <v>264</v>
      </c>
      <c r="D112" s="49" t="s">
        <v>265</v>
      </c>
      <c r="E112" s="49" t="s">
        <v>65</v>
      </c>
      <c r="F112" s="33" t="s">
        <v>32</v>
      </c>
      <c r="G112" s="178" t="s">
        <v>266</v>
      </c>
      <c r="H112" s="33" t="s">
        <v>34</v>
      </c>
      <c r="I112" s="49" t="s">
        <v>28</v>
      </c>
      <c r="J112" s="32" t="s">
        <v>48</v>
      </c>
      <c r="K112" s="180">
        <v>44089</v>
      </c>
      <c r="L112" s="31" t="s">
        <v>70</v>
      </c>
      <c r="M112" s="34"/>
      <c r="N112" s="34"/>
      <c r="O112" s="34"/>
      <c r="P112" s="34"/>
      <c r="Q112" s="34"/>
      <c r="R112" s="34"/>
      <c r="S112" s="34"/>
      <c r="T112" s="34"/>
      <c r="U112" s="34"/>
      <c r="V112" s="34"/>
      <c r="W112" s="34"/>
      <c r="X112" s="34"/>
      <c r="Y112" s="34"/>
      <c r="Z112" s="34"/>
    </row>
    <row r="113" spans="1:26" ht="54" customHeight="1" x14ac:dyDescent="0.15">
      <c r="A113" s="182" t="s">
        <v>27</v>
      </c>
      <c r="B113" s="49" t="s">
        <v>28</v>
      </c>
      <c r="C113" s="49" t="s">
        <v>267</v>
      </c>
      <c r="D113" s="49" t="s">
        <v>265</v>
      </c>
      <c r="E113" s="49" t="s">
        <v>65</v>
      </c>
      <c r="F113" s="33" t="s">
        <v>32</v>
      </c>
      <c r="G113" s="185" t="s">
        <v>268</v>
      </c>
      <c r="H113" s="33" t="s">
        <v>34</v>
      </c>
      <c r="I113" s="49" t="s">
        <v>28</v>
      </c>
      <c r="J113" s="32" t="s">
        <v>48</v>
      </c>
      <c r="K113" s="180">
        <v>44089</v>
      </c>
      <c r="L113" s="31" t="s">
        <v>70</v>
      </c>
      <c r="M113" s="34"/>
      <c r="N113" s="34"/>
      <c r="O113" s="34"/>
      <c r="P113" s="34"/>
      <c r="Q113" s="34"/>
      <c r="R113" s="34"/>
      <c r="S113" s="34"/>
      <c r="T113" s="34"/>
      <c r="U113" s="34"/>
      <c r="V113" s="34"/>
      <c r="W113" s="34"/>
      <c r="X113" s="34"/>
      <c r="Y113" s="34"/>
      <c r="Z113" s="34"/>
    </row>
    <row r="114" spans="1:26" ht="54" customHeight="1" x14ac:dyDescent="0.15">
      <c r="A114" s="182" t="s">
        <v>27</v>
      </c>
      <c r="B114" s="49" t="s">
        <v>28</v>
      </c>
      <c r="C114" s="49" t="s">
        <v>269</v>
      </c>
      <c r="D114" s="49" t="s">
        <v>265</v>
      </c>
      <c r="E114" s="49" t="s">
        <v>65</v>
      </c>
      <c r="F114" s="33" t="s">
        <v>32</v>
      </c>
      <c r="G114" s="184" t="s">
        <v>270</v>
      </c>
      <c r="H114" s="33" t="s">
        <v>34</v>
      </c>
      <c r="I114" s="49" t="s">
        <v>28</v>
      </c>
      <c r="J114" s="32" t="s">
        <v>48</v>
      </c>
      <c r="K114" s="180">
        <v>44089</v>
      </c>
      <c r="L114" s="31" t="s">
        <v>70</v>
      </c>
      <c r="M114" s="34"/>
      <c r="N114" s="34"/>
      <c r="O114" s="34"/>
      <c r="P114" s="34"/>
      <c r="Q114" s="34"/>
      <c r="R114" s="34"/>
      <c r="S114" s="34"/>
      <c r="T114" s="34"/>
      <c r="U114" s="34"/>
      <c r="V114" s="34"/>
      <c r="W114" s="34"/>
      <c r="X114" s="34"/>
      <c r="Y114" s="34"/>
      <c r="Z114" s="34"/>
    </row>
    <row r="115" spans="1:26" ht="54" customHeight="1" x14ac:dyDescent="0.15">
      <c r="A115" s="182" t="s">
        <v>27</v>
      </c>
      <c r="B115" s="49" t="s">
        <v>28</v>
      </c>
      <c r="C115" s="49" t="s">
        <v>271</v>
      </c>
      <c r="D115" s="49" t="s">
        <v>265</v>
      </c>
      <c r="E115" s="49" t="s">
        <v>65</v>
      </c>
      <c r="F115" s="33" t="s">
        <v>32</v>
      </c>
      <c r="G115" s="184" t="s">
        <v>272</v>
      </c>
      <c r="H115" s="33" t="s">
        <v>34</v>
      </c>
      <c r="I115" s="49" t="s">
        <v>28</v>
      </c>
      <c r="J115" s="32" t="s">
        <v>48</v>
      </c>
      <c r="K115" s="180">
        <v>44089</v>
      </c>
      <c r="L115" s="31" t="s">
        <v>70</v>
      </c>
      <c r="M115" s="34"/>
      <c r="N115" s="34"/>
      <c r="O115" s="34"/>
      <c r="P115" s="34"/>
      <c r="Q115" s="34"/>
      <c r="R115" s="34"/>
      <c r="S115" s="34"/>
      <c r="T115" s="34"/>
      <c r="U115" s="34"/>
      <c r="V115" s="34"/>
      <c r="W115" s="34"/>
      <c r="X115" s="34"/>
      <c r="Y115" s="34"/>
      <c r="Z115" s="34"/>
    </row>
    <row r="116" spans="1:26" ht="54" customHeight="1" x14ac:dyDescent="0.15">
      <c r="A116" s="182" t="s">
        <v>27</v>
      </c>
      <c r="B116" s="49" t="s">
        <v>28</v>
      </c>
      <c r="C116" s="49" t="s">
        <v>273</v>
      </c>
      <c r="D116" s="49" t="s">
        <v>265</v>
      </c>
      <c r="E116" s="49" t="s">
        <v>65</v>
      </c>
      <c r="F116" s="33" t="s">
        <v>32</v>
      </c>
      <c r="G116" s="184" t="s">
        <v>274</v>
      </c>
      <c r="H116" s="33" t="s">
        <v>34</v>
      </c>
      <c r="I116" s="49" t="s">
        <v>28</v>
      </c>
      <c r="J116" s="32" t="s">
        <v>35</v>
      </c>
      <c r="K116" s="180">
        <v>44089</v>
      </c>
      <c r="L116" s="31" t="s">
        <v>70</v>
      </c>
      <c r="M116" s="34"/>
      <c r="N116" s="34"/>
      <c r="O116" s="34"/>
      <c r="P116" s="34"/>
      <c r="Q116" s="34"/>
      <c r="R116" s="34"/>
      <c r="S116" s="34"/>
      <c r="T116" s="34"/>
      <c r="U116" s="34"/>
      <c r="V116" s="34"/>
      <c r="W116" s="34"/>
      <c r="X116" s="34"/>
      <c r="Y116" s="34"/>
      <c r="Z116" s="34"/>
    </row>
    <row r="117" spans="1:26" ht="54" customHeight="1" x14ac:dyDescent="0.15">
      <c r="A117" s="182" t="s">
        <v>27</v>
      </c>
      <c r="B117" s="49" t="s">
        <v>28</v>
      </c>
      <c r="C117" s="49" t="s">
        <v>275</v>
      </c>
      <c r="D117" s="49" t="s">
        <v>276</v>
      </c>
      <c r="E117" s="49" t="s">
        <v>65</v>
      </c>
      <c r="F117" s="33" t="s">
        <v>32</v>
      </c>
      <c r="G117" s="184" t="s">
        <v>277</v>
      </c>
      <c r="H117" s="33" t="s">
        <v>34</v>
      </c>
      <c r="I117" s="49" t="s">
        <v>28</v>
      </c>
      <c r="J117" s="32" t="s">
        <v>35</v>
      </c>
      <c r="K117" s="180">
        <v>44089</v>
      </c>
      <c r="L117" s="31" t="s">
        <v>70</v>
      </c>
      <c r="M117" s="34"/>
      <c r="N117" s="34"/>
      <c r="O117" s="34"/>
      <c r="P117" s="34"/>
      <c r="Q117" s="34"/>
      <c r="R117" s="34"/>
      <c r="S117" s="34"/>
      <c r="T117" s="34"/>
      <c r="U117" s="34"/>
      <c r="V117" s="34"/>
      <c r="W117" s="34"/>
      <c r="X117" s="34"/>
      <c r="Y117" s="34"/>
      <c r="Z117" s="34"/>
    </row>
    <row r="118" spans="1:26" ht="54" customHeight="1" x14ac:dyDescent="0.15">
      <c r="A118" s="182" t="s">
        <v>27</v>
      </c>
      <c r="B118" s="49" t="s">
        <v>28</v>
      </c>
      <c r="C118" s="49" t="s">
        <v>278</v>
      </c>
      <c r="D118" s="49" t="s">
        <v>276</v>
      </c>
      <c r="E118" s="49" t="s">
        <v>65</v>
      </c>
      <c r="F118" s="33" t="s">
        <v>32</v>
      </c>
      <c r="G118" s="184" t="s">
        <v>279</v>
      </c>
      <c r="H118" s="33" t="s">
        <v>34</v>
      </c>
      <c r="I118" s="49" t="s">
        <v>28</v>
      </c>
      <c r="J118" s="32" t="s">
        <v>35</v>
      </c>
      <c r="K118" s="180">
        <v>44089</v>
      </c>
      <c r="L118" s="31" t="s">
        <v>70</v>
      </c>
      <c r="M118" s="34"/>
      <c r="N118" s="34"/>
      <c r="O118" s="34"/>
      <c r="P118" s="34"/>
      <c r="Q118" s="34"/>
      <c r="R118" s="34"/>
      <c r="S118" s="34"/>
      <c r="T118" s="34"/>
      <c r="U118" s="34"/>
      <c r="V118" s="34"/>
      <c r="W118" s="34"/>
      <c r="X118" s="34"/>
      <c r="Y118" s="34"/>
      <c r="Z118" s="34"/>
    </row>
    <row r="119" spans="1:26" ht="54" customHeight="1" x14ac:dyDescent="0.15">
      <c r="A119" s="182" t="s">
        <v>27</v>
      </c>
      <c r="B119" s="49" t="s">
        <v>28</v>
      </c>
      <c r="C119" s="49" t="s">
        <v>280</v>
      </c>
      <c r="D119" s="49" t="s">
        <v>276</v>
      </c>
      <c r="E119" s="49" t="s">
        <v>65</v>
      </c>
      <c r="F119" s="33" t="s">
        <v>32</v>
      </c>
      <c r="G119" s="184" t="s">
        <v>281</v>
      </c>
      <c r="H119" s="33" t="s">
        <v>34</v>
      </c>
      <c r="I119" s="49" t="s">
        <v>28</v>
      </c>
      <c r="J119" s="32" t="s">
        <v>35</v>
      </c>
      <c r="K119" s="180">
        <v>44089</v>
      </c>
      <c r="L119" s="31" t="s">
        <v>70</v>
      </c>
      <c r="M119" s="34"/>
      <c r="N119" s="34"/>
      <c r="O119" s="34"/>
      <c r="P119" s="34"/>
      <c r="Q119" s="34"/>
      <c r="R119" s="34"/>
      <c r="S119" s="34"/>
      <c r="T119" s="34"/>
      <c r="U119" s="34"/>
      <c r="V119" s="34"/>
      <c r="W119" s="34"/>
      <c r="X119" s="34"/>
      <c r="Y119" s="34"/>
      <c r="Z119" s="34"/>
    </row>
    <row r="120" spans="1:26" ht="54" customHeight="1" x14ac:dyDescent="0.15">
      <c r="A120" s="182" t="s">
        <v>27</v>
      </c>
      <c r="B120" s="49" t="s">
        <v>28</v>
      </c>
      <c r="C120" s="49" t="s">
        <v>282</v>
      </c>
      <c r="D120" s="49" t="s">
        <v>283</v>
      </c>
      <c r="E120" s="49" t="s">
        <v>65</v>
      </c>
      <c r="F120" s="33" t="s">
        <v>32</v>
      </c>
      <c r="G120" s="184" t="s">
        <v>284</v>
      </c>
      <c r="H120" s="33" t="s">
        <v>34</v>
      </c>
      <c r="I120" s="49" t="s">
        <v>28</v>
      </c>
      <c r="J120" s="32" t="s">
        <v>48</v>
      </c>
      <c r="K120" s="180">
        <v>44069</v>
      </c>
      <c r="L120" s="31" t="s">
        <v>70</v>
      </c>
      <c r="M120" s="34"/>
      <c r="N120" s="34"/>
      <c r="O120" s="34"/>
      <c r="P120" s="34"/>
      <c r="Q120" s="34"/>
      <c r="R120" s="34"/>
      <c r="S120" s="34"/>
      <c r="T120" s="34"/>
      <c r="U120" s="34"/>
      <c r="V120" s="34"/>
      <c r="W120" s="34"/>
      <c r="X120" s="34"/>
      <c r="Y120" s="34"/>
      <c r="Z120" s="34"/>
    </row>
    <row r="121" spans="1:26" ht="54" customHeight="1" x14ac:dyDescent="0.15">
      <c r="A121" s="182" t="s">
        <v>27</v>
      </c>
      <c r="B121" s="49" t="s">
        <v>28</v>
      </c>
      <c r="C121" s="49" t="s">
        <v>285</v>
      </c>
      <c r="D121" s="49" t="s">
        <v>283</v>
      </c>
      <c r="E121" s="49" t="s">
        <v>65</v>
      </c>
      <c r="F121" s="33" t="s">
        <v>32</v>
      </c>
      <c r="G121" s="184" t="s">
        <v>286</v>
      </c>
      <c r="H121" s="33" t="s">
        <v>34</v>
      </c>
      <c r="I121" s="49" t="s">
        <v>28</v>
      </c>
      <c r="J121" s="32" t="s">
        <v>48</v>
      </c>
      <c r="K121" s="180">
        <v>44069</v>
      </c>
      <c r="L121" s="31" t="s">
        <v>70</v>
      </c>
      <c r="M121" s="34"/>
      <c r="N121" s="34"/>
      <c r="O121" s="34"/>
      <c r="P121" s="34"/>
      <c r="Q121" s="34"/>
      <c r="R121" s="34"/>
      <c r="S121" s="34"/>
      <c r="T121" s="34"/>
      <c r="U121" s="34"/>
      <c r="V121" s="34"/>
      <c r="W121" s="34"/>
      <c r="X121" s="34"/>
      <c r="Y121" s="34"/>
      <c r="Z121" s="34"/>
    </row>
    <row r="122" spans="1:26" ht="54" customHeight="1" x14ac:dyDescent="0.15">
      <c r="A122" s="182" t="s">
        <v>27</v>
      </c>
      <c r="B122" s="49" t="s">
        <v>28</v>
      </c>
      <c r="C122" s="49" t="s">
        <v>287</v>
      </c>
      <c r="D122" s="49" t="s">
        <v>283</v>
      </c>
      <c r="E122" s="49" t="s">
        <v>65</v>
      </c>
      <c r="F122" s="33" t="s">
        <v>32</v>
      </c>
      <c r="G122" s="184" t="s">
        <v>288</v>
      </c>
      <c r="H122" s="33" t="s">
        <v>34</v>
      </c>
      <c r="I122" s="49" t="s">
        <v>28</v>
      </c>
      <c r="J122" s="32" t="s">
        <v>48</v>
      </c>
      <c r="K122" s="180">
        <v>44069</v>
      </c>
      <c r="L122" s="31" t="s">
        <v>70</v>
      </c>
      <c r="M122" s="34"/>
      <c r="N122" s="34"/>
      <c r="O122" s="34"/>
      <c r="P122" s="34"/>
      <c r="Q122" s="34"/>
      <c r="R122" s="34"/>
      <c r="S122" s="34"/>
      <c r="T122" s="34"/>
      <c r="U122" s="34"/>
      <c r="V122" s="34"/>
      <c r="W122" s="34"/>
      <c r="X122" s="34"/>
      <c r="Y122" s="34"/>
      <c r="Z122" s="34"/>
    </row>
    <row r="123" spans="1:26" ht="54" customHeight="1" x14ac:dyDescent="0.15">
      <c r="A123" s="182" t="s">
        <v>27</v>
      </c>
      <c r="B123" s="49" t="s">
        <v>28</v>
      </c>
      <c r="C123" s="49" t="s">
        <v>289</v>
      </c>
      <c r="D123" s="49" t="s">
        <v>283</v>
      </c>
      <c r="E123" s="49" t="s">
        <v>65</v>
      </c>
      <c r="F123" s="33" t="s">
        <v>32</v>
      </c>
      <c r="G123" s="184" t="s">
        <v>290</v>
      </c>
      <c r="H123" s="33" t="s">
        <v>34</v>
      </c>
      <c r="I123" s="49" t="s">
        <v>28</v>
      </c>
      <c r="J123" s="32" t="s">
        <v>84</v>
      </c>
      <c r="K123" s="180">
        <v>44069</v>
      </c>
      <c r="L123" s="31" t="s">
        <v>70</v>
      </c>
      <c r="M123" s="34"/>
      <c r="N123" s="34"/>
      <c r="O123" s="34"/>
      <c r="P123" s="34"/>
      <c r="Q123" s="34"/>
      <c r="R123" s="34"/>
      <c r="S123" s="34"/>
      <c r="T123" s="34"/>
      <c r="U123" s="34"/>
      <c r="V123" s="34"/>
      <c r="W123" s="34"/>
      <c r="X123" s="34"/>
      <c r="Y123" s="34"/>
      <c r="Z123" s="34"/>
    </row>
    <row r="124" spans="1:26" ht="54" customHeight="1" x14ac:dyDescent="0.15">
      <c r="A124" s="182" t="s">
        <v>27</v>
      </c>
      <c r="B124" s="49" t="s">
        <v>28</v>
      </c>
      <c r="C124" s="49" t="s">
        <v>291</v>
      </c>
      <c r="D124" s="49" t="s">
        <v>283</v>
      </c>
      <c r="E124" s="49" t="s">
        <v>65</v>
      </c>
      <c r="F124" s="33" t="s">
        <v>32</v>
      </c>
      <c r="G124" s="184" t="s">
        <v>292</v>
      </c>
      <c r="H124" s="33" t="s">
        <v>34</v>
      </c>
      <c r="I124" s="49" t="s">
        <v>28</v>
      </c>
      <c r="J124" s="32" t="s">
        <v>48</v>
      </c>
      <c r="K124" s="180">
        <v>44069</v>
      </c>
      <c r="L124" s="31" t="s">
        <v>70</v>
      </c>
      <c r="M124" s="34"/>
      <c r="N124" s="34"/>
      <c r="O124" s="34"/>
      <c r="P124" s="34"/>
      <c r="Q124" s="34"/>
      <c r="R124" s="34"/>
      <c r="S124" s="34"/>
      <c r="T124" s="34"/>
      <c r="U124" s="34"/>
      <c r="V124" s="34"/>
      <c r="W124" s="34"/>
      <c r="X124" s="34"/>
      <c r="Y124" s="34"/>
      <c r="Z124" s="34"/>
    </row>
    <row r="125" spans="1:26" ht="99" customHeight="1" x14ac:dyDescent="0.15">
      <c r="A125" s="182" t="s">
        <v>27</v>
      </c>
      <c r="B125" s="49" t="s">
        <v>28</v>
      </c>
      <c r="C125" s="49" t="s">
        <v>293</v>
      </c>
      <c r="D125" s="49" t="s">
        <v>283</v>
      </c>
      <c r="E125" s="49" t="s">
        <v>112</v>
      </c>
      <c r="F125" s="33" t="s">
        <v>32</v>
      </c>
      <c r="G125" s="184" t="s">
        <v>294</v>
      </c>
      <c r="H125" s="33" t="s">
        <v>34</v>
      </c>
      <c r="I125" s="49" t="s">
        <v>28</v>
      </c>
      <c r="J125" s="32" t="s">
        <v>84</v>
      </c>
      <c r="K125" s="180">
        <v>44070</v>
      </c>
      <c r="L125" s="31" t="s">
        <v>70</v>
      </c>
      <c r="M125" s="34"/>
      <c r="N125" s="34"/>
      <c r="O125" s="34"/>
      <c r="P125" s="34"/>
      <c r="Q125" s="34"/>
      <c r="R125" s="34"/>
      <c r="S125" s="34"/>
      <c r="T125" s="34"/>
      <c r="U125" s="34"/>
      <c r="V125" s="34"/>
      <c r="W125" s="34"/>
      <c r="X125" s="34"/>
      <c r="Y125" s="34"/>
      <c r="Z125" s="34"/>
    </row>
    <row r="126" spans="1:26" ht="54" customHeight="1" x14ac:dyDescent="0.15">
      <c r="A126" s="182" t="s">
        <v>27</v>
      </c>
      <c r="B126" s="49" t="s">
        <v>28</v>
      </c>
      <c r="C126" s="49" t="s">
        <v>2060</v>
      </c>
      <c r="D126" s="49" t="s">
        <v>296</v>
      </c>
      <c r="E126" s="49" t="s">
        <v>297</v>
      </c>
      <c r="F126" s="33" t="s">
        <v>32</v>
      </c>
      <c r="G126" s="178" t="s">
        <v>2061</v>
      </c>
      <c r="H126" s="33" t="s">
        <v>34</v>
      </c>
      <c r="I126" s="49" t="s">
        <v>28</v>
      </c>
      <c r="J126" s="32" t="s">
        <v>35</v>
      </c>
      <c r="K126" s="180">
        <v>44496</v>
      </c>
      <c r="L126" s="31" t="s">
        <v>70</v>
      </c>
      <c r="M126" s="34"/>
      <c r="N126" s="34"/>
      <c r="O126" s="34"/>
      <c r="P126" s="34"/>
      <c r="Q126" s="34"/>
      <c r="R126" s="34"/>
      <c r="S126" s="34"/>
      <c r="T126" s="34"/>
      <c r="U126" s="34"/>
      <c r="V126" s="34"/>
      <c r="W126" s="34"/>
      <c r="X126" s="34"/>
      <c r="Y126" s="34"/>
      <c r="Z126" s="34"/>
    </row>
    <row r="127" spans="1:26" ht="89.25" customHeight="1" x14ac:dyDescent="0.15">
      <c r="A127" s="182" t="s">
        <v>27</v>
      </c>
      <c r="B127" s="49" t="s">
        <v>28</v>
      </c>
      <c r="C127" s="49" t="s">
        <v>2062</v>
      </c>
      <c r="D127" s="49" t="s">
        <v>2063</v>
      </c>
      <c r="E127" s="49" t="s">
        <v>65</v>
      </c>
      <c r="F127" s="33" t="s">
        <v>32</v>
      </c>
      <c r="G127" s="178" t="s">
        <v>2064</v>
      </c>
      <c r="H127" s="33" t="s">
        <v>34</v>
      </c>
      <c r="I127" s="49" t="s">
        <v>28</v>
      </c>
      <c r="J127" s="32" t="s">
        <v>73</v>
      </c>
      <c r="K127" s="180">
        <v>43893</v>
      </c>
      <c r="L127" s="31" t="s">
        <v>70</v>
      </c>
      <c r="M127" s="34"/>
      <c r="N127" s="34"/>
      <c r="O127" s="34"/>
      <c r="P127" s="34"/>
      <c r="Q127" s="34"/>
      <c r="R127" s="34"/>
      <c r="S127" s="34"/>
      <c r="T127" s="34"/>
      <c r="U127" s="34"/>
      <c r="V127" s="34"/>
      <c r="W127" s="34"/>
      <c r="X127" s="34"/>
      <c r="Y127" s="34"/>
      <c r="Z127" s="34"/>
    </row>
    <row r="128" spans="1:26" ht="54" customHeight="1" x14ac:dyDescent="0.15">
      <c r="A128" s="182" t="s">
        <v>27</v>
      </c>
      <c r="B128" s="49" t="s">
        <v>28</v>
      </c>
      <c r="C128" s="49" t="s">
        <v>2065</v>
      </c>
      <c r="D128" s="49" t="s">
        <v>2063</v>
      </c>
      <c r="E128" s="49" t="s">
        <v>65</v>
      </c>
      <c r="F128" s="33" t="s">
        <v>32</v>
      </c>
      <c r="G128" s="184" t="s">
        <v>2066</v>
      </c>
      <c r="H128" s="33" t="s">
        <v>34</v>
      </c>
      <c r="I128" s="49" t="s">
        <v>28</v>
      </c>
      <c r="J128" s="32" t="s">
        <v>73</v>
      </c>
      <c r="K128" s="180">
        <v>44467</v>
      </c>
      <c r="L128" s="31" t="s">
        <v>70</v>
      </c>
      <c r="M128" s="34"/>
      <c r="N128" s="34"/>
      <c r="O128" s="34"/>
      <c r="P128" s="34"/>
      <c r="Q128" s="34"/>
      <c r="R128" s="34"/>
      <c r="S128" s="34"/>
      <c r="T128" s="34"/>
      <c r="U128" s="34"/>
      <c r="V128" s="34"/>
      <c r="W128" s="34"/>
      <c r="X128" s="34"/>
      <c r="Y128" s="34"/>
      <c r="Z128" s="34"/>
    </row>
    <row r="129" spans="1:26" ht="54" customHeight="1" x14ac:dyDescent="0.15">
      <c r="A129" s="182" t="s">
        <v>27</v>
      </c>
      <c r="B129" s="49" t="s">
        <v>28</v>
      </c>
      <c r="C129" s="49" t="s">
        <v>2067</v>
      </c>
      <c r="D129" s="49" t="s">
        <v>2063</v>
      </c>
      <c r="E129" s="49" t="s">
        <v>65</v>
      </c>
      <c r="F129" s="33" t="s">
        <v>32</v>
      </c>
      <c r="G129" s="184" t="s">
        <v>2068</v>
      </c>
      <c r="H129" s="33" t="s">
        <v>34</v>
      </c>
      <c r="I129" s="49" t="s">
        <v>28</v>
      </c>
      <c r="J129" s="32" t="s">
        <v>73</v>
      </c>
      <c r="K129" s="180">
        <v>44504</v>
      </c>
      <c r="L129" s="31" t="s">
        <v>70</v>
      </c>
      <c r="M129" s="34"/>
      <c r="N129" s="34"/>
      <c r="O129" s="34"/>
      <c r="P129" s="34"/>
      <c r="Q129" s="34"/>
      <c r="R129" s="34"/>
      <c r="S129" s="34"/>
      <c r="T129" s="34"/>
      <c r="U129" s="34"/>
      <c r="V129" s="34"/>
      <c r="W129" s="34"/>
      <c r="X129" s="34"/>
      <c r="Y129" s="34"/>
      <c r="Z129" s="34"/>
    </row>
    <row r="130" spans="1:26" ht="54" customHeight="1" x14ac:dyDescent="0.15">
      <c r="A130" s="182" t="s">
        <v>27</v>
      </c>
      <c r="B130" s="49" t="s">
        <v>28</v>
      </c>
      <c r="C130" s="49" t="s">
        <v>2069</v>
      </c>
      <c r="D130" s="49" t="s">
        <v>2063</v>
      </c>
      <c r="E130" s="49" t="s">
        <v>65</v>
      </c>
      <c r="F130" s="33" t="s">
        <v>32</v>
      </c>
      <c r="G130" s="178" t="s">
        <v>2070</v>
      </c>
      <c r="H130" s="33" t="s">
        <v>34</v>
      </c>
      <c r="I130" s="49" t="s">
        <v>28</v>
      </c>
      <c r="J130" s="32" t="s">
        <v>73</v>
      </c>
      <c r="K130" s="180">
        <v>43893</v>
      </c>
      <c r="L130" s="31" t="s">
        <v>70</v>
      </c>
      <c r="M130" s="34"/>
      <c r="N130" s="34"/>
      <c r="O130" s="34"/>
      <c r="P130" s="34"/>
      <c r="Q130" s="34"/>
      <c r="R130" s="34"/>
      <c r="S130" s="34"/>
      <c r="T130" s="34"/>
      <c r="U130" s="34"/>
      <c r="V130" s="34"/>
      <c r="W130" s="34"/>
      <c r="X130" s="34"/>
      <c r="Y130" s="34"/>
      <c r="Z130" s="34"/>
    </row>
    <row r="131" spans="1:26" ht="72" customHeight="1" x14ac:dyDescent="0.15">
      <c r="A131" s="182" t="s">
        <v>27</v>
      </c>
      <c r="B131" s="49" t="s">
        <v>28</v>
      </c>
      <c r="C131" s="49" t="s">
        <v>302</v>
      </c>
      <c r="D131" s="49" t="s">
        <v>303</v>
      </c>
      <c r="E131" s="49" t="s">
        <v>65</v>
      </c>
      <c r="F131" s="33" t="s">
        <v>32</v>
      </c>
      <c r="G131" s="178" t="s">
        <v>2071</v>
      </c>
      <c r="H131" s="33" t="s">
        <v>34</v>
      </c>
      <c r="I131" s="49" t="s">
        <v>28</v>
      </c>
      <c r="J131" s="32" t="s">
        <v>73</v>
      </c>
      <c r="K131" s="180">
        <v>44522</v>
      </c>
      <c r="L131" s="31" t="s">
        <v>70</v>
      </c>
      <c r="M131" s="34"/>
      <c r="N131" s="34"/>
      <c r="O131" s="34"/>
      <c r="P131" s="34"/>
      <c r="Q131" s="34"/>
      <c r="R131" s="34"/>
      <c r="S131" s="34"/>
      <c r="T131" s="34"/>
      <c r="U131" s="34"/>
      <c r="V131" s="34"/>
      <c r="W131" s="34"/>
      <c r="X131" s="34"/>
      <c r="Y131" s="34"/>
      <c r="Z131" s="34"/>
    </row>
    <row r="132" spans="1:26" ht="350.25" customHeight="1" x14ac:dyDescent="0.15">
      <c r="A132" s="182" t="s">
        <v>27</v>
      </c>
      <c r="B132" s="49" t="s">
        <v>28</v>
      </c>
      <c r="C132" s="49" t="s">
        <v>305</v>
      </c>
      <c r="D132" s="49" t="s">
        <v>306</v>
      </c>
      <c r="E132" s="49" t="s">
        <v>31</v>
      </c>
      <c r="F132" s="33" t="s">
        <v>32</v>
      </c>
      <c r="G132" s="184" t="s">
        <v>307</v>
      </c>
      <c r="H132" s="33" t="s">
        <v>308</v>
      </c>
      <c r="I132" s="49" t="s">
        <v>28</v>
      </c>
      <c r="J132" s="32" t="s">
        <v>58</v>
      </c>
      <c r="K132" s="180">
        <v>43503</v>
      </c>
      <c r="L132" s="31" t="s">
        <v>70</v>
      </c>
      <c r="M132" s="34"/>
      <c r="N132" s="34"/>
      <c r="O132" s="34"/>
      <c r="P132" s="34"/>
      <c r="Q132" s="34"/>
      <c r="R132" s="34"/>
      <c r="S132" s="34"/>
      <c r="T132" s="34"/>
      <c r="U132" s="34"/>
      <c r="V132" s="34"/>
      <c r="W132" s="34"/>
      <c r="X132" s="34"/>
      <c r="Y132" s="34"/>
      <c r="Z132" s="34"/>
    </row>
    <row r="133" spans="1:26" ht="140.25" customHeight="1" x14ac:dyDescent="0.15">
      <c r="A133" s="182" t="s">
        <v>27</v>
      </c>
      <c r="B133" s="49" t="s">
        <v>28</v>
      </c>
      <c r="C133" s="49" t="s">
        <v>309</v>
      </c>
      <c r="D133" s="49" t="s">
        <v>310</v>
      </c>
      <c r="E133" s="49" t="s">
        <v>31</v>
      </c>
      <c r="F133" s="33" t="s">
        <v>32</v>
      </c>
      <c r="G133" s="184" t="s">
        <v>2072</v>
      </c>
      <c r="H133" s="33" t="s">
        <v>34</v>
      </c>
      <c r="I133" s="49" t="s">
        <v>28</v>
      </c>
      <c r="J133" s="32"/>
      <c r="K133" s="180">
        <v>43034</v>
      </c>
      <c r="L133" s="31" t="s">
        <v>70</v>
      </c>
      <c r="M133" s="34"/>
      <c r="N133" s="34"/>
      <c r="O133" s="34"/>
      <c r="P133" s="34"/>
      <c r="Q133" s="34"/>
      <c r="R133" s="34"/>
      <c r="S133" s="34"/>
      <c r="T133" s="34"/>
      <c r="U133" s="34"/>
      <c r="V133" s="34"/>
      <c r="W133" s="34"/>
      <c r="X133" s="34"/>
      <c r="Y133" s="34"/>
      <c r="Z133" s="34"/>
    </row>
    <row r="134" spans="1:26" ht="47.25" customHeight="1" x14ac:dyDescent="0.15">
      <c r="A134" s="182" t="s">
        <v>27</v>
      </c>
      <c r="B134" s="49" t="s">
        <v>28</v>
      </c>
      <c r="C134" s="49" t="s">
        <v>312</v>
      </c>
      <c r="D134" s="49"/>
      <c r="E134" s="49" t="s">
        <v>313</v>
      </c>
      <c r="F134" s="33" t="s">
        <v>314</v>
      </c>
      <c r="G134" s="187" t="s">
        <v>315</v>
      </c>
      <c r="H134" s="33"/>
      <c r="I134" s="49" t="s">
        <v>28</v>
      </c>
      <c r="J134" s="32" t="s">
        <v>316</v>
      </c>
      <c r="K134" s="49">
        <v>2019</v>
      </c>
      <c r="L134" s="31" t="s">
        <v>70</v>
      </c>
      <c r="M134" s="34"/>
      <c r="N134" s="34"/>
      <c r="O134" s="34"/>
      <c r="P134" s="34"/>
      <c r="Q134" s="34"/>
      <c r="R134" s="34"/>
      <c r="S134" s="34"/>
      <c r="T134" s="34"/>
      <c r="U134" s="34"/>
      <c r="V134" s="34"/>
      <c r="W134" s="34"/>
      <c r="X134" s="34"/>
      <c r="Y134" s="34"/>
      <c r="Z134" s="34"/>
    </row>
    <row r="135" spans="1:26" ht="49.5" customHeight="1" x14ac:dyDescent="0.15">
      <c r="A135" s="182" t="s">
        <v>27</v>
      </c>
      <c r="B135" s="49" t="s">
        <v>28</v>
      </c>
      <c r="C135" s="49" t="s">
        <v>317</v>
      </c>
      <c r="D135" s="49" t="s">
        <v>318</v>
      </c>
      <c r="E135" s="49" t="s">
        <v>65</v>
      </c>
      <c r="F135" s="49" t="s">
        <v>32</v>
      </c>
      <c r="G135" s="187" t="s">
        <v>2073</v>
      </c>
      <c r="H135" s="33" t="s">
        <v>34</v>
      </c>
      <c r="I135" s="49" t="s">
        <v>28</v>
      </c>
      <c r="J135" s="32" t="s">
        <v>84</v>
      </c>
      <c r="K135" s="49">
        <v>2017</v>
      </c>
      <c r="L135" s="31" t="s">
        <v>70</v>
      </c>
      <c r="M135" s="34"/>
      <c r="N135" s="34"/>
      <c r="O135" s="34"/>
      <c r="P135" s="34"/>
      <c r="Q135" s="34"/>
      <c r="R135" s="34"/>
      <c r="S135" s="34"/>
      <c r="T135" s="34"/>
      <c r="U135" s="34"/>
      <c r="V135" s="34"/>
      <c r="W135" s="34"/>
      <c r="X135" s="34"/>
      <c r="Y135" s="34"/>
      <c r="Z135" s="34"/>
    </row>
    <row r="136" spans="1:26" ht="43.5" customHeight="1" x14ac:dyDescent="0.15">
      <c r="A136" s="182" t="s">
        <v>27</v>
      </c>
      <c r="B136" s="49" t="s">
        <v>28</v>
      </c>
      <c r="C136" s="49" t="s">
        <v>320</v>
      </c>
      <c r="D136" s="49" t="s">
        <v>321</v>
      </c>
      <c r="E136" s="49" t="s">
        <v>65</v>
      </c>
      <c r="F136" s="33" t="s">
        <v>32</v>
      </c>
      <c r="G136" s="187" t="s">
        <v>2074</v>
      </c>
      <c r="H136" s="33" t="s">
        <v>34</v>
      </c>
      <c r="I136" s="49" t="s">
        <v>28</v>
      </c>
      <c r="J136" s="32" t="s">
        <v>84</v>
      </c>
      <c r="K136" s="49">
        <v>2004</v>
      </c>
      <c r="L136" s="31" t="s">
        <v>70</v>
      </c>
      <c r="M136" s="34"/>
      <c r="N136" s="34"/>
      <c r="O136" s="34"/>
      <c r="P136" s="34"/>
      <c r="Q136" s="34"/>
      <c r="R136" s="34"/>
      <c r="S136" s="34"/>
      <c r="T136" s="34"/>
      <c r="U136" s="34"/>
      <c r="V136" s="34"/>
      <c r="W136" s="34"/>
      <c r="X136" s="34"/>
      <c r="Y136" s="34"/>
      <c r="Z136" s="34"/>
    </row>
    <row r="137" spans="1:26" ht="58.5" customHeight="1" x14ac:dyDescent="0.15">
      <c r="A137" s="182" t="s">
        <v>27</v>
      </c>
      <c r="B137" s="49" t="s">
        <v>28</v>
      </c>
      <c r="C137" s="49" t="s">
        <v>322</v>
      </c>
      <c r="D137" s="49" t="s">
        <v>323</v>
      </c>
      <c r="E137" s="49" t="s">
        <v>65</v>
      </c>
      <c r="F137" s="33" t="s">
        <v>32</v>
      </c>
      <c r="G137" s="188" t="s">
        <v>2074</v>
      </c>
      <c r="H137" s="33" t="s">
        <v>34</v>
      </c>
      <c r="I137" s="49" t="s">
        <v>28</v>
      </c>
      <c r="J137" s="32" t="s">
        <v>84</v>
      </c>
      <c r="K137" s="49">
        <v>2017</v>
      </c>
      <c r="L137" s="31" t="s">
        <v>70</v>
      </c>
      <c r="M137" s="34"/>
      <c r="N137" s="34"/>
      <c r="O137" s="34"/>
      <c r="P137" s="34"/>
      <c r="Q137" s="34"/>
      <c r="R137" s="34"/>
      <c r="S137" s="34"/>
      <c r="T137" s="34"/>
      <c r="U137" s="34"/>
      <c r="V137" s="34"/>
      <c r="W137" s="34"/>
      <c r="X137" s="34"/>
      <c r="Y137" s="34"/>
      <c r="Z137" s="34"/>
    </row>
    <row r="138" spans="1:26" ht="27" customHeight="1" x14ac:dyDescent="0.15">
      <c r="A138" s="32" t="s">
        <v>27</v>
      </c>
      <c r="B138" s="32" t="s">
        <v>28</v>
      </c>
      <c r="C138" s="30" t="s">
        <v>344</v>
      </c>
      <c r="D138" s="31" t="s">
        <v>345</v>
      </c>
      <c r="E138" s="32" t="s">
        <v>346</v>
      </c>
      <c r="F138" s="32" t="s">
        <v>327</v>
      </c>
      <c r="G138" s="32" t="s">
        <v>347</v>
      </c>
      <c r="H138" s="32" t="s">
        <v>34</v>
      </c>
      <c r="I138" s="32" t="s">
        <v>745</v>
      </c>
      <c r="J138" s="32" t="s">
        <v>348</v>
      </c>
      <c r="K138" s="31" t="s">
        <v>349</v>
      </c>
      <c r="L138" s="31" t="s">
        <v>350</v>
      </c>
      <c r="M138" s="34"/>
      <c r="N138" s="34"/>
      <c r="O138" s="34"/>
      <c r="P138" s="34"/>
      <c r="Q138" s="34"/>
      <c r="R138" s="34"/>
      <c r="S138" s="34"/>
      <c r="T138" s="34"/>
      <c r="U138" s="34"/>
      <c r="V138" s="34"/>
      <c r="W138" s="34"/>
      <c r="X138" s="34"/>
      <c r="Y138" s="34"/>
      <c r="Z138" s="34"/>
    </row>
    <row r="139" spans="1:26" ht="17.25" customHeight="1" x14ac:dyDescent="0.15">
      <c r="A139" s="32" t="s">
        <v>27</v>
      </c>
      <c r="B139" s="32" t="s">
        <v>28</v>
      </c>
      <c r="C139" s="30" t="s">
        <v>351</v>
      </c>
      <c r="D139" s="31" t="s">
        <v>345</v>
      </c>
      <c r="E139" s="32" t="s">
        <v>346</v>
      </c>
      <c r="F139" s="32" t="s">
        <v>327</v>
      </c>
      <c r="G139" s="32" t="s">
        <v>347</v>
      </c>
      <c r="H139" s="32" t="s">
        <v>34</v>
      </c>
      <c r="I139" s="32" t="s">
        <v>745</v>
      </c>
      <c r="J139" s="32" t="s">
        <v>352</v>
      </c>
      <c r="K139" s="31" t="s">
        <v>349</v>
      </c>
      <c r="L139" s="31" t="s">
        <v>70</v>
      </c>
      <c r="M139" s="34"/>
      <c r="N139" s="34"/>
      <c r="O139" s="34"/>
      <c r="P139" s="34"/>
      <c r="Q139" s="34"/>
      <c r="R139" s="34"/>
      <c r="S139" s="34"/>
      <c r="T139" s="34"/>
      <c r="U139" s="34"/>
      <c r="V139" s="34"/>
      <c r="W139" s="34"/>
      <c r="X139" s="34"/>
      <c r="Y139" s="34"/>
      <c r="Z139" s="34"/>
    </row>
    <row r="140" spans="1:26" ht="17.25" customHeight="1" x14ac:dyDescent="0.15">
      <c r="A140" s="32" t="s">
        <v>27</v>
      </c>
      <c r="B140" s="32" t="s">
        <v>28</v>
      </c>
      <c r="C140" s="30" t="s">
        <v>353</v>
      </c>
      <c r="D140" s="31" t="s">
        <v>345</v>
      </c>
      <c r="E140" s="32" t="s">
        <v>346</v>
      </c>
      <c r="F140" s="32" t="s">
        <v>327</v>
      </c>
      <c r="G140" s="32" t="s">
        <v>347</v>
      </c>
      <c r="H140" s="32" t="s">
        <v>34</v>
      </c>
      <c r="I140" s="32" t="s">
        <v>745</v>
      </c>
      <c r="J140" s="32" t="s">
        <v>354</v>
      </c>
      <c r="K140" s="31" t="s">
        <v>349</v>
      </c>
      <c r="L140" s="31" t="s">
        <v>70</v>
      </c>
      <c r="M140" s="35"/>
      <c r="N140" s="35"/>
      <c r="O140" s="35"/>
      <c r="P140" s="35"/>
      <c r="Q140" s="35"/>
      <c r="R140" s="35"/>
      <c r="S140" s="35"/>
      <c r="T140" s="35"/>
      <c r="U140" s="35"/>
      <c r="V140" s="35"/>
      <c r="W140" s="35"/>
      <c r="X140" s="35"/>
      <c r="Y140" s="35"/>
      <c r="Z140" s="35"/>
    </row>
    <row r="141" spans="1:26" ht="17.25" customHeight="1" x14ac:dyDescent="0.15">
      <c r="A141" s="32" t="s">
        <v>27</v>
      </c>
      <c r="B141" s="32" t="s">
        <v>28</v>
      </c>
      <c r="C141" s="30" t="s">
        <v>355</v>
      </c>
      <c r="D141" s="31" t="s">
        <v>345</v>
      </c>
      <c r="E141" s="32" t="s">
        <v>346</v>
      </c>
      <c r="F141" s="32" t="s">
        <v>327</v>
      </c>
      <c r="G141" s="32" t="s">
        <v>347</v>
      </c>
      <c r="H141" s="32" t="s">
        <v>34</v>
      </c>
      <c r="I141" s="32" t="s">
        <v>745</v>
      </c>
      <c r="J141" s="32" t="s">
        <v>330</v>
      </c>
      <c r="K141" s="31" t="s">
        <v>356</v>
      </c>
      <c r="L141" s="31" t="s">
        <v>70</v>
      </c>
      <c r="M141" s="35"/>
      <c r="N141" s="35"/>
      <c r="O141" s="35"/>
      <c r="P141" s="35"/>
      <c r="Q141" s="35"/>
      <c r="R141" s="35"/>
      <c r="S141" s="35"/>
      <c r="T141" s="35"/>
      <c r="U141" s="35"/>
      <c r="V141" s="35"/>
      <c r="W141" s="35"/>
      <c r="X141" s="35"/>
      <c r="Y141" s="35"/>
      <c r="Z141" s="35"/>
    </row>
    <row r="142" spans="1:26" ht="17.25" customHeight="1" x14ac:dyDescent="0.15">
      <c r="A142" s="32" t="s">
        <v>27</v>
      </c>
      <c r="B142" s="32" t="s">
        <v>28</v>
      </c>
      <c r="C142" s="30" t="s">
        <v>357</v>
      </c>
      <c r="D142" s="31" t="s">
        <v>345</v>
      </c>
      <c r="E142" s="32" t="s">
        <v>346</v>
      </c>
      <c r="F142" s="32" t="s">
        <v>327</v>
      </c>
      <c r="G142" s="32" t="s">
        <v>347</v>
      </c>
      <c r="H142" s="32" t="s">
        <v>34</v>
      </c>
      <c r="I142" s="32" t="s">
        <v>745</v>
      </c>
      <c r="J142" s="32" t="s">
        <v>348</v>
      </c>
      <c r="K142" s="31" t="s">
        <v>349</v>
      </c>
      <c r="L142" s="31" t="s">
        <v>70</v>
      </c>
      <c r="M142" s="35"/>
      <c r="N142" s="35"/>
      <c r="O142" s="35"/>
      <c r="P142" s="35"/>
      <c r="Q142" s="35"/>
      <c r="R142" s="35"/>
      <c r="S142" s="35"/>
      <c r="T142" s="35"/>
      <c r="U142" s="35"/>
      <c r="V142" s="35"/>
      <c r="W142" s="35"/>
      <c r="X142" s="35"/>
      <c r="Y142" s="35"/>
      <c r="Z142" s="35"/>
    </row>
    <row r="143" spans="1:26" ht="17.25" customHeight="1" x14ac:dyDescent="0.15">
      <c r="A143" s="32" t="s">
        <v>27</v>
      </c>
      <c r="B143" s="32" t="s">
        <v>28</v>
      </c>
      <c r="C143" s="30" t="s">
        <v>358</v>
      </c>
      <c r="D143" s="31" t="s">
        <v>345</v>
      </c>
      <c r="E143" s="32" t="s">
        <v>346</v>
      </c>
      <c r="F143" s="32" t="s">
        <v>327</v>
      </c>
      <c r="G143" s="32" t="s">
        <v>347</v>
      </c>
      <c r="H143" s="32" t="s">
        <v>34</v>
      </c>
      <c r="I143" s="32" t="s">
        <v>745</v>
      </c>
      <c r="J143" s="32" t="s">
        <v>352</v>
      </c>
      <c r="K143" s="31" t="s">
        <v>349</v>
      </c>
      <c r="L143" s="31" t="s">
        <v>70</v>
      </c>
      <c r="M143" s="35"/>
      <c r="N143" s="35"/>
      <c r="O143" s="35"/>
      <c r="P143" s="35"/>
      <c r="Q143" s="35"/>
      <c r="R143" s="35"/>
      <c r="S143" s="35"/>
      <c r="T143" s="35"/>
      <c r="U143" s="35"/>
      <c r="V143" s="35"/>
      <c r="W143" s="35"/>
      <c r="X143" s="35"/>
      <c r="Y143" s="35"/>
      <c r="Z143" s="35"/>
    </row>
    <row r="144" spans="1:26" ht="17.25" customHeight="1" x14ac:dyDescent="0.15">
      <c r="A144" s="32" t="s">
        <v>27</v>
      </c>
      <c r="B144" s="32" t="s">
        <v>28</v>
      </c>
      <c r="C144" s="30" t="s">
        <v>359</v>
      </c>
      <c r="D144" s="31" t="s">
        <v>345</v>
      </c>
      <c r="E144" s="32" t="s">
        <v>346</v>
      </c>
      <c r="F144" s="32" t="s">
        <v>327</v>
      </c>
      <c r="G144" s="32" t="s">
        <v>347</v>
      </c>
      <c r="H144" s="32" t="s">
        <v>34</v>
      </c>
      <c r="I144" s="32" t="s">
        <v>745</v>
      </c>
      <c r="J144" s="32" t="s">
        <v>354</v>
      </c>
      <c r="K144" s="31" t="s">
        <v>349</v>
      </c>
      <c r="L144" s="31" t="s">
        <v>70</v>
      </c>
      <c r="M144" s="35"/>
      <c r="N144" s="35"/>
      <c r="O144" s="35"/>
      <c r="P144" s="35"/>
      <c r="Q144" s="35"/>
      <c r="R144" s="35"/>
      <c r="S144" s="35"/>
      <c r="T144" s="35"/>
      <c r="U144" s="35"/>
      <c r="V144" s="35"/>
      <c r="W144" s="35"/>
      <c r="X144" s="35"/>
      <c r="Y144" s="35"/>
      <c r="Z144" s="35"/>
    </row>
    <row r="145" spans="1:26" ht="17.25" customHeight="1" x14ac:dyDescent="0.15">
      <c r="A145" s="32" t="s">
        <v>27</v>
      </c>
      <c r="B145" s="32" t="s">
        <v>28</v>
      </c>
      <c r="C145" s="30" t="s">
        <v>360</v>
      </c>
      <c r="D145" s="31" t="s">
        <v>345</v>
      </c>
      <c r="E145" s="32" t="s">
        <v>346</v>
      </c>
      <c r="F145" s="32" t="s">
        <v>327</v>
      </c>
      <c r="G145" s="32" t="s">
        <v>347</v>
      </c>
      <c r="H145" s="32" t="s">
        <v>34</v>
      </c>
      <c r="I145" s="32" t="s">
        <v>745</v>
      </c>
      <c r="J145" s="32" t="s">
        <v>348</v>
      </c>
      <c r="K145" s="31" t="s">
        <v>349</v>
      </c>
      <c r="L145" s="31" t="s">
        <v>70</v>
      </c>
      <c r="M145" s="35"/>
      <c r="N145" s="35"/>
      <c r="O145" s="35"/>
      <c r="P145" s="35"/>
      <c r="Q145" s="35"/>
      <c r="R145" s="35"/>
      <c r="S145" s="35"/>
      <c r="T145" s="35"/>
      <c r="U145" s="35"/>
      <c r="V145" s="35"/>
      <c r="W145" s="35"/>
      <c r="X145" s="35"/>
      <c r="Y145" s="35"/>
      <c r="Z145" s="35"/>
    </row>
    <row r="146" spans="1:26" ht="15.75" customHeight="1" x14ac:dyDescent="0.15">
      <c r="A146" s="32" t="s">
        <v>27</v>
      </c>
      <c r="B146" s="32" t="s">
        <v>28</v>
      </c>
      <c r="C146" s="30" t="s">
        <v>361</v>
      </c>
      <c r="D146" s="31" t="s">
        <v>345</v>
      </c>
      <c r="E146" s="32" t="s">
        <v>346</v>
      </c>
      <c r="F146" s="32" t="s">
        <v>327</v>
      </c>
      <c r="G146" s="32" t="s">
        <v>347</v>
      </c>
      <c r="H146" s="32" t="s">
        <v>34</v>
      </c>
      <c r="I146" s="32" t="s">
        <v>745</v>
      </c>
      <c r="J146" s="32" t="s">
        <v>330</v>
      </c>
      <c r="K146" s="31" t="s">
        <v>349</v>
      </c>
      <c r="L146" s="31" t="s">
        <v>70</v>
      </c>
      <c r="M146" s="36"/>
      <c r="N146" s="36"/>
      <c r="O146" s="36"/>
      <c r="P146" s="36"/>
      <c r="Q146" s="36"/>
      <c r="R146" s="36"/>
      <c r="S146" s="36"/>
      <c r="T146" s="36"/>
      <c r="U146" s="36"/>
      <c r="V146" s="36"/>
      <c r="W146" s="36"/>
      <c r="X146" s="36"/>
      <c r="Y146" s="36"/>
      <c r="Z146" s="36"/>
    </row>
    <row r="147" spans="1:26" ht="15.75" customHeight="1" x14ac:dyDescent="0.15">
      <c r="A147" s="32" t="s">
        <v>27</v>
      </c>
      <c r="B147" s="32" t="s">
        <v>28</v>
      </c>
      <c r="C147" s="30" t="s">
        <v>362</v>
      </c>
      <c r="D147" s="31" t="s">
        <v>345</v>
      </c>
      <c r="E147" s="32" t="s">
        <v>346</v>
      </c>
      <c r="F147" s="32" t="s">
        <v>327</v>
      </c>
      <c r="G147" s="32" t="s">
        <v>347</v>
      </c>
      <c r="H147" s="32" t="s">
        <v>34</v>
      </c>
      <c r="I147" s="32" t="s">
        <v>745</v>
      </c>
      <c r="J147" s="32" t="s">
        <v>330</v>
      </c>
      <c r="K147" s="31" t="s">
        <v>349</v>
      </c>
      <c r="L147" s="31" t="s">
        <v>70</v>
      </c>
      <c r="M147" s="36"/>
      <c r="N147" s="36"/>
      <c r="O147" s="36"/>
      <c r="P147" s="36"/>
      <c r="Q147" s="36"/>
      <c r="R147" s="36"/>
      <c r="S147" s="36"/>
      <c r="T147" s="36"/>
      <c r="U147" s="36"/>
      <c r="V147" s="36"/>
      <c r="W147" s="36"/>
      <c r="X147" s="36"/>
      <c r="Y147" s="36"/>
      <c r="Z147" s="36"/>
    </row>
    <row r="148" spans="1:26" ht="15.75" customHeight="1" x14ac:dyDescent="0.15">
      <c r="A148" s="32" t="s">
        <v>27</v>
      </c>
      <c r="B148" s="32" t="s">
        <v>28</v>
      </c>
      <c r="C148" s="30" t="s">
        <v>363</v>
      </c>
      <c r="D148" s="31" t="s">
        <v>345</v>
      </c>
      <c r="E148" s="32" t="s">
        <v>346</v>
      </c>
      <c r="F148" s="32" t="s">
        <v>327</v>
      </c>
      <c r="G148" s="32" t="s">
        <v>347</v>
      </c>
      <c r="H148" s="32" t="s">
        <v>2075</v>
      </c>
      <c r="I148" s="32" t="s">
        <v>745</v>
      </c>
      <c r="J148" s="32" t="s">
        <v>352</v>
      </c>
      <c r="K148" s="31" t="s">
        <v>349</v>
      </c>
      <c r="L148" s="31" t="s">
        <v>70</v>
      </c>
      <c r="M148" s="36"/>
      <c r="N148" s="36"/>
      <c r="O148" s="36"/>
      <c r="P148" s="36"/>
      <c r="Q148" s="36"/>
      <c r="R148" s="36"/>
      <c r="S148" s="36"/>
      <c r="T148" s="36"/>
      <c r="U148" s="36"/>
      <c r="V148" s="36"/>
      <c r="W148" s="36"/>
      <c r="X148" s="36"/>
      <c r="Y148" s="36"/>
      <c r="Z148" s="36"/>
    </row>
    <row r="149" spans="1:26" ht="15.75" customHeight="1" x14ac:dyDescent="0.15">
      <c r="A149" s="32" t="s">
        <v>27</v>
      </c>
      <c r="B149" s="32" t="s">
        <v>28</v>
      </c>
      <c r="C149" s="30" t="s">
        <v>364</v>
      </c>
      <c r="D149" s="31" t="s">
        <v>345</v>
      </c>
      <c r="E149" s="32" t="s">
        <v>346</v>
      </c>
      <c r="F149" s="32" t="s">
        <v>327</v>
      </c>
      <c r="G149" s="32" t="s">
        <v>347</v>
      </c>
      <c r="H149" s="32" t="s">
        <v>34</v>
      </c>
      <c r="I149" s="32" t="s">
        <v>745</v>
      </c>
      <c r="J149" s="32" t="s">
        <v>330</v>
      </c>
      <c r="K149" s="31" t="s">
        <v>349</v>
      </c>
      <c r="L149" s="31" t="s">
        <v>70</v>
      </c>
      <c r="M149" s="36"/>
      <c r="N149" s="36"/>
      <c r="O149" s="36"/>
      <c r="P149" s="36"/>
      <c r="Q149" s="36"/>
      <c r="R149" s="36"/>
      <c r="S149" s="36"/>
      <c r="T149" s="36"/>
      <c r="U149" s="36"/>
      <c r="V149" s="36"/>
      <c r="W149" s="36"/>
      <c r="X149" s="36"/>
      <c r="Y149" s="36"/>
      <c r="Z149" s="36"/>
    </row>
    <row r="150" spans="1:26" ht="15.75" customHeight="1" x14ac:dyDescent="0.15">
      <c r="A150" s="32" t="s">
        <v>27</v>
      </c>
      <c r="B150" s="32" t="s">
        <v>28</v>
      </c>
      <c r="C150" s="30" t="s">
        <v>365</v>
      </c>
      <c r="D150" s="31" t="s">
        <v>345</v>
      </c>
      <c r="E150" s="32" t="s">
        <v>346</v>
      </c>
      <c r="F150" s="32" t="s">
        <v>327</v>
      </c>
      <c r="G150" s="32" t="s">
        <v>347</v>
      </c>
      <c r="H150" s="32" t="s">
        <v>34</v>
      </c>
      <c r="I150" s="32" t="s">
        <v>745</v>
      </c>
      <c r="J150" s="32" t="s">
        <v>348</v>
      </c>
      <c r="K150" s="31" t="s">
        <v>349</v>
      </c>
      <c r="L150" s="31" t="s">
        <v>70</v>
      </c>
      <c r="M150" s="36"/>
      <c r="N150" s="36"/>
      <c r="O150" s="36"/>
      <c r="P150" s="36"/>
      <c r="Q150" s="36"/>
      <c r="R150" s="36"/>
      <c r="S150" s="36"/>
      <c r="T150" s="36"/>
      <c r="U150" s="36"/>
      <c r="V150" s="36"/>
      <c r="W150" s="36"/>
      <c r="X150" s="36"/>
      <c r="Y150" s="36"/>
      <c r="Z150" s="36"/>
    </row>
    <row r="151" spans="1:26" ht="15.75" customHeight="1" x14ac:dyDescent="0.15">
      <c r="A151" s="32" t="s">
        <v>27</v>
      </c>
      <c r="B151" s="32" t="s">
        <v>28</v>
      </c>
      <c r="C151" s="30" t="s">
        <v>366</v>
      </c>
      <c r="D151" s="31" t="s">
        <v>345</v>
      </c>
      <c r="E151" s="32" t="s">
        <v>346</v>
      </c>
      <c r="F151" s="32" t="s">
        <v>327</v>
      </c>
      <c r="G151" s="32" t="s">
        <v>347</v>
      </c>
      <c r="H151" s="32" t="s">
        <v>34</v>
      </c>
      <c r="I151" s="32" t="s">
        <v>745</v>
      </c>
      <c r="J151" s="32" t="s">
        <v>354</v>
      </c>
      <c r="K151" s="31" t="s">
        <v>349</v>
      </c>
      <c r="L151" s="31" t="s">
        <v>70</v>
      </c>
      <c r="M151" s="36"/>
      <c r="N151" s="36"/>
      <c r="O151" s="36"/>
      <c r="P151" s="36"/>
      <c r="Q151" s="36"/>
      <c r="R151" s="36"/>
      <c r="S151" s="36"/>
      <c r="T151" s="36"/>
      <c r="U151" s="36"/>
      <c r="V151" s="36"/>
      <c r="W151" s="36"/>
      <c r="X151" s="36"/>
      <c r="Y151" s="36"/>
      <c r="Z151" s="36"/>
    </row>
    <row r="152" spans="1:26" ht="15.75" customHeight="1" x14ac:dyDescent="0.15">
      <c r="A152" s="32" t="s">
        <v>27</v>
      </c>
      <c r="B152" s="32" t="s">
        <v>28</v>
      </c>
      <c r="C152" s="30" t="s">
        <v>367</v>
      </c>
      <c r="D152" s="31" t="s">
        <v>345</v>
      </c>
      <c r="E152" s="32" t="s">
        <v>346</v>
      </c>
      <c r="F152" s="32" t="s">
        <v>327</v>
      </c>
      <c r="G152" s="32" t="s">
        <v>347</v>
      </c>
      <c r="H152" s="32" t="s">
        <v>2075</v>
      </c>
      <c r="I152" s="32" t="s">
        <v>745</v>
      </c>
      <c r="J152" s="32" t="s">
        <v>352</v>
      </c>
      <c r="K152" s="31" t="s">
        <v>349</v>
      </c>
      <c r="L152" s="31" t="s">
        <v>70</v>
      </c>
      <c r="M152" s="36"/>
      <c r="N152" s="36"/>
      <c r="O152" s="36"/>
      <c r="P152" s="36"/>
      <c r="Q152" s="36"/>
      <c r="R152" s="36"/>
      <c r="S152" s="36"/>
      <c r="T152" s="36"/>
      <c r="U152" s="36"/>
      <c r="V152" s="36"/>
      <c r="W152" s="36"/>
      <c r="X152" s="36"/>
      <c r="Y152" s="36"/>
      <c r="Z152" s="36"/>
    </row>
    <row r="153" spans="1:26" ht="15.75" customHeight="1" x14ac:dyDescent="0.15">
      <c r="A153" s="32" t="s">
        <v>27</v>
      </c>
      <c r="B153" s="32" t="s">
        <v>28</v>
      </c>
      <c r="C153" s="30" t="s">
        <v>368</v>
      </c>
      <c r="D153" s="31" t="s">
        <v>345</v>
      </c>
      <c r="E153" s="32" t="s">
        <v>346</v>
      </c>
      <c r="F153" s="32" t="s">
        <v>327</v>
      </c>
      <c r="G153" s="32" t="s">
        <v>347</v>
      </c>
      <c r="H153" s="32" t="s">
        <v>34</v>
      </c>
      <c r="I153" s="32" t="s">
        <v>745</v>
      </c>
      <c r="J153" s="32" t="s">
        <v>348</v>
      </c>
      <c r="K153" s="31" t="s">
        <v>349</v>
      </c>
      <c r="L153" s="31" t="s">
        <v>70</v>
      </c>
      <c r="M153" s="36"/>
      <c r="N153" s="36"/>
      <c r="O153" s="36"/>
      <c r="P153" s="36"/>
      <c r="Q153" s="36"/>
      <c r="R153" s="36"/>
      <c r="S153" s="36"/>
      <c r="T153" s="36"/>
      <c r="U153" s="36"/>
      <c r="V153" s="36"/>
      <c r="W153" s="36"/>
      <c r="X153" s="36"/>
      <c r="Y153" s="36"/>
      <c r="Z153" s="36"/>
    </row>
    <row r="154" spans="1:26" ht="15.75" customHeight="1" x14ac:dyDescent="0.15">
      <c r="A154" s="32" t="s">
        <v>27</v>
      </c>
      <c r="B154" s="32" t="s">
        <v>28</v>
      </c>
      <c r="C154" s="30" t="s">
        <v>369</v>
      </c>
      <c r="D154" s="31" t="s">
        <v>345</v>
      </c>
      <c r="E154" s="32" t="s">
        <v>346</v>
      </c>
      <c r="F154" s="32" t="s">
        <v>327</v>
      </c>
      <c r="G154" s="32" t="s">
        <v>347</v>
      </c>
      <c r="H154" s="32" t="s">
        <v>34</v>
      </c>
      <c r="I154" s="32" t="s">
        <v>745</v>
      </c>
      <c r="J154" s="32" t="s">
        <v>330</v>
      </c>
      <c r="K154" s="31" t="s">
        <v>349</v>
      </c>
      <c r="L154" s="31" t="s">
        <v>70</v>
      </c>
      <c r="M154" s="36"/>
      <c r="N154" s="36"/>
      <c r="O154" s="36"/>
      <c r="P154" s="36"/>
      <c r="Q154" s="36"/>
      <c r="R154" s="36"/>
      <c r="S154" s="36"/>
      <c r="T154" s="36"/>
      <c r="U154" s="36"/>
      <c r="V154" s="36"/>
      <c r="W154" s="36"/>
      <c r="X154" s="36"/>
      <c r="Y154" s="36"/>
      <c r="Z154" s="36"/>
    </row>
    <row r="155" spans="1:26" ht="15.75" customHeight="1" x14ac:dyDescent="0.15">
      <c r="A155" s="32" t="s">
        <v>27</v>
      </c>
      <c r="B155" s="32" t="s">
        <v>28</v>
      </c>
      <c r="C155" s="30" t="s">
        <v>370</v>
      </c>
      <c r="D155" s="31" t="s">
        <v>345</v>
      </c>
      <c r="E155" s="32" t="s">
        <v>346</v>
      </c>
      <c r="F155" s="32" t="s">
        <v>327</v>
      </c>
      <c r="G155" s="32" t="s">
        <v>347</v>
      </c>
      <c r="H155" s="32" t="s">
        <v>34</v>
      </c>
      <c r="I155" s="32" t="s">
        <v>745</v>
      </c>
      <c r="J155" s="32" t="s">
        <v>348</v>
      </c>
      <c r="K155" s="31" t="s">
        <v>349</v>
      </c>
      <c r="L155" s="31" t="s">
        <v>70</v>
      </c>
      <c r="M155" s="36"/>
      <c r="N155" s="36"/>
      <c r="O155" s="36"/>
      <c r="P155" s="36"/>
      <c r="Q155" s="36"/>
      <c r="R155" s="36"/>
      <c r="S155" s="36"/>
      <c r="T155" s="36"/>
      <c r="U155" s="36"/>
      <c r="V155" s="36"/>
      <c r="W155" s="36"/>
      <c r="X155" s="36"/>
      <c r="Y155" s="36"/>
      <c r="Z155" s="36"/>
    </row>
    <row r="156" spans="1:26" ht="15.75" customHeight="1" x14ac:dyDescent="0.15">
      <c r="A156" s="32" t="s">
        <v>27</v>
      </c>
      <c r="B156" s="32" t="s">
        <v>28</v>
      </c>
      <c r="C156" s="30" t="s">
        <v>371</v>
      </c>
      <c r="D156" s="31" t="s">
        <v>345</v>
      </c>
      <c r="E156" s="32" t="s">
        <v>346</v>
      </c>
      <c r="F156" s="32" t="s">
        <v>327</v>
      </c>
      <c r="G156" s="32" t="s">
        <v>347</v>
      </c>
      <c r="H156" s="32" t="s">
        <v>34</v>
      </c>
      <c r="I156" s="32" t="s">
        <v>745</v>
      </c>
      <c r="J156" s="32" t="s">
        <v>348</v>
      </c>
      <c r="K156" s="31" t="s">
        <v>349</v>
      </c>
      <c r="L156" s="31" t="s">
        <v>70</v>
      </c>
      <c r="M156" s="36"/>
      <c r="N156" s="36"/>
      <c r="O156" s="36"/>
      <c r="P156" s="36"/>
      <c r="Q156" s="36"/>
      <c r="R156" s="36"/>
      <c r="S156" s="36"/>
      <c r="T156" s="36"/>
      <c r="U156" s="36"/>
      <c r="V156" s="36"/>
      <c r="W156" s="36"/>
      <c r="X156" s="36"/>
      <c r="Y156" s="36"/>
      <c r="Z156" s="36"/>
    </row>
    <row r="157" spans="1:26" ht="15.75" customHeight="1" x14ac:dyDescent="0.15">
      <c r="A157" s="32" t="s">
        <v>27</v>
      </c>
      <c r="B157" s="32" t="s">
        <v>28</v>
      </c>
      <c r="C157" s="30" t="s">
        <v>372</v>
      </c>
      <c r="D157" s="31" t="s">
        <v>345</v>
      </c>
      <c r="E157" s="32" t="s">
        <v>346</v>
      </c>
      <c r="F157" s="32" t="s">
        <v>327</v>
      </c>
      <c r="G157" s="32" t="s">
        <v>347</v>
      </c>
      <c r="H157" s="32" t="s">
        <v>34</v>
      </c>
      <c r="I157" s="32" t="s">
        <v>745</v>
      </c>
      <c r="J157" s="32" t="s">
        <v>330</v>
      </c>
      <c r="K157" s="31" t="s">
        <v>373</v>
      </c>
      <c r="L157" s="31" t="s">
        <v>70</v>
      </c>
      <c r="M157" s="36"/>
      <c r="N157" s="36"/>
      <c r="O157" s="36"/>
      <c r="P157" s="36"/>
      <c r="Q157" s="36"/>
      <c r="R157" s="36"/>
      <c r="S157" s="36"/>
      <c r="T157" s="36"/>
      <c r="U157" s="36"/>
      <c r="V157" s="36"/>
      <c r="W157" s="36"/>
      <c r="X157" s="36"/>
      <c r="Y157" s="36"/>
      <c r="Z157" s="36"/>
    </row>
    <row r="158" spans="1:26" ht="15.75" customHeight="1" x14ac:dyDescent="0.15">
      <c r="A158" s="32" t="s">
        <v>27</v>
      </c>
      <c r="B158" s="32" t="s">
        <v>28</v>
      </c>
      <c r="C158" s="30" t="s">
        <v>374</v>
      </c>
      <c r="D158" s="31" t="s">
        <v>345</v>
      </c>
      <c r="E158" s="32" t="s">
        <v>346</v>
      </c>
      <c r="F158" s="32" t="s">
        <v>327</v>
      </c>
      <c r="G158" s="32" t="s">
        <v>347</v>
      </c>
      <c r="H158" s="32" t="s">
        <v>2075</v>
      </c>
      <c r="I158" s="32" t="s">
        <v>745</v>
      </c>
      <c r="J158" s="32" t="s">
        <v>352</v>
      </c>
      <c r="K158" s="31" t="s">
        <v>349</v>
      </c>
      <c r="L158" s="31" t="s">
        <v>70</v>
      </c>
      <c r="M158" s="36"/>
      <c r="N158" s="36"/>
      <c r="O158" s="36"/>
      <c r="P158" s="36"/>
      <c r="Q158" s="36"/>
      <c r="R158" s="36"/>
      <c r="S158" s="36"/>
      <c r="T158" s="36"/>
      <c r="U158" s="36"/>
      <c r="V158" s="36"/>
      <c r="W158" s="36"/>
      <c r="X158" s="36"/>
      <c r="Y158" s="36"/>
      <c r="Z158" s="36"/>
    </row>
    <row r="159" spans="1:26" ht="15.75" customHeight="1" x14ac:dyDescent="0.15">
      <c r="A159" s="32" t="s">
        <v>27</v>
      </c>
      <c r="B159" s="32" t="s">
        <v>28</v>
      </c>
      <c r="C159" s="30" t="s">
        <v>375</v>
      </c>
      <c r="D159" s="31" t="s">
        <v>345</v>
      </c>
      <c r="E159" s="32" t="s">
        <v>346</v>
      </c>
      <c r="F159" s="32" t="s">
        <v>327</v>
      </c>
      <c r="G159" s="32" t="s">
        <v>347</v>
      </c>
      <c r="H159" s="32" t="s">
        <v>34</v>
      </c>
      <c r="I159" s="32" t="s">
        <v>745</v>
      </c>
      <c r="J159" s="32" t="s">
        <v>354</v>
      </c>
      <c r="K159" s="31" t="s">
        <v>349</v>
      </c>
      <c r="L159" s="31" t="s">
        <v>70</v>
      </c>
      <c r="M159" s="36"/>
      <c r="N159" s="36"/>
      <c r="O159" s="36"/>
      <c r="P159" s="36"/>
      <c r="Q159" s="36"/>
      <c r="R159" s="36"/>
      <c r="S159" s="36"/>
      <c r="T159" s="36"/>
      <c r="U159" s="36"/>
      <c r="V159" s="36"/>
      <c r="W159" s="36"/>
      <c r="X159" s="36"/>
      <c r="Y159" s="36"/>
      <c r="Z159" s="36"/>
    </row>
    <row r="160" spans="1:26" ht="15.75" customHeight="1" x14ac:dyDescent="0.15">
      <c r="A160" s="32" t="s">
        <v>27</v>
      </c>
      <c r="B160" s="32" t="s">
        <v>28</v>
      </c>
      <c r="C160" s="30" t="s">
        <v>376</v>
      </c>
      <c r="D160" s="31" t="s">
        <v>345</v>
      </c>
      <c r="E160" s="32" t="s">
        <v>346</v>
      </c>
      <c r="F160" s="32" t="s">
        <v>327</v>
      </c>
      <c r="G160" s="32" t="s">
        <v>347</v>
      </c>
      <c r="H160" s="32" t="s">
        <v>34</v>
      </c>
      <c r="I160" s="32" t="s">
        <v>745</v>
      </c>
      <c r="J160" s="32" t="s">
        <v>352</v>
      </c>
      <c r="K160" s="31" t="s">
        <v>349</v>
      </c>
      <c r="L160" s="31" t="s">
        <v>70</v>
      </c>
      <c r="M160" s="36"/>
      <c r="N160" s="36"/>
      <c r="O160" s="36"/>
      <c r="P160" s="36"/>
      <c r="Q160" s="36"/>
      <c r="R160" s="36"/>
      <c r="S160" s="36"/>
      <c r="T160" s="36"/>
      <c r="U160" s="36"/>
      <c r="V160" s="36"/>
      <c r="W160" s="36"/>
      <c r="X160" s="36"/>
      <c r="Y160" s="36"/>
      <c r="Z160" s="36"/>
    </row>
    <row r="161" spans="1:26" ht="15.75" customHeight="1" x14ac:dyDescent="0.15">
      <c r="A161" s="32" t="s">
        <v>27</v>
      </c>
      <c r="B161" s="32" t="s">
        <v>28</v>
      </c>
      <c r="C161" s="30" t="s">
        <v>377</v>
      </c>
      <c r="D161" s="31" t="s">
        <v>345</v>
      </c>
      <c r="E161" s="32" t="s">
        <v>346</v>
      </c>
      <c r="F161" s="32" t="s">
        <v>327</v>
      </c>
      <c r="G161" s="32" t="s">
        <v>347</v>
      </c>
      <c r="H161" s="32" t="s">
        <v>2075</v>
      </c>
      <c r="I161" s="32" t="s">
        <v>745</v>
      </c>
      <c r="J161" s="32" t="s">
        <v>330</v>
      </c>
      <c r="K161" s="31" t="s">
        <v>349</v>
      </c>
      <c r="L161" s="31" t="s">
        <v>70</v>
      </c>
      <c r="M161" s="36"/>
      <c r="N161" s="36"/>
      <c r="O161" s="36"/>
      <c r="P161" s="36"/>
      <c r="Q161" s="36"/>
      <c r="R161" s="36"/>
      <c r="S161" s="36"/>
      <c r="T161" s="36"/>
      <c r="U161" s="36"/>
      <c r="V161" s="36"/>
      <c r="W161" s="36"/>
      <c r="X161" s="36"/>
      <c r="Y161" s="36"/>
      <c r="Z161" s="36"/>
    </row>
    <row r="162" spans="1:26" ht="15.75" customHeight="1" x14ac:dyDescent="0.15">
      <c r="A162" s="32" t="s">
        <v>27</v>
      </c>
      <c r="B162" s="32" t="s">
        <v>28</v>
      </c>
      <c r="C162" s="30" t="s">
        <v>378</v>
      </c>
      <c r="D162" s="31" t="s">
        <v>345</v>
      </c>
      <c r="E162" s="32" t="s">
        <v>346</v>
      </c>
      <c r="F162" s="32" t="s">
        <v>327</v>
      </c>
      <c r="G162" s="32" t="s">
        <v>347</v>
      </c>
      <c r="H162" s="32" t="s">
        <v>34</v>
      </c>
      <c r="I162" s="32" t="s">
        <v>745</v>
      </c>
      <c r="J162" s="32" t="s">
        <v>348</v>
      </c>
      <c r="K162" s="31" t="s">
        <v>349</v>
      </c>
      <c r="L162" s="31" t="s">
        <v>70</v>
      </c>
      <c r="M162" s="36"/>
      <c r="N162" s="36"/>
      <c r="O162" s="36"/>
      <c r="P162" s="36"/>
      <c r="Q162" s="36"/>
      <c r="R162" s="36"/>
      <c r="S162" s="36"/>
      <c r="T162" s="36"/>
      <c r="U162" s="36"/>
      <c r="V162" s="36"/>
      <c r="W162" s="36"/>
      <c r="X162" s="36"/>
      <c r="Y162" s="36"/>
      <c r="Z162" s="36"/>
    </row>
    <row r="163" spans="1:26" ht="15.75" customHeight="1" x14ac:dyDescent="0.15">
      <c r="A163" s="32" t="s">
        <v>27</v>
      </c>
      <c r="B163" s="32" t="s">
        <v>28</v>
      </c>
      <c r="C163" s="30" t="s">
        <v>379</v>
      </c>
      <c r="D163" s="31" t="s">
        <v>345</v>
      </c>
      <c r="E163" s="32" t="s">
        <v>346</v>
      </c>
      <c r="F163" s="32" t="s">
        <v>327</v>
      </c>
      <c r="G163" s="32" t="s">
        <v>347</v>
      </c>
      <c r="H163" s="32" t="s">
        <v>34</v>
      </c>
      <c r="I163" s="32" t="s">
        <v>745</v>
      </c>
      <c r="J163" s="32" t="s">
        <v>330</v>
      </c>
      <c r="K163" s="31" t="s">
        <v>349</v>
      </c>
      <c r="L163" s="31" t="s">
        <v>70</v>
      </c>
      <c r="M163" s="36"/>
      <c r="N163" s="36"/>
      <c r="O163" s="36"/>
      <c r="P163" s="36"/>
      <c r="Q163" s="36"/>
      <c r="R163" s="36"/>
      <c r="S163" s="36"/>
      <c r="T163" s="36"/>
      <c r="U163" s="36"/>
      <c r="V163" s="36"/>
      <c r="W163" s="36"/>
      <c r="X163" s="36"/>
      <c r="Y163" s="36"/>
      <c r="Z163" s="36"/>
    </row>
    <row r="164" spans="1:26" ht="15.75" customHeight="1" x14ac:dyDescent="0.15">
      <c r="A164" s="32" t="s">
        <v>27</v>
      </c>
      <c r="B164" s="32" t="s">
        <v>28</v>
      </c>
      <c r="C164" s="30" t="s">
        <v>380</v>
      </c>
      <c r="D164" s="31" t="s">
        <v>345</v>
      </c>
      <c r="E164" s="32" t="s">
        <v>346</v>
      </c>
      <c r="F164" s="32" t="s">
        <v>327</v>
      </c>
      <c r="G164" s="32" t="s">
        <v>347</v>
      </c>
      <c r="H164" s="32" t="s">
        <v>34</v>
      </c>
      <c r="I164" s="32" t="s">
        <v>745</v>
      </c>
      <c r="J164" s="32" t="s">
        <v>330</v>
      </c>
      <c r="K164" s="31" t="s">
        <v>349</v>
      </c>
      <c r="L164" s="31" t="s">
        <v>70</v>
      </c>
      <c r="M164" s="36"/>
      <c r="N164" s="36"/>
      <c r="O164" s="36"/>
      <c r="P164" s="36"/>
      <c r="Q164" s="36"/>
      <c r="R164" s="36"/>
      <c r="S164" s="36"/>
      <c r="T164" s="36"/>
      <c r="U164" s="36"/>
      <c r="V164" s="36"/>
      <c r="W164" s="36"/>
      <c r="X164" s="36"/>
      <c r="Y164" s="36"/>
      <c r="Z164" s="36"/>
    </row>
    <row r="165" spans="1:26" ht="15.75" customHeight="1" x14ac:dyDescent="0.15">
      <c r="A165" s="32" t="s">
        <v>27</v>
      </c>
      <c r="B165" s="32" t="s">
        <v>28</v>
      </c>
      <c r="C165" s="30" t="s">
        <v>381</v>
      </c>
      <c r="D165" s="31" t="s">
        <v>345</v>
      </c>
      <c r="E165" s="32" t="s">
        <v>346</v>
      </c>
      <c r="F165" s="32" t="s">
        <v>327</v>
      </c>
      <c r="G165" s="32" t="s">
        <v>347</v>
      </c>
      <c r="H165" s="32" t="s">
        <v>34</v>
      </c>
      <c r="I165" s="32" t="s">
        <v>745</v>
      </c>
      <c r="J165" s="32" t="s">
        <v>352</v>
      </c>
      <c r="K165" s="31" t="s">
        <v>349</v>
      </c>
      <c r="L165" s="31" t="s">
        <v>70</v>
      </c>
      <c r="M165" s="36"/>
      <c r="N165" s="36"/>
      <c r="O165" s="36"/>
      <c r="P165" s="36"/>
      <c r="Q165" s="36"/>
      <c r="R165" s="36"/>
      <c r="S165" s="36"/>
      <c r="T165" s="36"/>
      <c r="U165" s="36"/>
      <c r="V165" s="36"/>
      <c r="W165" s="36"/>
      <c r="X165" s="36"/>
      <c r="Y165" s="36"/>
      <c r="Z165" s="36"/>
    </row>
    <row r="166" spans="1:26" ht="15.75" customHeight="1" x14ac:dyDescent="0.15">
      <c r="A166" s="32" t="s">
        <v>27</v>
      </c>
      <c r="B166" s="32" t="s">
        <v>28</v>
      </c>
      <c r="C166" s="30" t="s">
        <v>382</v>
      </c>
      <c r="D166" s="31" t="s">
        <v>345</v>
      </c>
      <c r="E166" s="32" t="s">
        <v>346</v>
      </c>
      <c r="F166" s="32" t="s">
        <v>327</v>
      </c>
      <c r="G166" s="32" t="s">
        <v>347</v>
      </c>
      <c r="H166" s="32" t="s">
        <v>2075</v>
      </c>
      <c r="I166" s="32" t="s">
        <v>745</v>
      </c>
      <c r="J166" s="32" t="s">
        <v>352</v>
      </c>
      <c r="K166" s="31" t="s">
        <v>349</v>
      </c>
      <c r="L166" s="31" t="s">
        <v>70</v>
      </c>
      <c r="M166" s="36"/>
      <c r="N166" s="36"/>
      <c r="O166" s="36"/>
      <c r="P166" s="36"/>
      <c r="Q166" s="36"/>
      <c r="R166" s="36"/>
      <c r="S166" s="36"/>
      <c r="T166" s="36"/>
      <c r="U166" s="36"/>
      <c r="V166" s="36"/>
      <c r="W166" s="36"/>
      <c r="X166" s="36"/>
      <c r="Y166" s="36"/>
      <c r="Z166" s="36"/>
    </row>
    <row r="167" spans="1:26" ht="15.75" customHeight="1" x14ac:dyDescent="0.15">
      <c r="A167" s="32" t="s">
        <v>27</v>
      </c>
      <c r="B167" s="32" t="s">
        <v>28</v>
      </c>
      <c r="C167" s="30" t="s">
        <v>383</v>
      </c>
      <c r="D167" s="31" t="s">
        <v>345</v>
      </c>
      <c r="E167" s="32" t="s">
        <v>346</v>
      </c>
      <c r="F167" s="32" t="s">
        <v>327</v>
      </c>
      <c r="G167" s="32" t="s">
        <v>347</v>
      </c>
      <c r="H167" s="32" t="s">
        <v>34</v>
      </c>
      <c r="I167" s="32" t="s">
        <v>745</v>
      </c>
      <c r="J167" s="32" t="s">
        <v>330</v>
      </c>
      <c r="K167" s="31" t="s">
        <v>349</v>
      </c>
      <c r="L167" s="31" t="s">
        <v>70</v>
      </c>
      <c r="M167" s="36"/>
      <c r="N167" s="36"/>
      <c r="O167" s="36"/>
      <c r="P167" s="36"/>
      <c r="Q167" s="36"/>
      <c r="R167" s="36"/>
      <c r="S167" s="36"/>
      <c r="T167" s="36"/>
      <c r="U167" s="36"/>
      <c r="V167" s="36"/>
      <c r="W167" s="36"/>
      <c r="X167" s="36"/>
      <c r="Y167" s="36"/>
      <c r="Z167" s="36"/>
    </row>
    <row r="168" spans="1:26" ht="15.75" customHeight="1" x14ac:dyDescent="0.15">
      <c r="A168" s="32" t="s">
        <v>27</v>
      </c>
      <c r="B168" s="32" t="s">
        <v>28</v>
      </c>
      <c r="C168" s="30" t="s">
        <v>384</v>
      </c>
      <c r="D168" s="31" t="s">
        <v>345</v>
      </c>
      <c r="E168" s="32" t="s">
        <v>346</v>
      </c>
      <c r="F168" s="32" t="s">
        <v>327</v>
      </c>
      <c r="G168" s="32" t="s">
        <v>347</v>
      </c>
      <c r="H168" s="32" t="s">
        <v>34</v>
      </c>
      <c r="I168" s="32" t="s">
        <v>745</v>
      </c>
      <c r="J168" s="32" t="s">
        <v>330</v>
      </c>
      <c r="K168" s="31" t="s">
        <v>349</v>
      </c>
      <c r="L168" s="31" t="s">
        <v>70</v>
      </c>
      <c r="M168" s="36"/>
      <c r="N168" s="36"/>
      <c r="O168" s="36"/>
      <c r="P168" s="36"/>
      <c r="Q168" s="36"/>
      <c r="R168" s="36"/>
      <c r="S168" s="36"/>
      <c r="T168" s="36"/>
      <c r="U168" s="36"/>
      <c r="V168" s="36"/>
      <c r="W168" s="36"/>
      <c r="X168" s="36"/>
      <c r="Y168" s="36"/>
      <c r="Z168" s="36"/>
    </row>
    <row r="169" spans="1:26" ht="15.75" customHeight="1" x14ac:dyDescent="0.15">
      <c r="A169" s="32" t="s">
        <v>27</v>
      </c>
      <c r="B169" s="32" t="s">
        <v>28</v>
      </c>
      <c r="C169" s="30" t="s">
        <v>385</v>
      </c>
      <c r="D169" s="31" t="s">
        <v>345</v>
      </c>
      <c r="E169" s="32" t="s">
        <v>346</v>
      </c>
      <c r="F169" s="32" t="s">
        <v>327</v>
      </c>
      <c r="G169" s="32" t="s">
        <v>347</v>
      </c>
      <c r="H169" s="32" t="s">
        <v>34</v>
      </c>
      <c r="I169" s="32" t="s">
        <v>745</v>
      </c>
      <c r="J169" s="32" t="s">
        <v>354</v>
      </c>
      <c r="K169" s="31" t="s">
        <v>349</v>
      </c>
      <c r="L169" s="31" t="s">
        <v>70</v>
      </c>
      <c r="M169" s="36"/>
      <c r="N169" s="36"/>
      <c r="O169" s="36"/>
      <c r="P169" s="36"/>
      <c r="Q169" s="36"/>
      <c r="R169" s="36"/>
      <c r="S169" s="36"/>
      <c r="T169" s="36"/>
      <c r="U169" s="36"/>
      <c r="V169" s="36"/>
      <c r="W169" s="36"/>
      <c r="X169" s="36"/>
      <c r="Y169" s="36"/>
      <c r="Z169" s="36"/>
    </row>
    <row r="170" spans="1:26" ht="15.75" customHeight="1" x14ac:dyDescent="0.15">
      <c r="A170" s="32" t="s">
        <v>27</v>
      </c>
      <c r="B170" s="32" t="s">
        <v>28</v>
      </c>
      <c r="C170" s="30" t="s">
        <v>386</v>
      </c>
      <c r="D170" s="31" t="s">
        <v>345</v>
      </c>
      <c r="E170" s="32" t="s">
        <v>346</v>
      </c>
      <c r="F170" s="32" t="s">
        <v>327</v>
      </c>
      <c r="G170" s="32" t="s">
        <v>347</v>
      </c>
      <c r="H170" s="32" t="s">
        <v>34</v>
      </c>
      <c r="I170" s="32" t="s">
        <v>745</v>
      </c>
      <c r="J170" s="32" t="s">
        <v>330</v>
      </c>
      <c r="K170" s="37">
        <v>38152</v>
      </c>
      <c r="L170" s="31" t="s">
        <v>70</v>
      </c>
      <c r="M170" s="36"/>
      <c r="N170" s="36"/>
      <c r="O170" s="36"/>
      <c r="P170" s="36"/>
      <c r="Q170" s="36"/>
      <c r="R170" s="36"/>
      <c r="S170" s="36"/>
      <c r="T170" s="36"/>
      <c r="U170" s="36"/>
      <c r="V170" s="36"/>
      <c r="W170" s="36"/>
      <c r="X170" s="36"/>
      <c r="Y170" s="36"/>
      <c r="Z170" s="36"/>
    </row>
    <row r="171" spans="1:26" ht="15.75" customHeight="1" x14ac:dyDescent="0.15">
      <c r="A171" s="32" t="s">
        <v>27</v>
      </c>
      <c r="B171" s="32" t="s">
        <v>28</v>
      </c>
      <c r="C171" s="30" t="s">
        <v>387</v>
      </c>
      <c r="D171" s="31" t="s">
        <v>345</v>
      </c>
      <c r="E171" s="32" t="s">
        <v>346</v>
      </c>
      <c r="F171" s="32" t="s">
        <v>327</v>
      </c>
      <c r="G171" s="32" t="s">
        <v>347</v>
      </c>
      <c r="H171" s="32" t="s">
        <v>34</v>
      </c>
      <c r="I171" s="32" t="s">
        <v>745</v>
      </c>
      <c r="J171" s="32" t="s">
        <v>354</v>
      </c>
      <c r="K171" s="31" t="s">
        <v>349</v>
      </c>
      <c r="L171" s="31" t="s">
        <v>70</v>
      </c>
      <c r="M171" s="36"/>
      <c r="N171" s="36"/>
      <c r="O171" s="36"/>
      <c r="P171" s="36"/>
      <c r="Q171" s="36"/>
      <c r="R171" s="36"/>
      <c r="S171" s="36"/>
      <c r="T171" s="36"/>
      <c r="U171" s="36"/>
      <c r="V171" s="36"/>
      <c r="W171" s="36"/>
      <c r="X171" s="36"/>
      <c r="Y171" s="36"/>
      <c r="Z171" s="36"/>
    </row>
    <row r="172" spans="1:26" ht="15.75" customHeight="1" x14ac:dyDescent="0.15">
      <c r="A172" s="32" t="s">
        <v>27</v>
      </c>
      <c r="B172" s="32" t="s">
        <v>28</v>
      </c>
      <c r="C172" s="30" t="s">
        <v>388</v>
      </c>
      <c r="D172" s="31" t="s">
        <v>345</v>
      </c>
      <c r="E172" s="32" t="s">
        <v>346</v>
      </c>
      <c r="F172" s="32" t="s">
        <v>327</v>
      </c>
      <c r="G172" s="32" t="s">
        <v>347</v>
      </c>
      <c r="H172" s="32" t="s">
        <v>34</v>
      </c>
      <c r="I172" s="32" t="s">
        <v>745</v>
      </c>
      <c r="J172" s="32" t="s">
        <v>348</v>
      </c>
      <c r="K172" s="31" t="s">
        <v>349</v>
      </c>
      <c r="L172" s="31" t="s">
        <v>70</v>
      </c>
      <c r="M172" s="36"/>
      <c r="N172" s="36"/>
      <c r="O172" s="36"/>
      <c r="P172" s="36"/>
      <c r="Q172" s="36"/>
      <c r="R172" s="36"/>
      <c r="S172" s="36"/>
      <c r="T172" s="36"/>
      <c r="U172" s="36"/>
      <c r="V172" s="36"/>
      <c r="W172" s="36"/>
      <c r="X172" s="36"/>
      <c r="Y172" s="36"/>
      <c r="Z172" s="36"/>
    </row>
    <row r="173" spans="1:26" ht="15.75" customHeight="1" x14ac:dyDescent="0.15">
      <c r="A173" s="32" t="s">
        <v>27</v>
      </c>
      <c r="B173" s="32" t="s">
        <v>28</v>
      </c>
      <c r="C173" s="30" t="s">
        <v>389</v>
      </c>
      <c r="D173" s="31" t="s">
        <v>345</v>
      </c>
      <c r="E173" s="32" t="s">
        <v>346</v>
      </c>
      <c r="F173" s="32" t="s">
        <v>327</v>
      </c>
      <c r="G173" s="32" t="s">
        <v>347</v>
      </c>
      <c r="H173" s="32" t="s">
        <v>34</v>
      </c>
      <c r="I173" s="32" t="s">
        <v>745</v>
      </c>
      <c r="J173" s="32" t="s">
        <v>354</v>
      </c>
      <c r="K173" s="31" t="s">
        <v>349</v>
      </c>
      <c r="L173" s="31" t="s">
        <v>70</v>
      </c>
      <c r="M173" s="36"/>
      <c r="N173" s="36"/>
      <c r="O173" s="36"/>
      <c r="P173" s="36"/>
      <c r="Q173" s="36"/>
      <c r="R173" s="36"/>
      <c r="S173" s="36"/>
      <c r="T173" s="36"/>
      <c r="U173" s="36"/>
      <c r="V173" s="36"/>
      <c r="W173" s="36"/>
      <c r="X173" s="36"/>
      <c r="Y173" s="36"/>
      <c r="Z173" s="36"/>
    </row>
    <row r="174" spans="1:26" ht="15.75" customHeight="1" x14ac:dyDescent="0.15">
      <c r="A174" s="32" t="s">
        <v>27</v>
      </c>
      <c r="B174" s="32" t="s">
        <v>28</v>
      </c>
      <c r="C174" s="30" t="s">
        <v>390</v>
      </c>
      <c r="D174" s="31" t="s">
        <v>345</v>
      </c>
      <c r="E174" s="32" t="s">
        <v>346</v>
      </c>
      <c r="F174" s="32" t="s">
        <v>327</v>
      </c>
      <c r="G174" s="32" t="s">
        <v>347</v>
      </c>
      <c r="H174" s="32" t="s">
        <v>34</v>
      </c>
      <c r="I174" s="32" t="s">
        <v>745</v>
      </c>
      <c r="J174" s="32" t="s">
        <v>330</v>
      </c>
      <c r="K174" s="31" t="s">
        <v>349</v>
      </c>
      <c r="L174" s="31" t="s">
        <v>70</v>
      </c>
      <c r="M174" s="36"/>
      <c r="N174" s="36"/>
      <c r="O174" s="36"/>
      <c r="P174" s="36"/>
      <c r="Q174" s="36"/>
      <c r="R174" s="36"/>
      <c r="S174" s="36"/>
      <c r="T174" s="36"/>
      <c r="U174" s="36"/>
      <c r="V174" s="36"/>
      <c r="W174" s="36"/>
      <c r="X174" s="36"/>
      <c r="Y174" s="36"/>
      <c r="Z174" s="36"/>
    </row>
    <row r="175" spans="1:26" ht="15.75" customHeight="1" x14ac:dyDescent="0.15">
      <c r="A175" s="32" t="s">
        <v>27</v>
      </c>
      <c r="B175" s="32" t="s">
        <v>28</v>
      </c>
      <c r="C175" s="30" t="s">
        <v>391</v>
      </c>
      <c r="D175" s="31" t="s">
        <v>345</v>
      </c>
      <c r="E175" s="32" t="s">
        <v>346</v>
      </c>
      <c r="F175" s="32" t="s">
        <v>327</v>
      </c>
      <c r="G175" s="32" t="s">
        <v>347</v>
      </c>
      <c r="H175" s="32" t="s">
        <v>34</v>
      </c>
      <c r="I175" s="32" t="s">
        <v>745</v>
      </c>
      <c r="J175" s="32" t="s">
        <v>330</v>
      </c>
      <c r="K175" s="31" t="s">
        <v>349</v>
      </c>
      <c r="L175" s="31" t="s">
        <v>70</v>
      </c>
      <c r="M175" s="36"/>
      <c r="N175" s="36"/>
      <c r="O175" s="36"/>
      <c r="P175" s="36"/>
      <c r="Q175" s="36"/>
      <c r="R175" s="36"/>
      <c r="S175" s="36"/>
      <c r="T175" s="36"/>
      <c r="U175" s="36"/>
      <c r="V175" s="36"/>
      <c r="W175" s="36"/>
      <c r="X175" s="36"/>
      <c r="Y175" s="36"/>
      <c r="Z175" s="36"/>
    </row>
    <row r="176" spans="1:26" ht="15.75" customHeight="1" x14ac:dyDescent="0.15">
      <c r="A176" s="32" t="s">
        <v>27</v>
      </c>
      <c r="B176" s="32" t="s">
        <v>28</v>
      </c>
      <c r="C176" s="30" t="s">
        <v>392</v>
      </c>
      <c r="D176" s="31" t="s">
        <v>345</v>
      </c>
      <c r="E176" s="32" t="s">
        <v>346</v>
      </c>
      <c r="F176" s="32" t="s">
        <v>327</v>
      </c>
      <c r="G176" s="32" t="s">
        <v>347</v>
      </c>
      <c r="H176" s="32" t="s">
        <v>34</v>
      </c>
      <c r="I176" s="32" t="s">
        <v>745</v>
      </c>
      <c r="J176" s="32" t="s">
        <v>330</v>
      </c>
      <c r="K176" s="31" t="s">
        <v>349</v>
      </c>
      <c r="L176" s="31" t="s">
        <v>70</v>
      </c>
      <c r="M176" s="36"/>
      <c r="N176" s="36"/>
      <c r="O176" s="36"/>
      <c r="P176" s="36"/>
      <c r="Q176" s="36"/>
      <c r="R176" s="36"/>
      <c r="S176" s="36"/>
      <c r="T176" s="36"/>
      <c r="U176" s="36"/>
      <c r="V176" s="36"/>
      <c r="W176" s="36"/>
      <c r="X176" s="36"/>
      <c r="Y176" s="36"/>
      <c r="Z176" s="36"/>
    </row>
    <row r="177" spans="1:26" ht="15.75" customHeight="1" x14ac:dyDescent="0.15">
      <c r="A177" s="32" t="s">
        <v>27</v>
      </c>
      <c r="B177" s="32" t="s">
        <v>28</v>
      </c>
      <c r="C177" s="30" t="s">
        <v>393</v>
      </c>
      <c r="D177" s="31" t="s">
        <v>345</v>
      </c>
      <c r="E177" s="32" t="s">
        <v>346</v>
      </c>
      <c r="F177" s="32" t="s">
        <v>327</v>
      </c>
      <c r="G177" s="32" t="s">
        <v>347</v>
      </c>
      <c r="H177" s="32" t="s">
        <v>34</v>
      </c>
      <c r="I177" s="32" t="s">
        <v>745</v>
      </c>
      <c r="J177" s="32" t="s">
        <v>330</v>
      </c>
      <c r="K177" s="31" t="s">
        <v>349</v>
      </c>
      <c r="L177" s="31" t="s">
        <v>70</v>
      </c>
      <c r="M177" s="36"/>
      <c r="N177" s="36"/>
      <c r="O177" s="36"/>
      <c r="P177" s="36"/>
      <c r="Q177" s="36"/>
      <c r="R177" s="36"/>
      <c r="S177" s="36"/>
      <c r="T177" s="36"/>
      <c r="U177" s="36"/>
      <c r="V177" s="36"/>
      <c r="W177" s="36"/>
      <c r="X177" s="36"/>
      <c r="Y177" s="36"/>
      <c r="Z177" s="36"/>
    </row>
    <row r="178" spans="1:26" ht="15.75" customHeight="1" x14ac:dyDescent="0.15">
      <c r="A178" s="32" t="s">
        <v>27</v>
      </c>
      <c r="B178" s="32" t="s">
        <v>28</v>
      </c>
      <c r="C178" s="30" t="s">
        <v>394</v>
      </c>
      <c r="D178" s="31" t="s">
        <v>345</v>
      </c>
      <c r="E178" s="32" t="s">
        <v>346</v>
      </c>
      <c r="F178" s="32" t="s">
        <v>327</v>
      </c>
      <c r="G178" s="32" t="s">
        <v>347</v>
      </c>
      <c r="H178" s="32" t="s">
        <v>34</v>
      </c>
      <c r="I178" s="32" t="s">
        <v>745</v>
      </c>
      <c r="J178" s="32" t="s">
        <v>354</v>
      </c>
      <c r="K178" s="31" t="s">
        <v>349</v>
      </c>
      <c r="L178" s="31" t="s">
        <v>70</v>
      </c>
      <c r="M178" s="36"/>
      <c r="N178" s="36"/>
      <c r="O178" s="36"/>
      <c r="P178" s="36"/>
      <c r="Q178" s="36"/>
      <c r="R178" s="36"/>
      <c r="S178" s="36"/>
      <c r="T178" s="36"/>
      <c r="U178" s="36"/>
      <c r="V178" s="36"/>
      <c r="W178" s="36"/>
      <c r="X178" s="36"/>
      <c r="Y178" s="36"/>
      <c r="Z178" s="36"/>
    </row>
    <row r="179" spans="1:26" ht="15.75" customHeight="1" x14ac:dyDescent="0.15">
      <c r="A179" s="32" t="s">
        <v>27</v>
      </c>
      <c r="B179" s="32" t="s">
        <v>28</v>
      </c>
      <c r="C179" s="30" t="s">
        <v>395</v>
      </c>
      <c r="D179" s="31" t="s">
        <v>345</v>
      </c>
      <c r="E179" s="32" t="s">
        <v>346</v>
      </c>
      <c r="F179" s="32" t="s">
        <v>327</v>
      </c>
      <c r="G179" s="32" t="s">
        <v>347</v>
      </c>
      <c r="H179" s="32" t="s">
        <v>34</v>
      </c>
      <c r="I179" s="32" t="s">
        <v>745</v>
      </c>
      <c r="J179" s="32" t="s">
        <v>330</v>
      </c>
      <c r="K179" s="31" t="s">
        <v>349</v>
      </c>
      <c r="L179" s="31" t="s">
        <v>70</v>
      </c>
      <c r="M179" s="36"/>
      <c r="N179" s="36"/>
      <c r="O179" s="36"/>
      <c r="P179" s="36"/>
      <c r="Q179" s="36"/>
      <c r="R179" s="36"/>
      <c r="S179" s="36"/>
      <c r="T179" s="36"/>
      <c r="U179" s="36"/>
      <c r="V179" s="36"/>
      <c r="W179" s="36"/>
      <c r="X179" s="36"/>
      <c r="Y179" s="36"/>
      <c r="Z179" s="36"/>
    </row>
    <row r="180" spans="1:26" ht="15.75" customHeight="1" x14ac:dyDescent="0.15">
      <c r="A180" s="32" t="s">
        <v>27</v>
      </c>
      <c r="B180" s="32" t="s">
        <v>28</v>
      </c>
      <c r="C180" s="30" t="s">
        <v>396</v>
      </c>
      <c r="D180" s="31" t="s">
        <v>345</v>
      </c>
      <c r="E180" s="32" t="s">
        <v>346</v>
      </c>
      <c r="F180" s="32" t="s">
        <v>327</v>
      </c>
      <c r="G180" s="32" t="s">
        <v>347</v>
      </c>
      <c r="H180" s="32" t="s">
        <v>34</v>
      </c>
      <c r="I180" s="32" t="s">
        <v>745</v>
      </c>
      <c r="J180" s="32" t="s">
        <v>348</v>
      </c>
      <c r="K180" s="31" t="s">
        <v>349</v>
      </c>
      <c r="L180" s="31" t="s">
        <v>70</v>
      </c>
      <c r="M180" s="36"/>
      <c r="N180" s="36"/>
      <c r="O180" s="36"/>
      <c r="P180" s="36"/>
      <c r="Q180" s="36"/>
      <c r="R180" s="36"/>
      <c r="S180" s="36"/>
      <c r="T180" s="36"/>
      <c r="U180" s="36"/>
      <c r="V180" s="36"/>
      <c r="W180" s="36"/>
      <c r="X180" s="36"/>
      <c r="Y180" s="36"/>
      <c r="Z180" s="36"/>
    </row>
    <row r="181" spans="1:26" ht="15.75" customHeight="1" x14ac:dyDescent="0.15">
      <c r="A181" s="32" t="s">
        <v>27</v>
      </c>
      <c r="B181" s="32" t="s">
        <v>28</v>
      </c>
      <c r="C181" s="30" t="s">
        <v>397</v>
      </c>
      <c r="D181" s="31" t="s">
        <v>345</v>
      </c>
      <c r="E181" s="32" t="s">
        <v>346</v>
      </c>
      <c r="F181" s="32" t="s">
        <v>327</v>
      </c>
      <c r="G181" s="32" t="s">
        <v>347</v>
      </c>
      <c r="H181" s="32" t="s">
        <v>34</v>
      </c>
      <c r="I181" s="32" t="s">
        <v>745</v>
      </c>
      <c r="J181" s="32" t="s">
        <v>354</v>
      </c>
      <c r="K181" s="31" t="s">
        <v>349</v>
      </c>
      <c r="L181" s="31" t="s">
        <v>70</v>
      </c>
      <c r="M181" s="36"/>
      <c r="N181" s="36"/>
      <c r="O181" s="36"/>
      <c r="P181" s="36"/>
      <c r="Q181" s="36"/>
      <c r="R181" s="36"/>
      <c r="S181" s="36"/>
      <c r="T181" s="36"/>
      <c r="U181" s="36"/>
      <c r="V181" s="36"/>
      <c r="W181" s="36"/>
      <c r="X181" s="36"/>
      <c r="Y181" s="36"/>
      <c r="Z181" s="36"/>
    </row>
    <row r="182" spans="1:26" ht="15.75" customHeight="1" x14ac:dyDescent="0.15">
      <c r="A182" s="32" t="s">
        <v>27</v>
      </c>
      <c r="B182" s="32" t="s">
        <v>28</v>
      </c>
      <c r="C182" s="30" t="s">
        <v>398</v>
      </c>
      <c r="D182" s="31" t="s">
        <v>345</v>
      </c>
      <c r="E182" s="32" t="s">
        <v>346</v>
      </c>
      <c r="F182" s="32" t="s">
        <v>327</v>
      </c>
      <c r="G182" s="32" t="s">
        <v>347</v>
      </c>
      <c r="H182" s="32" t="s">
        <v>34</v>
      </c>
      <c r="I182" s="32" t="s">
        <v>745</v>
      </c>
      <c r="J182" s="32" t="s">
        <v>348</v>
      </c>
      <c r="K182" s="31" t="s">
        <v>349</v>
      </c>
      <c r="L182" s="31" t="s">
        <v>70</v>
      </c>
      <c r="M182" s="36"/>
      <c r="N182" s="36"/>
      <c r="O182" s="36"/>
      <c r="P182" s="36"/>
      <c r="Q182" s="36"/>
      <c r="R182" s="36"/>
      <c r="S182" s="36"/>
      <c r="T182" s="36"/>
      <c r="U182" s="36"/>
      <c r="V182" s="36"/>
      <c r="W182" s="36"/>
      <c r="X182" s="36"/>
      <c r="Y182" s="36"/>
      <c r="Z182" s="36"/>
    </row>
    <row r="183" spans="1:26" ht="15.75" customHeight="1" x14ac:dyDescent="0.15">
      <c r="A183" s="32" t="s">
        <v>27</v>
      </c>
      <c r="B183" s="32" t="s">
        <v>28</v>
      </c>
      <c r="C183" s="30" t="s">
        <v>399</v>
      </c>
      <c r="D183" s="31" t="s">
        <v>345</v>
      </c>
      <c r="E183" s="32" t="s">
        <v>346</v>
      </c>
      <c r="F183" s="32" t="s">
        <v>327</v>
      </c>
      <c r="G183" s="32" t="s">
        <v>347</v>
      </c>
      <c r="H183" s="32" t="s">
        <v>34</v>
      </c>
      <c r="I183" s="32" t="s">
        <v>745</v>
      </c>
      <c r="J183" s="32" t="s">
        <v>348</v>
      </c>
      <c r="K183" s="31" t="s">
        <v>349</v>
      </c>
      <c r="L183" s="31" t="s">
        <v>70</v>
      </c>
      <c r="M183" s="36"/>
      <c r="N183" s="36"/>
      <c r="O183" s="36"/>
      <c r="P183" s="36"/>
      <c r="Q183" s="36"/>
      <c r="R183" s="36"/>
      <c r="S183" s="36"/>
      <c r="T183" s="36"/>
      <c r="U183" s="36"/>
      <c r="V183" s="36"/>
      <c r="W183" s="36"/>
      <c r="X183" s="36"/>
      <c r="Y183" s="36"/>
      <c r="Z183" s="36"/>
    </row>
    <row r="184" spans="1:26" ht="15.75" customHeight="1" x14ac:dyDescent="0.15">
      <c r="A184" s="32" t="s">
        <v>27</v>
      </c>
      <c r="B184" s="32" t="s">
        <v>28</v>
      </c>
      <c r="C184" s="30" t="s">
        <v>400</v>
      </c>
      <c r="D184" s="31" t="s">
        <v>345</v>
      </c>
      <c r="E184" s="32" t="s">
        <v>346</v>
      </c>
      <c r="F184" s="32" t="s">
        <v>327</v>
      </c>
      <c r="G184" s="32" t="s">
        <v>347</v>
      </c>
      <c r="H184" s="32" t="s">
        <v>34</v>
      </c>
      <c r="I184" s="32" t="s">
        <v>745</v>
      </c>
      <c r="J184" s="32" t="s">
        <v>348</v>
      </c>
      <c r="K184" s="31" t="s">
        <v>349</v>
      </c>
      <c r="L184" s="31" t="s">
        <v>70</v>
      </c>
      <c r="M184" s="36"/>
      <c r="N184" s="36"/>
      <c r="O184" s="36"/>
      <c r="P184" s="36"/>
      <c r="Q184" s="36"/>
      <c r="R184" s="36"/>
      <c r="S184" s="36"/>
      <c r="T184" s="36"/>
      <c r="U184" s="36"/>
      <c r="V184" s="36"/>
      <c r="W184" s="36"/>
      <c r="X184" s="36"/>
      <c r="Y184" s="36"/>
      <c r="Z184" s="36"/>
    </row>
    <row r="185" spans="1:26" ht="15.75" customHeight="1" x14ac:dyDescent="0.15">
      <c r="A185" s="32" t="s">
        <v>27</v>
      </c>
      <c r="B185" s="32" t="s">
        <v>28</v>
      </c>
      <c r="C185" s="30" t="s">
        <v>401</v>
      </c>
      <c r="D185" s="31" t="s">
        <v>345</v>
      </c>
      <c r="E185" s="32" t="s">
        <v>346</v>
      </c>
      <c r="F185" s="32" t="s">
        <v>327</v>
      </c>
      <c r="G185" s="32" t="s">
        <v>347</v>
      </c>
      <c r="H185" s="32" t="s">
        <v>34</v>
      </c>
      <c r="I185" s="32" t="s">
        <v>745</v>
      </c>
      <c r="J185" s="32" t="s">
        <v>354</v>
      </c>
      <c r="K185" s="31" t="s">
        <v>349</v>
      </c>
      <c r="L185" s="31" t="s">
        <v>70</v>
      </c>
      <c r="M185" s="36"/>
      <c r="N185" s="36"/>
      <c r="O185" s="36"/>
      <c r="P185" s="36"/>
      <c r="Q185" s="36"/>
      <c r="R185" s="36"/>
      <c r="S185" s="36"/>
      <c r="T185" s="36"/>
      <c r="U185" s="36"/>
      <c r="V185" s="36"/>
      <c r="W185" s="36"/>
      <c r="X185" s="36"/>
      <c r="Y185" s="36"/>
      <c r="Z185" s="36"/>
    </row>
    <row r="186" spans="1:26" ht="15.75" customHeight="1" x14ac:dyDescent="0.15">
      <c r="A186" s="32" t="s">
        <v>27</v>
      </c>
      <c r="B186" s="32" t="s">
        <v>28</v>
      </c>
      <c r="C186" s="30" t="s">
        <v>402</v>
      </c>
      <c r="D186" s="31" t="s">
        <v>345</v>
      </c>
      <c r="E186" s="32" t="s">
        <v>346</v>
      </c>
      <c r="F186" s="32" t="s">
        <v>327</v>
      </c>
      <c r="G186" s="32" t="s">
        <v>347</v>
      </c>
      <c r="H186" s="32" t="s">
        <v>34</v>
      </c>
      <c r="I186" s="32" t="s">
        <v>745</v>
      </c>
      <c r="J186" s="32" t="s">
        <v>330</v>
      </c>
      <c r="K186" s="31" t="s">
        <v>349</v>
      </c>
      <c r="L186" s="31" t="s">
        <v>70</v>
      </c>
      <c r="M186" s="36"/>
      <c r="N186" s="36"/>
      <c r="O186" s="36"/>
      <c r="P186" s="36"/>
      <c r="Q186" s="36"/>
      <c r="R186" s="36"/>
      <c r="S186" s="36"/>
      <c r="T186" s="36"/>
      <c r="U186" s="36"/>
      <c r="V186" s="36"/>
      <c r="W186" s="36"/>
      <c r="X186" s="36"/>
      <c r="Y186" s="36"/>
      <c r="Z186" s="36"/>
    </row>
    <row r="187" spans="1:26" ht="15.75" customHeight="1" x14ac:dyDescent="0.15">
      <c r="A187" s="32" t="s">
        <v>27</v>
      </c>
      <c r="B187" s="32" t="s">
        <v>28</v>
      </c>
      <c r="C187" s="30" t="s">
        <v>403</v>
      </c>
      <c r="D187" s="31" t="s">
        <v>345</v>
      </c>
      <c r="E187" s="32" t="s">
        <v>346</v>
      </c>
      <c r="F187" s="32" t="s">
        <v>327</v>
      </c>
      <c r="G187" s="32" t="s">
        <v>347</v>
      </c>
      <c r="H187" s="32" t="s">
        <v>34</v>
      </c>
      <c r="I187" s="32" t="s">
        <v>745</v>
      </c>
      <c r="J187" s="32" t="s">
        <v>354</v>
      </c>
      <c r="K187" s="31">
        <v>1996</v>
      </c>
      <c r="L187" s="31" t="s">
        <v>70</v>
      </c>
      <c r="M187" s="36"/>
      <c r="N187" s="36"/>
      <c r="O187" s="36"/>
      <c r="P187" s="36"/>
      <c r="Q187" s="36"/>
      <c r="R187" s="36"/>
      <c r="S187" s="36"/>
      <c r="T187" s="36"/>
      <c r="U187" s="36"/>
      <c r="V187" s="36"/>
      <c r="W187" s="36"/>
      <c r="X187" s="36"/>
      <c r="Y187" s="36"/>
      <c r="Z187" s="36"/>
    </row>
    <row r="188" spans="1:26" ht="15.75" customHeight="1" x14ac:dyDescent="0.15">
      <c r="A188" s="32" t="s">
        <v>27</v>
      </c>
      <c r="B188" s="32" t="s">
        <v>28</v>
      </c>
      <c r="C188" s="30" t="s">
        <v>404</v>
      </c>
      <c r="D188" s="31" t="s">
        <v>345</v>
      </c>
      <c r="E188" s="32" t="s">
        <v>346</v>
      </c>
      <c r="F188" s="32" t="s">
        <v>327</v>
      </c>
      <c r="G188" s="32" t="s">
        <v>347</v>
      </c>
      <c r="H188" s="32" t="s">
        <v>34</v>
      </c>
      <c r="I188" s="32" t="s">
        <v>745</v>
      </c>
      <c r="J188" s="32" t="s">
        <v>330</v>
      </c>
      <c r="K188" s="31" t="s">
        <v>349</v>
      </c>
      <c r="L188" s="31" t="s">
        <v>70</v>
      </c>
      <c r="M188" s="36"/>
      <c r="N188" s="36"/>
      <c r="O188" s="36"/>
      <c r="P188" s="36"/>
      <c r="Q188" s="36"/>
      <c r="R188" s="36"/>
      <c r="S188" s="36"/>
      <c r="T188" s="36"/>
      <c r="U188" s="36"/>
      <c r="V188" s="36"/>
      <c r="W188" s="36"/>
      <c r="X188" s="36"/>
      <c r="Y188" s="36"/>
      <c r="Z188" s="36"/>
    </row>
    <row r="189" spans="1:26" ht="15.75" customHeight="1" x14ac:dyDescent="0.15">
      <c r="A189" s="32" t="s">
        <v>27</v>
      </c>
      <c r="B189" s="32" t="s">
        <v>28</v>
      </c>
      <c r="C189" s="30" t="s">
        <v>405</v>
      </c>
      <c r="D189" s="31" t="s">
        <v>345</v>
      </c>
      <c r="E189" s="32" t="s">
        <v>346</v>
      </c>
      <c r="F189" s="32" t="s">
        <v>327</v>
      </c>
      <c r="G189" s="32" t="s">
        <v>347</v>
      </c>
      <c r="H189" s="32" t="s">
        <v>34</v>
      </c>
      <c r="I189" s="32" t="s">
        <v>745</v>
      </c>
      <c r="J189" s="32" t="s">
        <v>330</v>
      </c>
      <c r="K189" s="38">
        <v>37960</v>
      </c>
      <c r="L189" s="31" t="s">
        <v>70</v>
      </c>
      <c r="M189" s="36"/>
      <c r="N189" s="36"/>
      <c r="O189" s="36"/>
      <c r="P189" s="36"/>
      <c r="Q189" s="36"/>
      <c r="R189" s="36"/>
      <c r="S189" s="36"/>
      <c r="T189" s="36"/>
      <c r="U189" s="36"/>
      <c r="V189" s="36"/>
      <c r="W189" s="36"/>
      <c r="X189" s="36"/>
      <c r="Y189" s="36"/>
      <c r="Z189" s="36"/>
    </row>
    <row r="190" spans="1:26" ht="15.75" customHeight="1" x14ac:dyDescent="0.15">
      <c r="A190" s="32" t="s">
        <v>27</v>
      </c>
      <c r="B190" s="32" t="s">
        <v>28</v>
      </c>
      <c r="C190" s="30" t="s">
        <v>406</v>
      </c>
      <c r="D190" s="31" t="s">
        <v>345</v>
      </c>
      <c r="E190" s="32" t="s">
        <v>346</v>
      </c>
      <c r="F190" s="32" t="s">
        <v>327</v>
      </c>
      <c r="G190" s="32" t="s">
        <v>347</v>
      </c>
      <c r="H190" s="32" t="s">
        <v>34</v>
      </c>
      <c r="I190" s="32" t="s">
        <v>745</v>
      </c>
      <c r="J190" s="32" t="s">
        <v>348</v>
      </c>
      <c r="K190" s="31" t="s">
        <v>349</v>
      </c>
      <c r="L190" s="31" t="s">
        <v>70</v>
      </c>
      <c r="M190" s="36"/>
      <c r="N190" s="36"/>
      <c r="O190" s="36"/>
      <c r="P190" s="36"/>
      <c r="Q190" s="36"/>
      <c r="R190" s="36"/>
      <c r="S190" s="36"/>
      <c r="T190" s="36"/>
      <c r="U190" s="36"/>
      <c r="V190" s="36"/>
      <c r="W190" s="36"/>
      <c r="X190" s="36"/>
      <c r="Y190" s="36"/>
      <c r="Z190" s="36"/>
    </row>
    <row r="191" spans="1:26" ht="15.75" customHeight="1" x14ac:dyDescent="0.15">
      <c r="A191" s="32" t="s">
        <v>27</v>
      </c>
      <c r="B191" s="32" t="s">
        <v>28</v>
      </c>
      <c r="C191" s="30" t="s">
        <v>407</v>
      </c>
      <c r="D191" s="31" t="s">
        <v>345</v>
      </c>
      <c r="E191" s="32" t="s">
        <v>346</v>
      </c>
      <c r="F191" s="32" t="s">
        <v>327</v>
      </c>
      <c r="G191" s="32" t="s">
        <v>347</v>
      </c>
      <c r="H191" s="32" t="s">
        <v>2075</v>
      </c>
      <c r="I191" s="32" t="s">
        <v>745</v>
      </c>
      <c r="J191" s="32" t="s">
        <v>352</v>
      </c>
      <c r="K191" s="31" t="s">
        <v>349</v>
      </c>
      <c r="L191" s="31" t="s">
        <v>70</v>
      </c>
      <c r="M191" s="36"/>
      <c r="N191" s="36"/>
      <c r="O191" s="36"/>
      <c r="P191" s="36"/>
      <c r="Q191" s="36"/>
      <c r="R191" s="36"/>
      <c r="S191" s="36"/>
      <c r="T191" s="36"/>
      <c r="U191" s="36"/>
      <c r="V191" s="36"/>
      <c r="W191" s="36"/>
      <c r="X191" s="36"/>
      <c r="Y191" s="36"/>
      <c r="Z191" s="36"/>
    </row>
    <row r="192" spans="1:26" ht="15.75" customHeight="1" x14ac:dyDescent="0.15">
      <c r="A192" s="32" t="s">
        <v>27</v>
      </c>
      <c r="B192" s="32" t="s">
        <v>28</v>
      </c>
      <c r="C192" s="30" t="s">
        <v>408</v>
      </c>
      <c r="D192" s="31" t="s">
        <v>345</v>
      </c>
      <c r="E192" s="32" t="s">
        <v>346</v>
      </c>
      <c r="F192" s="32" t="s">
        <v>327</v>
      </c>
      <c r="G192" s="32" t="s">
        <v>347</v>
      </c>
      <c r="H192" s="32" t="s">
        <v>34</v>
      </c>
      <c r="I192" s="32" t="s">
        <v>745</v>
      </c>
      <c r="J192" s="32" t="s">
        <v>330</v>
      </c>
      <c r="K192" s="31" t="s">
        <v>349</v>
      </c>
      <c r="L192" s="31" t="s">
        <v>70</v>
      </c>
      <c r="M192" s="36"/>
      <c r="N192" s="36"/>
      <c r="O192" s="36"/>
      <c r="P192" s="36"/>
      <c r="Q192" s="36"/>
      <c r="R192" s="36"/>
      <c r="S192" s="36"/>
      <c r="T192" s="36"/>
      <c r="U192" s="36"/>
      <c r="V192" s="36"/>
      <c r="W192" s="36"/>
      <c r="X192" s="36"/>
      <c r="Y192" s="36"/>
      <c r="Z192" s="36"/>
    </row>
    <row r="193" spans="1:26" ht="15.75" customHeight="1" x14ac:dyDescent="0.15">
      <c r="A193" s="32" t="s">
        <v>27</v>
      </c>
      <c r="B193" s="32" t="s">
        <v>28</v>
      </c>
      <c r="C193" s="30" t="s">
        <v>409</v>
      </c>
      <c r="D193" s="31" t="s">
        <v>345</v>
      </c>
      <c r="E193" s="32" t="s">
        <v>346</v>
      </c>
      <c r="F193" s="32" t="s">
        <v>327</v>
      </c>
      <c r="G193" s="32" t="s">
        <v>347</v>
      </c>
      <c r="H193" s="32" t="s">
        <v>34</v>
      </c>
      <c r="I193" s="32" t="s">
        <v>745</v>
      </c>
      <c r="J193" s="32" t="s">
        <v>330</v>
      </c>
      <c r="K193" s="31" t="s">
        <v>349</v>
      </c>
      <c r="L193" s="31" t="s">
        <v>70</v>
      </c>
      <c r="M193" s="36"/>
      <c r="N193" s="36"/>
      <c r="O193" s="36"/>
      <c r="P193" s="36"/>
      <c r="Q193" s="36"/>
      <c r="R193" s="36"/>
      <c r="S193" s="36"/>
      <c r="T193" s="36"/>
      <c r="U193" s="36"/>
      <c r="V193" s="36"/>
      <c r="W193" s="36"/>
      <c r="X193" s="36"/>
      <c r="Y193" s="36"/>
      <c r="Z193" s="36"/>
    </row>
    <row r="194" spans="1:26" ht="15.75" customHeight="1" x14ac:dyDescent="0.15">
      <c r="A194" s="32" t="s">
        <v>27</v>
      </c>
      <c r="B194" s="32" t="s">
        <v>28</v>
      </c>
      <c r="C194" s="30" t="s">
        <v>410</v>
      </c>
      <c r="D194" s="31" t="s">
        <v>345</v>
      </c>
      <c r="E194" s="32" t="s">
        <v>346</v>
      </c>
      <c r="F194" s="32" t="s">
        <v>327</v>
      </c>
      <c r="G194" s="32" t="s">
        <v>347</v>
      </c>
      <c r="H194" s="32" t="s">
        <v>34</v>
      </c>
      <c r="I194" s="32" t="s">
        <v>745</v>
      </c>
      <c r="J194" s="32" t="s">
        <v>354</v>
      </c>
      <c r="K194" s="31" t="s">
        <v>349</v>
      </c>
      <c r="L194" s="31" t="s">
        <v>70</v>
      </c>
      <c r="M194" s="36"/>
      <c r="N194" s="36"/>
      <c r="O194" s="36"/>
      <c r="P194" s="36"/>
      <c r="Q194" s="36"/>
      <c r="R194" s="36"/>
      <c r="S194" s="36"/>
      <c r="T194" s="36"/>
      <c r="U194" s="36"/>
      <c r="V194" s="36"/>
      <c r="W194" s="36"/>
      <c r="X194" s="36"/>
      <c r="Y194" s="36"/>
      <c r="Z194" s="36"/>
    </row>
    <row r="195" spans="1:26" ht="15.75" customHeight="1" x14ac:dyDescent="0.15">
      <c r="A195" s="32" t="s">
        <v>27</v>
      </c>
      <c r="B195" s="32" t="s">
        <v>28</v>
      </c>
      <c r="C195" s="30" t="s">
        <v>411</v>
      </c>
      <c r="D195" s="31" t="s">
        <v>345</v>
      </c>
      <c r="E195" s="32" t="s">
        <v>346</v>
      </c>
      <c r="F195" s="32" t="s">
        <v>327</v>
      </c>
      <c r="G195" s="32" t="s">
        <v>347</v>
      </c>
      <c r="H195" s="32" t="s">
        <v>34</v>
      </c>
      <c r="I195" s="32" t="s">
        <v>745</v>
      </c>
      <c r="J195" s="32" t="s">
        <v>354</v>
      </c>
      <c r="K195" s="31" t="s">
        <v>349</v>
      </c>
      <c r="L195" s="31" t="s">
        <v>70</v>
      </c>
      <c r="M195" s="36"/>
      <c r="N195" s="36"/>
      <c r="O195" s="36"/>
      <c r="P195" s="36"/>
      <c r="Q195" s="36"/>
      <c r="R195" s="36"/>
      <c r="S195" s="36"/>
      <c r="T195" s="36"/>
      <c r="U195" s="36"/>
      <c r="V195" s="36"/>
      <c r="W195" s="36"/>
      <c r="X195" s="36"/>
      <c r="Y195" s="36"/>
      <c r="Z195" s="36"/>
    </row>
    <row r="196" spans="1:26" ht="15.75" customHeight="1" x14ac:dyDescent="0.15">
      <c r="A196" s="32" t="s">
        <v>27</v>
      </c>
      <c r="B196" s="32" t="s">
        <v>28</v>
      </c>
      <c r="C196" s="30" t="s">
        <v>412</v>
      </c>
      <c r="D196" s="31" t="s">
        <v>345</v>
      </c>
      <c r="E196" s="32" t="s">
        <v>346</v>
      </c>
      <c r="F196" s="32" t="s">
        <v>327</v>
      </c>
      <c r="G196" s="32" t="s">
        <v>347</v>
      </c>
      <c r="H196" s="32" t="s">
        <v>34</v>
      </c>
      <c r="I196" s="32" t="s">
        <v>745</v>
      </c>
      <c r="J196" s="32" t="s">
        <v>330</v>
      </c>
      <c r="K196" s="39">
        <v>37675</v>
      </c>
      <c r="L196" s="31" t="s">
        <v>70</v>
      </c>
      <c r="M196" s="36"/>
      <c r="N196" s="36"/>
      <c r="O196" s="36"/>
      <c r="P196" s="36"/>
      <c r="Q196" s="36"/>
      <c r="R196" s="36"/>
      <c r="S196" s="36"/>
      <c r="T196" s="36"/>
      <c r="U196" s="36"/>
      <c r="V196" s="36"/>
      <c r="W196" s="36"/>
      <c r="X196" s="36"/>
      <c r="Y196" s="36"/>
      <c r="Z196" s="36"/>
    </row>
    <row r="197" spans="1:26" ht="15.75" customHeight="1" x14ac:dyDescent="0.15">
      <c r="A197" s="32" t="s">
        <v>27</v>
      </c>
      <c r="B197" s="32" t="s">
        <v>28</v>
      </c>
      <c r="C197" s="30" t="s">
        <v>413</v>
      </c>
      <c r="D197" s="31" t="s">
        <v>345</v>
      </c>
      <c r="E197" s="32" t="s">
        <v>346</v>
      </c>
      <c r="F197" s="32" t="s">
        <v>327</v>
      </c>
      <c r="G197" s="32" t="s">
        <v>347</v>
      </c>
      <c r="H197" s="32" t="s">
        <v>34</v>
      </c>
      <c r="I197" s="32" t="s">
        <v>745</v>
      </c>
      <c r="J197" s="32" t="s">
        <v>348</v>
      </c>
      <c r="K197" s="31" t="s">
        <v>349</v>
      </c>
      <c r="L197" s="31" t="s">
        <v>70</v>
      </c>
      <c r="M197" s="36"/>
      <c r="N197" s="36"/>
      <c r="O197" s="36"/>
      <c r="P197" s="36"/>
      <c r="Q197" s="36"/>
      <c r="R197" s="36"/>
      <c r="S197" s="36"/>
      <c r="T197" s="36"/>
      <c r="U197" s="36"/>
      <c r="V197" s="36"/>
      <c r="W197" s="36"/>
      <c r="X197" s="36"/>
      <c r="Y197" s="36"/>
      <c r="Z197" s="36"/>
    </row>
    <row r="198" spans="1:26" ht="15.75" customHeight="1" x14ac:dyDescent="0.15">
      <c r="A198" s="32" t="s">
        <v>27</v>
      </c>
      <c r="B198" s="32" t="s">
        <v>28</v>
      </c>
      <c r="C198" s="30" t="s">
        <v>414</v>
      </c>
      <c r="D198" s="31" t="s">
        <v>345</v>
      </c>
      <c r="E198" s="32" t="s">
        <v>346</v>
      </c>
      <c r="F198" s="32" t="s">
        <v>327</v>
      </c>
      <c r="G198" s="32" t="s">
        <v>347</v>
      </c>
      <c r="H198" s="32" t="s">
        <v>34</v>
      </c>
      <c r="I198" s="32" t="s">
        <v>745</v>
      </c>
      <c r="J198" s="32" t="s">
        <v>348</v>
      </c>
      <c r="K198" s="31" t="s">
        <v>349</v>
      </c>
      <c r="L198" s="31" t="s">
        <v>70</v>
      </c>
      <c r="M198" s="36"/>
      <c r="N198" s="36"/>
      <c r="O198" s="36"/>
      <c r="P198" s="36"/>
      <c r="Q198" s="36"/>
      <c r="R198" s="36"/>
      <c r="S198" s="36"/>
      <c r="T198" s="36"/>
      <c r="U198" s="36"/>
      <c r="V198" s="36"/>
      <c r="W198" s="36"/>
      <c r="X198" s="36"/>
      <c r="Y198" s="36"/>
      <c r="Z198" s="36"/>
    </row>
    <row r="199" spans="1:26" ht="15.75" customHeight="1" x14ac:dyDescent="0.15">
      <c r="A199" s="32" t="s">
        <v>27</v>
      </c>
      <c r="B199" s="32" t="s">
        <v>28</v>
      </c>
      <c r="C199" s="30" t="s">
        <v>415</v>
      </c>
      <c r="D199" s="31" t="s">
        <v>345</v>
      </c>
      <c r="E199" s="32" t="s">
        <v>346</v>
      </c>
      <c r="F199" s="32" t="s">
        <v>327</v>
      </c>
      <c r="G199" s="32" t="s">
        <v>347</v>
      </c>
      <c r="H199" s="32" t="s">
        <v>34</v>
      </c>
      <c r="I199" s="32" t="s">
        <v>745</v>
      </c>
      <c r="J199" s="32" t="s">
        <v>354</v>
      </c>
      <c r="K199" s="31" t="s">
        <v>349</v>
      </c>
      <c r="L199" s="31" t="s">
        <v>70</v>
      </c>
      <c r="M199" s="36"/>
      <c r="N199" s="36"/>
      <c r="O199" s="36"/>
      <c r="P199" s="36"/>
      <c r="Q199" s="36"/>
      <c r="R199" s="36"/>
      <c r="S199" s="36"/>
      <c r="T199" s="36"/>
      <c r="U199" s="36"/>
      <c r="V199" s="36"/>
      <c r="W199" s="36"/>
      <c r="X199" s="36"/>
      <c r="Y199" s="36"/>
      <c r="Z199" s="36"/>
    </row>
    <row r="200" spans="1:26" ht="15.75" customHeight="1" x14ac:dyDescent="0.15">
      <c r="A200" s="32" t="s">
        <v>27</v>
      </c>
      <c r="B200" s="32" t="s">
        <v>28</v>
      </c>
      <c r="C200" s="30" t="s">
        <v>416</v>
      </c>
      <c r="D200" s="31" t="s">
        <v>345</v>
      </c>
      <c r="E200" s="32" t="s">
        <v>346</v>
      </c>
      <c r="F200" s="32" t="s">
        <v>327</v>
      </c>
      <c r="G200" s="32" t="s">
        <v>347</v>
      </c>
      <c r="H200" s="32" t="s">
        <v>34</v>
      </c>
      <c r="I200" s="32" t="s">
        <v>745</v>
      </c>
      <c r="J200" s="32" t="s">
        <v>330</v>
      </c>
      <c r="K200" s="31" t="s">
        <v>349</v>
      </c>
      <c r="L200" s="31" t="s">
        <v>70</v>
      </c>
      <c r="M200" s="36"/>
      <c r="N200" s="36"/>
      <c r="O200" s="36"/>
      <c r="P200" s="36"/>
      <c r="Q200" s="36"/>
      <c r="R200" s="36"/>
      <c r="S200" s="36"/>
      <c r="T200" s="36"/>
      <c r="U200" s="36"/>
      <c r="V200" s="36"/>
      <c r="W200" s="36"/>
      <c r="X200" s="36"/>
      <c r="Y200" s="36"/>
      <c r="Z200" s="36"/>
    </row>
    <row r="201" spans="1:26" ht="15.75" customHeight="1" x14ac:dyDescent="0.15">
      <c r="A201" s="32" t="s">
        <v>27</v>
      </c>
      <c r="B201" s="32" t="s">
        <v>28</v>
      </c>
      <c r="C201" s="30" t="s">
        <v>417</v>
      </c>
      <c r="D201" s="31" t="s">
        <v>345</v>
      </c>
      <c r="E201" s="32" t="s">
        <v>346</v>
      </c>
      <c r="F201" s="32" t="s">
        <v>327</v>
      </c>
      <c r="G201" s="32" t="s">
        <v>347</v>
      </c>
      <c r="H201" s="32" t="s">
        <v>34</v>
      </c>
      <c r="I201" s="32" t="s">
        <v>745</v>
      </c>
      <c r="J201" s="32" t="s">
        <v>330</v>
      </c>
      <c r="K201" s="31" t="s">
        <v>349</v>
      </c>
      <c r="L201" s="31" t="s">
        <v>70</v>
      </c>
      <c r="M201" s="36"/>
      <c r="N201" s="36"/>
      <c r="O201" s="36"/>
      <c r="P201" s="36"/>
      <c r="Q201" s="36"/>
      <c r="R201" s="36"/>
      <c r="S201" s="36"/>
      <c r="T201" s="36"/>
      <c r="U201" s="36"/>
      <c r="V201" s="36"/>
      <c r="W201" s="36"/>
      <c r="X201" s="36"/>
      <c r="Y201" s="36"/>
      <c r="Z201" s="36"/>
    </row>
    <row r="202" spans="1:26" ht="15.75" customHeight="1" x14ac:dyDescent="0.15">
      <c r="A202" s="32" t="s">
        <v>27</v>
      </c>
      <c r="B202" s="32" t="s">
        <v>28</v>
      </c>
      <c r="C202" s="30" t="s">
        <v>418</v>
      </c>
      <c r="D202" s="31" t="s">
        <v>345</v>
      </c>
      <c r="E202" s="32" t="s">
        <v>346</v>
      </c>
      <c r="F202" s="32" t="s">
        <v>327</v>
      </c>
      <c r="G202" s="32" t="s">
        <v>347</v>
      </c>
      <c r="H202" s="32" t="s">
        <v>34</v>
      </c>
      <c r="I202" s="32" t="s">
        <v>745</v>
      </c>
      <c r="J202" s="32" t="s">
        <v>330</v>
      </c>
      <c r="K202" s="38">
        <v>36811</v>
      </c>
      <c r="L202" s="31" t="s">
        <v>70</v>
      </c>
      <c r="M202" s="36"/>
      <c r="N202" s="36"/>
      <c r="O202" s="36"/>
      <c r="P202" s="36"/>
      <c r="Q202" s="36"/>
      <c r="R202" s="36"/>
      <c r="S202" s="36"/>
      <c r="T202" s="36"/>
      <c r="U202" s="36"/>
      <c r="V202" s="36"/>
      <c r="W202" s="36"/>
      <c r="X202" s="36"/>
      <c r="Y202" s="36"/>
      <c r="Z202" s="36"/>
    </row>
    <row r="203" spans="1:26" ht="15.75" customHeight="1" x14ac:dyDescent="0.15">
      <c r="A203" s="32" t="s">
        <v>27</v>
      </c>
      <c r="B203" s="32" t="s">
        <v>28</v>
      </c>
      <c r="C203" s="30" t="s">
        <v>419</v>
      </c>
      <c r="D203" s="31" t="s">
        <v>345</v>
      </c>
      <c r="E203" s="32" t="s">
        <v>346</v>
      </c>
      <c r="F203" s="32" t="s">
        <v>327</v>
      </c>
      <c r="G203" s="32" t="s">
        <v>347</v>
      </c>
      <c r="H203" s="32" t="s">
        <v>34</v>
      </c>
      <c r="I203" s="32" t="s">
        <v>745</v>
      </c>
      <c r="J203" s="32" t="s">
        <v>348</v>
      </c>
      <c r="K203" s="31" t="s">
        <v>349</v>
      </c>
      <c r="L203" s="31" t="s">
        <v>70</v>
      </c>
      <c r="M203" s="36"/>
      <c r="N203" s="36"/>
      <c r="O203" s="36"/>
      <c r="P203" s="36"/>
      <c r="Q203" s="36"/>
      <c r="R203" s="36"/>
      <c r="S203" s="36"/>
      <c r="T203" s="36"/>
      <c r="U203" s="36"/>
      <c r="V203" s="36"/>
      <c r="W203" s="36"/>
      <c r="X203" s="36"/>
      <c r="Y203" s="36"/>
      <c r="Z203" s="36"/>
    </row>
    <row r="204" spans="1:26" ht="15.75" customHeight="1" x14ac:dyDescent="0.15">
      <c r="A204" s="32" t="s">
        <v>27</v>
      </c>
      <c r="B204" s="32" t="s">
        <v>28</v>
      </c>
      <c r="C204" s="30" t="s">
        <v>420</v>
      </c>
      <c r="D204" s="31" t="s">
        <v>345</v>
      </c>
      <c r="E204" s="32" t="s">
        <v>346</v>
      </c>
      <c r="F204" s="32" t="s">
        <v>327</v>
      </c>
      <c r="G204" s="32" t="s">
        <v>347</v>
      </c>
      <c r="H204" s="32" t="s">
        <v>34</v>
      </c>
      <c r="I204" s="32" t="s">
        <v>745</v>
      </c>
      <c r="J204" s="32" t="s">
        <v>330</v>
      </c>
      <c r="K204" s="31" t="s">
        <v>349</v>
      </c>
      <c r="L204" s="31" t="s">
        <v>70</v>
      </c>
      <c r="M204" s="36"/>
      <c r="N204" s="36"/>
      <c r="O204" s="36"/>
      <c r="P204" s="36"/>
      <c r="Q204" s="36"/>
      <c r="R204" s="36"/>
      <c r="S204" s="36"/>
      <c r="T204" s="36"/>
      <c r="U204" s="36"/>
      <c r="V204" s="36"/>
      <c r="W204" s="36"/>
      <c r="X204" s="36"/>
      <c r="Y204" s="36"/>
      <c r="Z204" s="36"/>
    </row>
    <row r="205" spans="1:26" ht="15.75" customHeight="1" x14ac:dyDescent="0.15">
      <c r="A205" s="32" t="s">
        <v>27</v>
      </c>
      <c r="B205" s="32" t="s">
        <v>28</v>
      </c>
      <c r="C205" s="30" t="s">
        <v>421</v>
      </c>
      <c r="D205" s="31" t="s">
        <v>345</v>
      </c>
      <c r="E205" s="32" t="s">
        <v>346</v>
      </c>
      <c r="F205" s="32" t="s">
        <v>327</v>
      </c>
      <c r="G205" s="32" t="s">
        <v>347</v>
      </c>
      <c r="H205" s="32" t="s">
        <v>34</v>
      </c>
      <c r="I205" s="32" t="s">
        <v>745</v>
      </c>
      <c r="J205" s="32" t="s">
        <v>330</v>
      </c>
      <c r="K205" s="31" t="s">
        <v>349</v>
      </c>
      <c r="L205" s="31" t="s">
        <v>70</v>
      </c>
      <c r="M205" s="36"/>
      <c r="N205" s="36"/>
      <c r="O205" s="36"/>
      <c r="P205" s="36"/>
      <c r="Q205" s="36"/>
      <c r="R205" s="36"/>
      <c r="S205" s="36"/>
      <c r="T205" s="36"/>
      <c r="U205" s="36"/>
      <c r="V205" s="36"/>
      <c r="W205" s="36"/>
      <c r="X205" s="36"/>
      <c r="Y205" s="36"/>
      <c r="Z205" s="36"/>
    </row>
    <row r="206" spans="1:26" ht="15.75" customHeight="1" x14ac:dyDescent="0.15">
      <c r="A206" s="32" t="s">
        <v>27</v>
      </c>
      <c r="B206" s="32" t="s">
        <v>28</v>
      </c>
      <c r="C206" s="30" t="s">
        <v>422</v>
      </c>
      <c r="D206" s="31" t="s">
        <v>345</v>
      </c>
      <c r="E206" s="32" t="s">
        <v>346</v>
      </c>
      <c r="F206" s="32" t="s">
        <v>327</v>
      </c>
      <c r="G206" s="32" t="s">
        <v>347</v>
      </c>
      <c r="H206" s="32" t="s">
        <v>34</v>
      </c>
      <c r="I206" s="32" t="s">
        <v>745</v>
      </c>
      <c r="J206" s="32" t="s">
        <v>354</v>
      </c>
      <c r="K206" s="31" t="s">
        <v>349</v>
      </c>
      <c r="L206" s="31" t="s">
        <v>70</v>
      </c>
      <c r="M206" s="36"/>
      <c r="N206" s="36"/>
      <c r="O206" s="36"/>
      <c r="P206" s="36"/>
      <c r="Q206" s="36"/>
      <c r="R206" s="36"/>
      <c r="S206" s="36"/>
      <c r="T206" s="36"/>
      <c r="U206" s="36"/>
      <c r="V206" s="36"/>
      <c r="W206" s="36"/>
      <c r="X206" s="36"/>
      <c r="Y206" s="36"/>
      <c r="Z206" s="36"/>
    </row>
    <row r="207" spans="1:26" ht="15.75" customHeight="1" x14ac:dyDescent="0.15">
      <c r="A207" s="32" t="s">
        <v>27</v>
      </c>
      <c r="B207" s="32" t="s">
        <v>28</v>
      </c>
      <c r="C207" s="30" t="s">
        <v>423</v>
      </c>
      <c r="D207" s="31" t="s">
        <v>345</v>
      </c>
      <c r="E207" s="32" t="s">
        <v>346</v>
      </c>
      <c r="F207" s="32" t="s">
        <v>327</v>
      </c>
      <c r="G207" s="32" t="s">
        <v>347</v>
      </c>
      <c r="H207" s="32" t="s">
        <v>34</v>
      </c>
      <c r="I207" s="32" t="s">
        <v>745</v>
      </c>
      <c r="J207" s="32" t="s">
        <v>330</v>
      </c>
      <c r="K207" s="31">
        <v>2000</v>
      </c>
      <c r="L207" s="31" t="s">
        <v>70</v>
      </c>
      <c r="M207" s="36"/>
      <c r="N207" s="36"/>
      <c r="O207" s="36"/>
      <c r="P207" s="36"/>
      <c r="Q207" s="36"/>
      <c r="R207" s="36"/>
      <c r="S207" s="36"/>
      <c r="T207" s="36"/>
      <c r="U207" s="36"/>
      <c r="V207" s="36"/>
      <c r="W207" s="36"/>
      <c r="X207" s="36"/>
      <c r="Y207" s="36"/>
      <c r="Z207" s="36"/>
    </row>
    <row r="208" spans="1:26" ht="15.75" customHeight="1" x14ac:dyDescent="0.15">
      <c r="A208" s="32" t="s">
        <v>27</v>
      </c>
      <c r="B208" s="32" t="s">
        <v>28</v>
      </c>
      <c r="C208" s="30" t="s">
        <v>424</v>
      </c>
      <c r="D208" s="31" t="s">
        <v>345</v>
      </c>
      <c r="E208" s="32" t="s">
        <v>346</v>
      </c>
      <c r="F208" s="32" t="s">
        <v>327</v>
      </c>
      <c r="G208" s="32" t="s">
        <v>347</v>
      </c>
      <c r="H208" s="32" t="s">
        <v>34</v>
      </c>
      <c r="I208" s="32" t="s">
        <v>745</v>
      </c>
      <c r="J208" s="32" t="s">
        <v>348</v>
      </c>
      <c r="K208" s="31" t="s">
        <v>349</v>
      </c>
      <c r="L208" s="31" t="s">
        <v>70</v>
      </c>
      <c r="M208" s="36"/>
      <c r="N208" s="36"/>
      <c r="O208" s="36"/>
      <c r="P208" s="36"/>
      <c r="Q208" s="36"/>
      <c r="R208" s="36"/>
      <c r="S208" s="36"/>
      <c r="T208" s="36"/>
      <c r="U208" s="36"/>
      <c r="V208" s="36"/>
      <c r="W208" s="36"/>
      <c r="X208" s="36"/>
      <c r="Y208" s="36"/>
      <c r="Z208" s="36"/>
    </row>
    <row r="209" spans="1:26" ht="15.75" customHeight="1" x14ac:dyDescent="0.15">
      <c r="A209" s="32" t="s">
        <v>27</v>
      </c>
      <c r="B209" s="32" t="s">
        <v>28</v>
      </c>
      <c r="C209" s="30" t="s">
        <v>425</v>
      </c>
      <c r="D209" s="31" t="s">
        <v>345</v>
      </c>
      <c r="E209" s="32" t="s">
        <v>346</v>
      </c>
      <c r="F209" s="32" t="s">
        <v>327</v>
      </c>
      <c r="G209" s="32" t="s">
        <v>347</v>
      </c>
      <c r="H209" s="32" t="s">
        <v>2075</v>
      </c>
      <c r="I209" s="32" t="s">
        <v>745</v>
      </c>
      <c r="J209" s="32" t="s">
        <v>352</v>
      </c>
      <c r="K209" s="31" t="s">
        <v>349</v>
      </c>
      <c r="L209" s="31" t="s">
        <v>70</v>
      </c>
      <c r="M209" s="36"/>
      <c r="N209" s="36"/>
      <c r="O209" s="36"/>
      <c r="P209" s="36"/>
      <c r="Q209" s="36"/>
      <c r="R209" s="36"/>
      <c r="S209" s="36"/>
      <c r="T209" s="36"/>
      <c r="U209" s="36"/>
      <c r="V209" s="36"/>
      <c r="W209" s="36"/>
      <c r="X209" s="36"/>
      <c r="Y209" s="36"/>
      <c r="Z209" s="36"/>
    </row>
    <row r="210" spans="1:26" ht="15.75" customHeight="1" x14ac:dyDescent="0.15">
      <c r="A210" s="32" t="s">
        <v>27</v>
      </c>
      <c r="B210" s="32" t="s">
        <v>28</v>
      </c>
      <c r="C210" s="30" t="s">
        <v>426</v>
      </c>
      <c r="D210" s="31" t="s">
        <v>345</v>
      </c>
      <c r="E210" s="32" t="s">
        <v>346</v>
      </c>
      <c r="F210" s="32" t="s">
        <v>327</v>
      </c>
      <c r="G210" s="32" t="s">
        <v>347</v>
      </c>
      <c r="H210" s="32" t="s">
        <v>34</v>
      </c>
      <c r="I210" s="32" t="s">
        <v>745</v>
      </c>
      <c r="J210" s="32" t="s">
        <v>348</v>
      </c>
      <c r="K210" s="31" t="s">
        <v>349</v>
      </c>
      <c r="L210" s="31" t="s">
        <v>70</v>
      </c>
      <c r="M210" s="36"/>
      <c r="N210" s="36"/>
      <c r="O210" s="36"/>
      <c r="P210" s="36"/>
      <c r="Q210" s="36"/>
      <c r="R210" s="36"/>
      <c r="S210" s="36"/>
      <c r="T210" s="36"/>
      <c r="U210" s="36"/>
      <c r="V210" s="36"/>
      <c r="W210" s="36"/>
      <c r="X210" s="36"/>
      <c r="Y210" s="36"/>
      <c r="Z210" s="36"/>
    </row>
    <row r="211" spans="1:26" ht="15.75" customHeight="1" x14ac:dyDescent="0.15">
      <c r="A211" s="32" t="s">
        <v>27</v>
      </c>
      <c r="B211" s="32" t="s">
        <v>28</v>
      </c>
      <c r="C211" s="30" t="s">
        <v>427</v>
      </c>
      <c r="D211" s="31" t="s">
        <v>345</v>
      </c>
      <c r="E211" s="32" t="s">
        <v>346</v>
      </c>
      <c r="F211" s="32" t="s">
        <v>327</v>
      </c>
      <c r="G211" s="32" t="s">
        <v>347</v>
      </c>
      <c r="H211" s="32" t="s">
        <v>2075</v>
      </c>
      <c r="I211" s="32" t="s">
        <v>745</v>
      </c>
      <c r="J211" s="32" t="s">
        <v>352</v>
      </c>
      <c r="K211" s="31" t="s">
        <v>349</v>
      </c>
      <c r="L211" s="31" t="s">
        <v>70</v>
      </c>
      <c r="M211" s="36"/>
      <c r="N211" s="36"/>
      <c r="O211" s="36"/>
      <c r="P211" s="36"/>
      <c r="Q211" s="36"/>
      <c r="R211" s="36"/>
      <c r="S211" s="36"/>
      <c r="T211" s="36"/>
      <c r="U211" s="36"/>
      <c r="V211" s="36"/>
      <c r="W211" s="36"/>
      <c r="X211" s="36"/>
      <c r="Y211" s="36"/>
      <c r="Z211" s="36"/>
    </row>
    <row r="212" spans="1:26" ht="15.75" customHeight="1" x14ac:dyDescent="0.15">
      <c r="A212" s="32" t="s">
        <v>27</v>
      </c>
      <c r="B212" s="32" t="s">
        <v>28</v>
      </c>
      <c r="C212" s="30" t="s">
        <v>428</v>
      </c>
      <c r="D212" s="31" t="s">
        <v>345</v>
      </c>
      <c r="E212" s="32" t="s">
        <v>346</v>
      </c>
      <c r="F212" s="32" t="s">
        <v>327</v>
      </c>
      <c r="G212" s="32" t="s">
        <v>347</v>
      </c>
      <c r="H212" s="32" t="s">
        <v>34</v>
      </c>
      <c r="I212" s="32" t="s">
        <v>745</v>
      </c>
      <c r="J212" s="32" t="s">
        <v>352</v>
      </c>
      <c r="K212" s="31" t="s">
        <v>349</v>
      </c>
      <c r="L212" s="31" t="s">
        <v>70</v>
      </c>
      <c r="M212" s="36"/>
      <c r="N212" s="36"/>
      <c r="O212" s="36"/>
      <c r="P212" s="36"/>
      <c r="Q212" s="36"/>
      <c r="R212" s="36"/>
      <c r="S212" s="36"/>
      <c r="T212" s="36"/>
      <c r="U212" s="36"/>
      <c r="V212" s="36"/>
      <c r="W212" s="36"/>
      <c r="X212" s="36"/>
      <c r="Y212" s="36"/>
      <c r="Z212" s="36"/>
    </row>
    <row r="213" spans="1:26" ht="15.75" customHeight="1" x14ac:dyDescent="0.15">
      <c r="A213" s="32" t="s">
        <v>27</v>
      </c>
      <c r="B213" s="32" t="s">
        <v>28</v>
      </c>
      <c r="C213" s="30" t="s">
        <v>429</v>
      </c>
      <c r="D213" s="31" t="s">
        <v>345</v>
      </c>
      <c r="E213" s="32" t="s">
        <v>346</v>
      </c>
      <c r="F213" s="32" t="s">
        <v>327</v>
      </c>
      <c r="G213" s="32" t="s">
        <v>347</v>
      </c>
      <c r="H213" s="32" t="s">
        <v>34</v>
      </c>
      <c r="I213" s="32" t="s">
        <v>745</v>
      </c>
      <c r="J213" s="32" t="s">
        <v>354</v>
      </c>
      <c r="K213" s="31" t="s">
        <v>349</v>
      </c>
      <c r="L213" s="31" t="s">
        <v>70</v>
      </c>
      <c r="M213" s="36"/>
      <c r="N213" s="36"/>
      <c r="O213" s="36"/>
      <c r="P213" s="36"/>
      <c r="Q213" s="36"/>
      <c r="R213" s="36"/>
      <c r="S213" s="36"/>
      <c r="T213" s="36"/>
      <c r="U213" s="36"/>
      <c r="V213" s="36"/>
      <c r="W213" s="36"/>
      <c r="X213" s="36"/>
      <c r="Y213" s="36"/>
      <c r="Z213" s="36"/>
    </row>
    <row r="214" spans="1:26" ht="15.75" customHeight="1" x14ac:dyDescent="0.15">
      <c r="A214" s="32" t="s">
        <v>27</v>
      </c>
      <c r="B214" s="32" t="s">
        <v>28</v>
      </c>
      <c r="C214" s="30" t="s">
        <v>430</v>
      </c>
      <c r="D214" s="31" t="s">
        <v>345</v>
      </c>
      <c r="E214" s="32" t="s">
        <v>346</v>
      </c>
      <c r="F214" s="32" t="s">
        <v>327</v>
      </c>
      <c r="G214" s="32" t="s">
        <v>347</v>
      </c>
      <c r="H214" s="32" t="s">
        <v>34</v>
      </c>
      <c r="I214" s="32" t="s">
        <v>745</v>
      </c>
      <c r="J214" s="32" t="s">
        <v>354</v>
      </c>
      <c r="K214" s="31" t="s">
        <v>349</v>
      </c>
      <c r="L214" s="31" t="s">
        <v>70</v>
      </c>
      <c r="M214" s="36"/>
      <c r="N214" s="36"/>
      <c r="O214" s="36"/>
      <c r="P214" s="36"/>
      <c r="Q214" s="36"/>
      <c r="R214" s="36"/>
      <c r="S214" s="36"/>
      <c r="T214" s="36"/>
      <c r="U214" s="36"/>
      <c r="V214" s="36"/>
      <c r="W214" s="36"/>
      <c r="X214" s="36"/>
      <c r="Y214" s="36"/>
      <c r="Z214" s="36"/>
    </row>
    <row r="215" spans="1:26" ht="15.75" customHeight="1" x14ac:dyDescent="0.15">
      <c r="A215" s="32" t="s">
        <v>27</v>
      </c>
      <c r="B215" s="32" t="s">
        <v>28</v>
      </c>
      <c r="C215" s="30" t="s">
        <v>431</v>
      </c>
      <c r="D215" s="31" t="s">
        <v>345</v>
      </c>
      <c r="E215" s="32" t="s">
        <v>432</v>
      </c>
      <c r="F215" s="32" t="s">
        <v>327</v>
      </c>
      <c r="G215" s="32" t="s">
        <v>347</v>
      </c>
      <c r="H215" s="32" t="s">
        <v>34</v>
      </c>
      <c r="I215" s="32" t="s">
        <v>745</v>
      </c>
      <c r="J215" s="32" t="s">
        <v>352</v>
      </c>
      <c r="K215" s="40">
        <v>38924</v>
      </c>
      <c r="L215" s="31" t="s">
        <v>70</v>
      </c>
      <c r="M215" s="36"/>
      <c r="N215" s="36"/>
      <c r="O215" s="36"/>
      <c r="P215" s="36"/>
      <c r="Q215" s="36"/>
      <c r="R215" s="36"/>
      <c r="S215" s="36"/>
      <c r="T215" s="36"/>
      <c r="U215" s="36"/>
      <c r="V215" s="36"/>
      <c r="W215" s="36"/>
      <c r="X215" s="36"/>
      <c r="Y215" s="36"/>
      <c r="Z215" s="36"/>
    </row>
    <row r="216" spans="1:26" ht="15.75" customHeight="1" x14ac:dyDescent="0.15">
      <c r="A216" s="32" t="s">
        <v>27</v>
      </c>
      <c r="B216" s="32" t="s">
        <v>28</v>
      </c>
      <c r="C216" s="30" t="s">
        <v>433</v>
      </c>
      <c r="D216" s="31" t="s">
        <v>345</v>
      </c>
      <c r="E216" s="32" t="s">
        <v>432</v>
      </c>
      <c r="F216" s="32" t="s">
        <v>327</v>
      </c>
      <c r="G216" s="32" t="s">
        <v>347</v>
      </c>
      <c r="H216" s="32" t="s">
        <v>34</v>
      </c>
      <c r="I216" s="32" t="s">
        <v>745</v>
      </c>
      <c r="J216" s="32" t="s">
        <v>330</v>
      </c>
      <c r="K216" s="31" t="s">
        <v>349</v>
      </c>
      <c r="L216" s="31" t="s">
        <v>70</v>
      </c>
      <c r="M216" s="36"/>
      <c r="N216" s="36"/>
      <c r="O216" s="36"/>
      <c r="P216" s="36"/>
      <c r="Q216" s="36"/>
      <c r="R216" s="36"/>
      <c r="S216" s="36"/>
      <c r="T216" s="36"/>
      <c r="U216" s="36"/>
      <c r="V216" s="36"/>
      <c r="W216" s="36"/>
      <c r="X216" s="36"/>
      <c r="Y216" s="36"/>
      <c r="Z216" s="36"/>
    </row>
    <row r="217" spans="1:26" ht="15.75" customHeight="1" x14ac:dyDescent="0.15">
      <c r="A217" s="32" t="s">
        <v>27</v>
      </c>
      <c r="B217" s="32" t="s">
        <v>28</v>
      </c>
      <c r="C217" s="30" t="s">
        <v>434</v>
      </c>
      <c r="D217" s="31" t="s">
        <v>345</v>
      </c>
      <c r="E217" s="32" t="s">
        <v>432</v>
      </c>
      <c r="F217" s="32" t="s">
        <v>327</v>
      </c>
      <c r="G217" s="32" t="s">
        <v>347</v>
      </c>
      <c r="H217" s="32" t="s">
        <v>34</v>
      </c>
      <c r="I217" s="32" t="s">
        <v>745</v>
      </c>
      <c r="J217" s="32" t="s">
        <v>330</v>
      </c>
      <c r="K217" s="31" t="s">
        <v>349</v>
      </c>
      <c r="L217" s="31" t="s">
        <v>70</v>
      </c>
      <c r="M217" s="36"/>
      <c r="N217" s="36"/>
      <c r="O217" s="36"/>
      <c r="P217" s="36"/>
      <c r="Q217" s="36"/>
      <c r="R217" s="36"/>
      <c r="S217" s="36"/>
      <c r="T217" s="36"/>
      <c r="U217" s="36"/>
      <c r="V217" s="36"/>
      <c r="W217" s="36"/>
      <c r="X217" s="36"/>
      <c r="Y217" s="36"/>
      <c r="Z217" s="36"/>
    </row>
    <row r="218" spans="1:26" ht="15.75" customHeight="1" x14ac:dyDescent="0.15">
      <c r="A218" s="32" t="s">
        <v>27</v>
      </c>
      <c r="B218" s="32" t="s">
        <v>28</v>
      </c>
      <c r="C218" s="30" t="s">
        <v>435</v>
      </c>
      <c r="D218" s="31" t="s">
        <v>345</v>
      </c>
      <c r="E218" s="32" t="s">
        <v>432</v>
      </c>
      <c r="F218" s="32" t="s">
        <v>327</v>
      </c>
      <c r="G218" s="32" t="s">
        <v>347</v>
      </c>
      <c r="H218" s="32" t="s">
        <v>34</v>
      </c>
      <c r="I218" s="32" t="s">
        <v>745</v>
      </c>
      <c r="J218" s="32" t="s">
        <v>352</v>
      </c>
      <c r="K218" s="31" t="s">
        <v>349</v>
      </c>
      <c r="L218" s="31" t="s">
        <v>70</v>
      </c>
      <c r="M218" s="36"/>
      <c r="N218" s="36"/>
      <c r="O218" s="36"/>
      <c r="P218" s="36"/>
      <c r="Q218" s="36"/>
      <c r="R218" s="36"/>
      <c r="S218" s="36"/>
      <c r="T218" s="36"/>
      <c r="U218" s="36"/>
      <c r="V218" s="36"/>
      <c r="W218" s="36"/>
      <c r="X218" s="36"/>
      <c r="Y218" s="36"/>
      <c r="Z218" s="36"/>
    </row>
    <row r="219" spans="1:26" ht="15.75" customHeight="1" x14ac:dyDescent="0.15">
      <c r="A219" s="32" t="s">
        <v>27</v>
      </c>
      <c r="B219" s="32" t="s">
        <v>28</v>
      </c>
      <c r="C219" s="30" t="s">
        <v>436</v>
      </c>
      <c r="D219" s="31" t="s">
        <v>345</v>
      </c>
      <c r="E219" s="32" t="s">
        <v>432</v>
      </c>
      <c r="F219" s="32" t="s">
        <v>327</v>
      </c>
      <c r="G219" s="32" t="s">
        <v>347</v>
      </c>
      <c r="H219" s="32" t="s">
        <v>34</v>
      </c>
      <c r="I219" s="32" t="s">
        <v>745</v>
      </c>
      <c r="J219" s="32" t="s">
        <v>330</v>
      </c>
      <c r="K219" s="39">
        <v>38286</v>
      </c>
      <c r="L219" s="31" t="s">
        <v>70</v>
      </c>
      <c r="M219" s="36"/>
      <c r="N219" s="36"/>
      <c r="O219" s="36"/>
      <c r="P219" s="36"/>
      <c r="Q219" s="36"/>
      <c r="R219" s="36"/>
      <c r="S219" s="36"/>
      <c r="T219" s="36"/>
      <c r="U219" s="36"/>
      <c r="V219" s="36"/>
      <c r="W219" s="36"/>
      <c r="X219" s="36"/>
      <c r="Y219" s="36"/>
      <c r="Z219" s="36"/>
    </row>
    <row r="220" spans="1:26" ht="15.75" customHeight="1" x14ac:dyDescent="0.15">
      <c r="A220" s="32" t="s">
        <v>27</v>
      </c>
      <c r="B220" s="32" t="s">
        <v>28</v>
      </c>
      <c r="C220" s="30" t="s">
        <v>437</v>
      </c>
      <c r="D220" s="31" t="s">
        <v>345</v>
      </c>
      <c r="E220" s="32" t="s">
        <v>432</v>
      </c>
      <c r="F220" s="32" t="s">
        <v>327</v>
      </c>
      <c r="G220" s="32" t="s">
        <v>347</v>
      </c>
      <c r="H220" s="32" t="s">
        <v>34</v>
      </c>
      <c r="I220" s="32" t="s">
        <v>745</v>
      </c>
      <c r="J220" s="32" t="s">
        <v>352</v>
      </c>
      <c r="K220" s="31">
        <v>1992</v>
      </c>
      <c r="L220" s="31" t="s">
        <v>70</v>
      </c>
      <c r="M220" s="36"/>
      <c r="N220" s="36"/>
      <c r="O220" s="36"/>
      <c r="P220" s="36"/>
      <c r="Q220" s="36"/>
      <c r="R220" s="36"/>
      <c r="S220" s="36"/>
      <c r="T220" s="36"/>
      <c r="U220" s="36"/>
      <c r="V220" s="36"/>
      <c r="W220" s="36"/>
      <c r="X220" s="36"/>
      <c r="Y220" s="36"/>
      <c r="Z220" s="36"/>
    </row>
    <row r="221" spans="1:26" ht="15.75" customHeight="1" x14ac:dyDescent="0.15">
      <c r="A221" s="32" t="s">
        <v>27</v>
      </c>
      <c r="B221" s="32" t="s">
        <v>28</v>
      </c>
      <c r="C221" s="30" t="s">
        <v>438</v>
      </c>
      <c r="D221" s="31" t="s">
        <v>345</v>
      </c>
      <c r="E221" s="32" t="s">
        <v>432</v>
      </c>
      <c r="F221" s="32" t="s">
        <v>327</v>
      </c>
      <c r="G221" s="32" t="s">
        <v>347</v>
      </c>
      <c r="H221" s="32" t="s">
        <v>34</v>
      </c>
      <c r="I221" s="32" t="s">
        <v>745</v>
      </c>
      <c r="J221" s="32" t="s">
        <v>330</v>
      </c>
      <c r="K221" s="31" t="s">
        <v>349</v>
      </c>
      <c r="L221" s="31" t="s">
        <v>70</v>
      </c>
      <c r="M221" s="36"/>
      <c r="N221" s="36"/>
      <c r="O221" s="36"/>
      <c r="P221" s="36"/>
      <c r="Q221" s="36"/>
      <c r="R221" s="36"/>
      <c r="S221" s="36"/>
      <c r="T221" s="36"/>
      <c r="U221" s="36"/>
      <c r="V221" s="36"/>
      <c r="W221" s="36"/>
      <c r="X221" s="36"/>
      <c r="Y221" s="36"/>
      <c r="Z221" s="36"/>
    </row>
    <row r="222" spans="1:26" ht="15.75" customHeight="1" x14ac:dyDescent="0.15">
      <c r="A222" s="32" t="s">
        <v>27</v>
      </c>
      <c r="B222" s="32" t="s">
        <v>28</v>
      </c>
      <c r="C222" s="30" t="s">
        <v>439</v>
      </c>
      <c r="D222" s="31" t="s">
        <v>345</v>
      </c>
      <c r="E222" s="32" t="s">
        <v>432</v>
      </c>
      <c r="F222" s="32" t="s">
        <v>327</v>
      </c>
      <c r="G222" s="32" t="s">
        <v>347</v>
      </c>
      <c r="H222" s="32" t="s">
        <v>34</v>
      </c>
      <c r="I222" s="32" t="s">
        <v>745</v>
      </c>
      <c r="J222" s="32" t="s">
        <v>330</v>
      </c>
      <c r="K222" s="31" t="s">
        <v>349</v>
      </c>
      <c r="L222" s="31" t="s">
        <v>70</v>
      </c>
      <c r="M222" s="36"/>
      <c r="N222" s="36"/>
      <c r="O222" s="36"/>
      <c r="P222" s="36"/>
      <c r="Q222" s="36"/>
      <c r="R222" s="36"/>
      <c r="S222" s="36"/>
      <c r="T222" s="36"/>
      <c r="U222" s="36"/>
      <c r="V222" s="36"/>
      <c r="W222" s="36"/>
      <c r="X222" s="36"/>
      <c r="Y222" s="36"/>
      <c r="Z222" s="36"/>
    </row>
    <row r="223" spans="1:26" ht="15.75" customHeight="1" x14ac:dyDescent="0.15">
      <c r="A223" s="32" t="s">
        <v>27</v>
      </c>
      <c r="B223" s="32" t="s">
        <v>28</v>
      </c>
      <c r="C223" s="30" t="s">
        <v>440</v>
      </c>
      <c r="D223" s="31" t="s">
        <v>345</v>
      </c>
      <c r="E223" s="32" t="s">
        <v>432</v>
      </c>
      <c r="F223" s="32" t="s">
        <v>327</v>
      </c>
      <c r="G223" s="32" t="s">
        <v>347</v>
      </c>
      <c r="H223" s="32" t="s">
        <v>34</v>
      </c>
      <c r="I223" s="32" t="s">
        <v>745</v>
      </c>
      <c r="J223" s="32" t="s">
        <v>352</v>
      </c>
      <c r="K223" s="31">
        <v>1994</v>
      </c>
      <c r="L223" s="31" t="s">
        <v>70</v>
      </c>
      <c r="M223" s="36"/>
      <c r="N223" s="36"/>
      <c r="O223" s="36"/>
      <c r="P223" s="36"/>
      <c r="Q223" s="36"/>
      <c r="R223" s="36"/>
      <c r="S223" s="36"/>
      <c r="T223" s="36"/>
      <c r="U223" s="36"/>
      <c r="V223" s="36"/>
      <c r="W223" s="36"/>
      <c r="X223" s="36"/>
      <c r="Y223" s="36"/>
      <c r="Z223" s="36"/>
    </row>
    <row r="224" spans="1:26" ht="15.75" customHeight="1" x14ac:dyDescent="0.15">
      <c r="A224" s="32" t="s">
        <v>27</v>
      </c>
      <c r="B224" s="32" t="s">
        <v>28</v>
      </c>
      <c r="C224" s="30" t="s">
        <v>441</v>
      </c>
      <c r="D224" s="31" t="s">
        <v>345</v>
      </c>
      <c r="E224" s="32" t="s">
        <v>432</v>
      </c>
      <c r="F224" s="32" t="s">
        <v>327</v>
      </c>
      <c r="G224" s="32" t="s">
        <v>347</v>
      </c>
      <c r="H224" s="32" t="s">
        <v>34</v>
      </c>
      <c r="I224" s="32" t="s">
        <v>745</v>
      </c>
      <c r="J224" s="32" t="s">
        <v>330</v>
      </c>
      <c r="K224" s="31" t="s">
        <v>349</v>
      </c>
      <c r="L224" s="31" t="s">
        <v>70</v>
      </c>
      <c r="M224" s="36"/>
      <c r="N224" s="36"/>
      <c r="O224" s="36"/>
      <c r="P224" s="36"/>
      <c r="Q224" s="36"/>
      <c r="R224" s="36"/>
      <c r="S224" s="36"/>
      <c r="T224" s="36"/>
      <c r="U224" s="36"/>
      <c r="V224" s="36"/>
      <c r="W224" s="36"/>
      <c r="X224" s="36"/>
      <c r="Y224" s="36"/>
      <c r="Z224" s="36"/>
    </row>
    <row r="225" spans="1:26" ht="15.75" customHeight="1" x14ac:dyDescent="0.15">
      <c r="A225" s="32" t="s">
        <v>27</v>
      </c>
      <c r="B225" s="32" t="s">
        <v>28</v>
      </c>
      <c r="C225" s="30" t="s">
        <v>442</v>
      </c>
      <c r="D225" s="31" t="s">
        <v>345</v>
      </c>
      <c r="E225" s="32" t="s">
        <v>432</v>
      </c>
      <c r="F225" s="32" t="s">
        <v>327</v>
      </c>
      <c r="G225" s="32" t="s">
        <v>347</v>
      </c>
      <c r="H225" s="32" t="s">
        <v>34</v>
      </c>
      <c r="I225" s="32" t="s">
        <v>745</v>
      </c>
      <c r="J225" s="32" t="s">
        <v>348</v>
      </c>
      <c r="K225" s="31" t="s">
        <v>349</v>
      </c>
      <c r="L225" s="31" t="s">
        <v>70</v>
      </c>
      <c r="M225" s="36"/>
      <c r="N225" s="36"/>
      <c r="O225" s="36"/>
      <c r="P225" s="36"/>
      <c r="Q225" s="36"/>
      <c r="R225" s="36"/>
      <c r="S225" s="36"/>
      <c r="T225" s="36"/>
      <c r="U225" s="36"/>
      <c r="V225" s="36"/>
      <c r="W225" s="36"/>
      <c r="X225" s="36"/>
      <c r="Y225" s="36"/>
      <c r="Z225" s="36"/>
    </row>
    <row r="226" spans="1:26" ht="15.75" customHeight="1" x14ac:dyDescent="0.15">
      <c r="A226" s="32" t="s">
        <v>27</v>
      </c>
      <c r="B226" s="32" t="s">
        <v>28</v>
      </c>
      <c r="C226" s="30" t="s">
        <v>443</v>
      </c>
      <c r="D226" s="31" t="s">
        <v>345</v>
      </c>
      <c r="E226" s="32" t="s">
        <v>432</v>
      </c>
      <c r="F226" s="32" t="s">
        <v>327</v>
      </c>
      <c r="G226" s="32" t="s">
        <v>347</v>
      </c>
      <c r="H226" s="32" t="s">
        <v>34</v>
      </c>
      <c r="I226" s="32" t="s">
        <v>745</v>
      </c>
      <c r="J226" s="32" t="s">
        <v>330</v>
      </c>
      <c r="K226" s="31" t="s">
        <v>349</v>
      </c>
      <c r="L226" s="31" t="s">
        <v>70</v>
      </c>
      <c r="M226" s="36"/>
      <c r="N226" s="36"/>
      <c r="O226" s="36"/>
      <c r="P226" s="36"/>
      <c r="Q226" s="36"/>
      <c r="R226" s="36"/>
      <c r="S226" s="36"/>
      <c r="T226" s="36"/>
      <c r="U226" s="36"/>
      <c r="V226" s="36"/>
      <c r="W226" s="36"/>
      <c r="X226" s="36"/>
      <c r="Y226" s="36"/>
      <c r="Z226" s="36"/>
    </row>
    <row r="227" spans="1:26" ht="15.75" customHeight="1" x14ac:dyDescent="0.15">
      <c r="A227" s="32" t="s">
        <v>27</v>
      </c>
      <c r="B227" s="32" t="s">
        <v>28</v>
      </c>
      <c r="C227" s="30" t="s">
        <v>444</v>
      </c>
      <c r="D227" s="31" t="s">
        <v>345</v>
      </c>
      <c r="E227" s="32" t="s">
        <v>432</v>
      </c>
      <c r="F227" s="32" t="s">
        <v>327</v>
      </c>
      <c r="G227" s="32" t="s">
        <v>347</v>
      </c>
      <c r="H227" s="32" t="s">
        <v>34</v>
      </c>
      <c r="I227" s="32" t="s">
        <v>745</v>
      </c>
      <c r="J227" s="32" t="s">
        <v>352</v>
      </c>
      <c r="K227" s="31">
        <v>2006</v>
      </c>
      <c r="L227" s="31" t="s">
        <v>70</v>
      </c>
      <c r="M227" s="36"/>
      <c r="N227" s="36"/>
      <c r="O227" s="36"/>
      <c r="P227" s="36"/>
      <c r="Q227" s="36"/>
      <c r="R227" s="36"/>
      <c r="S227" s="36"/>
      <c r="T227" s="36"/>
      <c r="U227" s="36"/>
      <c r="V227" s="36"/>
      <c r="W227" s="36"/>
      <c r="X227" s="36"/>
      <c r="Y227" s="36"/>
      <c r="Z227" s="36"/>
    </row>
    <row r="228" spans="1:26" ht="15.75" customHeight="1" x14ac:dyDescent="0.15">
      <c r="A228" s="32" t="s">
        <v>27</v>
      </c>
      <c r="B228" s="32" t="s">
        <v>28</v>
      </c>
      <c r="C228" s="30" t="s">
        <v>445</v>
      </c>
      <c r="D228" s="31" t="s">
        <v>345</v>
      </c>
      <c r="E228" s="32" t="s">
        <v>432</v>
      </c>
      <c r="F228" s="32" t="s">
        <v>327</v>
      </c>
      <c r="G228" s="32" t="s">
        <v>347</v>
      </c>
      <c r="H228" s="32" t="s">
        <v>34</v>
      </c>
      <c r="I228" s="32" t="s">
        <v>745</v>
      </c>
      <c r="J228" s="32" t="s">
        <v>330</v>
      </c>
      <c r="K228" s="31" t="s">
        <v>349</v>
      </c>
      <c r="L228" s="31" t="s">
        <v>70</v>
      </c>
      <c r="M228" s="36"/>
      <c r="N228" s="36"/>
      <c r="O228" s="36"/>
      <c r="P228" s="36"/>
      <c r="Q228" s="36"/>
      <c r="R228" s="36"/>
      <c r="S228" s="36"/>
      <c r="T228" s="36"/>
      <c r="U228" s="36"/>
      <c r="V228" s="36"/>
      <c r="W228" s="36"/>
      <c r="X228" s="36"/>
      <c r="Y228" s="36"/>
      <c r="Z228" s="36"/>
    </row>
    <row r="229" spans="1:26" ht="15.75" customHeight="1" x14ac:dyDescent="0.15">
      <c r="A229" s="32" t="s">
        <v>27</v>
      </c>
      <c r="B229" s="32" t="s">
        <v>28</v>
      </c>
      <c r="C229" s="30" t="s">
        <v>446</v>
      </c>
      <c r="D229" s="31" t="s">
        <v>345</v>
      </c>
      <c r="E229" s="32" t="s">
        <v>432</v>
      </c>
      <c r="F229" s="32" t="s">
        <v>327</v>
      </c>
      <c r="G229" s="32" t="s">
        <v>347</v>
      </c>
      <c r="H229" s="32" t="s">
        <v>34</v>
      </c>
      <c r="I229" s="32" t="s">
        <v>745</v>
      </c>
      <c r="J229" s="32" t="s">
        <v>330</v>
      </c>
      <c r="K229" s="31" t="s">
        <v>349</v>
      </c>
      <c r="L229" s="31" t="s">
        <v>70</v>
      </c>
      <c r="M229" s="36"/>
      <c r="N229" s="36"/>
      <c r="O229" s="36"/>
      <c r="P229" s="36"/>
      <c r="Q229" s="36"/>
      <c r="R229" s="36"/>
      <c r="S229" s="36"/>
      <c r="T229" s="36"/>
      <c r="U229" s="36"/>
      <c r="V229" s="36"/>
      <c r="W229" s="36"/>
      <c r="X229" s="36"/>
      <c r="Y229" s="36"/>
      <c r="Z229" s="36"/>
    </row>
    <row r="230" spans="1:26" ht="15.75" customHeight="1" x14ac:dyDescent="0.15">
      <c r="A230" s="32" t="s">
        <v>27</v>
      </c>
      <c r="B230" s="32" t="s">
        <v>28</v>
      </c>
      <c r="C230" s="30" t="s">
        <v>447</v>
      </c>
      <c r="D230" s="31" t="s">
        <v>345</v>
      </c>
      <c r="E230" s="32" t="s">
        <v>432</v>
      </c>
      <c r="F230" s="32" t="s">
        <v>327</v>
      </c>
      <c r="G230" s="32" t="s">
        <v>347</v>
      </c>
      <c r="H230" s="32" t="s">
        <v>34</v>
      </c>
      <c r="I230" s="32" t="s">
        <v>745</v>
      </c>
      <c r="J230" s="32" t="s">
        <v>330</v>
      </c>
      <c r="K230" s="31" t="s">
        <v>349</v>
      </c>
      <c r="L230" s="31" t="s">
        <v>70</v>
      </c>
      <c r="M230" s="36"/>
      <c r="N230" s="36"/>
      <c r="O230" s="36"/>
      <c r="P230" s="36"/>
      <c r="Q230" s="36"/>
      <c r="R230" s="36"/>
      <c r="S230" s="36"/>
      <c r="T230" s="36"/>
      <c r="U230" s="36"/>
      <c r="V230" s="36"/>
      <c r="W230" s="36"/>
      <c r="X230" s="36"/>
      <c r="Y230" s="36"/>
      <c r="Z230" s="36"/>
    </row>
    <row r="231" spans="1:26" ht="15.75" customHeight="1" x14ac:dyDescent="0.15">
      <c r="A231" s="32" t="s">
        <v>27</v>
      </c>
      <c r="B231" s="32" t="s">
        <v>28</v>
      </c>
      <c r="C231" s="30" t="s">
        <v>448</v>
      </c>
      <c r="D231" s="31" t="s">
        <v>345</v>
      </c>
      <c r="E231" s="32" t="s">
        <v>449</v>
      </c>
      <c r="F231" s="32" t="s">
        <v>327</v>
      </c>
      <c r="G231" s="32" t="s">
        <v>347</v>
      </c>
      <c r="H231" s="32" t="s">
        <v>34</v>
      </c>
      <c r="I231" s="32" t="s">
        <v>745</v>
      </c>
      <c r="J231" s="32" t="s">
        <v>330</v>
      </c>
      <c r="K231" s="31" t="s">
        <v>349</v>
      </c>
      <c r="L231" s="31" t="s">
        <v>70</v>
      </c>
      <c r="M231" s="36"/>
      <c r="N231" s="36"/>
      <c r="O231" s="36"/>
      <c r="P231" s="36"/>
      <c r="Q231" s="36"/>
      <c r="R231" s="36"/>
      <c r="S231" s="36"/>
      <c r="T231" s="36"/>
      <c r="U231" s="36"/>
      <c r="V231" s="36"/>
      <c r="W231" s="36"/>
      <c r="X231" s="36"/>
      <c r="Y231" s="36"/>
      <c r="Z231" s="36"/>
    </row>
    <row r="232" spans="1:26" ht="15.75" customHeight="1" x14ac:dyDescent="0.15">
      <c r="A232" s="32" t="s">
        <v>27</v>
      </c>
      <c r="B232" s="32" t="s">
        <v>28</v>
      </c>
      <c r="C232" s="30" t="s">
        <v>450</v>
      </c>
      <c r="D232" s="31" t="s">
        <v>345</v>
      </c>
      <c r="E232" s="32" t="s">
        <v>449</v>
      </c>
      <c r="F232" s="32" t="s">
        <v>327</v>
      </c>
      <c r="G232" s="32" t="s">
        <v>347</v>
      </c>
      <c r="H232" s="32" t="s">
        <v>34</v>
      </c>
      <c r="I232" s="32" t="s">
        <v>745</v>
      </c>
      <c r="J232" s="32" t="s">
        <v>354</v>
      </c>
      <c r="K232" s="31" t="s">
        <v>349</v>
      </c>
      <c r="L232" s="31" t="s">
        <v>70</v>
      </c>
      <c r="M232" s="36"/>
      <c r="N232" s="36"/>
      <c r="O232" s="36"/>
      <c r="P232" s="36"/>
      <c r="Q232" s="36"/>
      <c r="R232" s="36"/>
      <c r="S232" s="36"/>
      <c r="T232" s="36"/>
      <c r="U232" s="36"/>
      <c r="V232" s="36"/>
      <c r="W232" s="36"/>
      <c r="X232" s="36"/>
      <c r="Y232" s="36"/>
      <c r="Z232" s="36"/>
    </row>
    <row r="233" spans="1:26" ht="15.75" customHeight="1" x14ac:dyDescent="0.15">
      <c r="A233" s="32" t="s">
        <v>27</v>
      </c>
      <c r="B233" s="32" t="s">
        <v>28</v>
      </c>
      <c r="C233" s="30" t="s">
        <v>451</v>
      </c>
      <c r="D233" s="31" t="s">
        <v>345</v>
      </c>
      <c r="E233" s="41" t="s">
        <v>449</v>
      </c>
      <c r="F233" s="32" t="s">
        <v>327</v>
      </c>
      <c r="G233" s="32" t="s">
        <v>347</v>
      </c>
      <c r="H233" s="32" t="s">
        <v>34</v>
      </c>
      <c r="I233" s="32" t="s">
        <v>745</v>
      </c>
      <c r="J233" s="32" t="s">
        <v>330</v>
      </c>
      <c r="K233" s="31">
        <v>2003</v>
      </c>
      <c r="L233" s="31" t="s">
        <v>70</v>
      </c>
      <c r="M233" s="36"/>
      <c r="N233" s="36"/>
      <c r="O233" s="36"/>
      <c r="P233" s="36"/>
      <c r="Q233" s="36"/>
      <c r="R233" s="36"/>
      <c r="S233" s="36"/>
      <c r="T233" s="36"/>
      <c r="U233" s="36"/>
      <c r="V233" s="36"/>
      <c r="W233" s="36"/>
      <c r="X233" s="36"/>
      <c r="Y233" s="36"/>
      <c r="Z233" s="36"/>
    </row>
    <row r="234" spans="1:26" ht="15.75" customHeight="1" x14ac:dyDescent="0.15">
      <c r="A234" s="32" t="s">
        <v>27</v>
      </c>
      <c r="B234" s="32" t="s">
        <v>28</v>
      </c>
      <c r="C234" s="30" t="s">
        <v>452</v>
      </c>
      <c r="D234" s="31" t="s">
        <v>345</v>
      </c>
      <c r="E234" s="41" t="s">
        <v>449</v>
      </c>
      <c r="F234" s="32" t="s">
        <v>327</v>
      </c>
      <c r="G234" s="32" t="s">
        <v>347</v>
      </c>
      <c r="H234" s="32" t="s">
        <v>2075</v>
      </c>
      <c r="I234" s="32" t="s">
        <v>745</v>
      </c>
      <c r="J234" s="32" t="s">
        <v>352</v>
      </c>
      <c r="K234" s="31" t="s">
        <v>349</v>
      </c>
      <c r="L234" s="31" t="s">
        <v>70</v>
      </c>
      <c r="M234" s="36"/>
      <c r="N234" s="36"/>
      <c r="O234" s="36"/>
      <c r="P234" s="36"/>
      <c r="Q234" s="36"/>
      <c r="R234" s="36"/>
      <c r="S234" s="36"/>
      <c r="T234" s="36"/>
      <c r="U234" s="36"/>
      <c r="V234" s="36"/>
      <c r="W234" s="36"/>
      <c r="X234" s="36"/>
      <c r="Y234" s="36"/>
      <c r="Z234" s="36"/>
    </row>
    <row r="235" spans="1:26" ht="15.75" customHeight="1" x14ac:dyDescent="0.15">
      <c r="A235" s="32" t="s">
        <v>27</v>
      </c>
      <c r="B235" s="32" t="s">
        <v>28</v>
      </c>
      <c r="C235" s="30" t="s">
        <v>453</v>
      </c>
      <c r="D235" s="31" t="s">
        <v>345</v>
      </c>
      <c r="E235" s="41" t="s">
        <v>449</v>
      </c>
      <c r="F235" s="32" t="s">
        <v>327</v>
      </c>
      <c r="G235" s="32" t="s">
        <v>347</v>
      </c>
      <c r="H235" s="32" t="s">
        <v>34</v>
      </c>
      <c r="I235" s="32" t="s">
        <v>745</v>
      </c>
      <c r="J235" s="32" t="s">
        <v>348</v>
      </c>
      <c r="K235" s="31" t="s">
        <v>349</v>
      </c>
      <c r="L235" s="31" t="s">
        <v>70</v>
      </c>
      <c r="M235" s="36"/>
      <c r="N235" s="36"/>
      <c r="O235" s="36"/>
      <c r="P235" s="36"/>
      <c r="Q235" s="36"/>
      <c r="R235" s="36"/>
      <c r="S235" s="36"/>
      <c r="T235" s="36"/>
      <c r="U235" s="36"/>
      <c r="V235" s="36"/>
      <c r="W235" s="36"/>
      <c r="X235" s="36"/>
      <c r="Y235" s="36"/>
      <c r="Z235" s="36"/>
    </row>
    <row r="236" spans="1:26" ht="15.75" customHeight="1" x14ac:dyDescent="0.15">
      <c r="A236" s="32" t="s">
        <v>27</v>
      </c>
      <c r="B236" s="32" t="s">
        <v>28</v>
      </c>
      <c r="C236" s="30" t="s">
        <v>454</v>
      </c>
      <c r="D236" s="31" t="s">
        <v>345</v>
      </c>
      <c r="E236" s="41" t="s">
        <v>449</v>
      </c>
      <c r="F236" s="32" t="s">
        <v>327</v>
      </c>
      <c r="G236" s="32" t="s">
        <v>347</v>
      </c>
      <c r="H236" s="32" t="s">
        <v>34</v>
      </c>
      <c r="I236" s="32" t="s">
        <v>745</v>
      </c>
      <c r="J236" s="32" t="s">
        <v>330</v>
      </c>
      <c r="K236" s="31" t="s">
        <v>349</v>
      </c>
      <c r="L236" s="31" t="s">
        <v>70</v>
      </c>
      <c r="M236" s="36"/>
      <c r="N236" s="36"/>
      <c r="O236" s="36"/>
      <c r="P236" s="36"/>
      <c r="Q236" s="36"/>
      <c r="R236" s="36"/>
      <c r="S236" s="36"/>
      <c r="T236" s="36"/>
      <c r="U236" s="36"/>
      <c r="V236" s="36"/>
      <c r="W236" s="36"/>
      <c r="X236" s="36"/>
      <c r="Y236" s="36"/>
      <c r="Z236" s="36"/>
    </row>
    <row r="237" spans="1:26" ht="15.75" customHeight="1" x14ac:dyDescent="0.15">
      <c r="A237" s="32" t="s">
        <v>27</v>
      </c>
      <c r="B237" s="32" t="s">
        <v>28</v>
      </c>
      <c r="C237" s="30" t="s">
        <v>455</v>
      </c>
      <c r="D237" s="31" t="s">
        <v>345</v>
      </c>
      <c r="E237" s="41" t="s">
        <v>449</v>
      </c>
      <c r="F237" s="32" t="s">
        <v>327</v>
      </c>
      <c r="G237" s="32" t="s">
        <v>347</v>
      </c>
      <c r="H237" s="32" t="s">
        <v>34</v>
      </c>
      <c r="I237" s="32" t="s">
        <v>745</v>
      </c>
      <c r="J237" s="32" t="s">
        <v>330</v>
      </c>
      <c r="K237" s="31" t="s">
        <v>456</v>
      </c>
      <c r="L237" s="31" t="s">
        <v>70</v>
      </c>
      <c r="M237" s="36"/>
      <c r="N237" s="36"/>
      <c r="O237" s="36"/>
      <c r="P237" s="36"/>
      <c r="Q237" s="36"/>
      <c r="R237" s="36"/>
      <c r="S237" s="36"/>
      <c r="T237" s="36"/>
      <c r="U237" s="36"/>
      <c r="V237" s="36"/>
      <c r="W237" s="36"/>
      <c r="X237" s="36"/>
      <c r="Y237" s="36"/>
      <c r="Z237" s="36"/>
    </row>
    <row r="238" spans="1:26" ht="15.75" customHeight="1" x14ac:dyDescent="0.15">
      <c r="A238" s="32" t="s">
        <v>27</v>
      </c>
      <c r="B238" s="32" t="s">
        <v>28</v>
      </c>
      <c r="C238" s="30" t="s">
        <v>457</v>
      </c>
      <c r="D238" s="31" t="s">
        <v>345</v>
      </c>
      <c r="E238" s="41" t="s">
        <v>449</v>
      </c>
      <c r="F238" s="32" t="s">
        <v>327</v>
      </c>
      <c r="G238" s="32" t="s">
        <v>347</v>
      </c>
      <c r="H238" s="32" t="s">
        <v>34</v>
      </c>
      <c r="I238" s="32" t="s">
        <v>745</v>
      </c>
      <c r="J238" s="32" t="s">
        <v>352</v>
      </c>
      <c r="K238" s="31" t="s">
        <v>349</v>
      </c>
      <c r="L238" s="31" t="s">
        <v>70</v>
      </c>
      <c r="M238" s="36"/>
      <c r="N238" s="36"/>
      <c r="O238" s="36"/>
      <c r="P238" s="36"/>
      <c r="Q238" s="36"/>
      <c r="R238" s="36"/>
      <c r="S238" s="36"/>
      <c r="T238" s="36"/>
      <c r="U238" s="36"/>
      <c r="V238" s="36"/>
      <c r="W238" s="36"/>
      <c r="X238" s="36"/>
      <c r="Y238" s="36"/>
      <c r="Z238" s="36"/>
    </row>
    <row r="239" spans="1:26" ht="15.75" customHeight="1" x14ac:dyDescent="0.15">
      <c r="A239" s="32" t="s">
        <v>27</v>
      </c>
      <c r="B239" s="32" t="s">
        <v>28</v>
      </c>
      <c r="C239" s="30" t="s">
        <v>458</v>
      </c>
      <c r="D239" s="31" t="s">
        <v>345</v>
      </c>
      <c r="E239" s="41" t="s">
        <v>449</v>
      </c>
      <c r="F239" s="32" t="s">
        <v>327</v>
      </c>
      <c r="G239" s="32" t="s">
        <v>347</v>
      </c>
      <c r="H239" s="32" t="s">
        <v>34</v>
      </c>
      <c r="I239" s="32" t="s">
        <v>745</v>
      </c>
      <c r="J239" s="32" t="s">
        <v>330</v>
      </c>
      <c r="K239" s="31" t="s">
        <v>349</v>
      </c>
      <c r="L239" s="31" t="s">
        <v>70</v>
      </c>
      <c r="M239" s="36"/>
      <c r="N239" s="36"/>
      <c r="O239" s="36"/>
      <c r="P239" s="36"/>
      <c r="Q239" s="36"/>
      <c r="R239" s="36"/>
      <c r="S239" s="36"/>
      <c r="T239" s="36"/>
      <c r="U239" s="36"/>
      <c r="V239" s="36"/>
      <c r="W239" s="36"/>
      <c r="X239" s="36"/>
      <c r="Y239" s="36"/>
      <c r="Z239" s="36"/>
    </row>
    <row r="240" spans="1:26" ht="15.75" customHeight="1" x14ac:dyDescent="0.15">
      <c r="A240" s="32" t="s">
        <v>27</v>
      </c>
      <c r="B240" s="32" t="s">
        <v>28</v>
      </c>
      <c r="C240" s="30" t="s">
        <v>459</v>
      </c>
      <c r="D240" s="31" t="s">
        <v>345</v>
      </c>
      <c r="E240" s="41" t="s">
        <v>449</v>
      </c>
      <c r="F240" s="32" t="s">
        <v>327</v>
      </c>
      <c r="G240" s="32" t="s">
        <v>347</v>
      </c>
      <c r="H240" s="32" t="s">
        <v>34</v>
      </c>
      <c r="I240" s="32" t="s">
        <v>745</v>
      </c>
      <c r="J240" s="32" t="s">
        <v>354</v>
      </c>
      <c r="K240" s="31">
        <v>2004</v>
      </c>
      <c r="L240" s="31" t="s">
        <v>70</v>
      </c>
      <c r="M240" s="36"/>
      <c r="N240" s="36"/>
      <c r="O240" s="36"/>
      <c r="P240" s="36"/>
      <c r="Q240" s="36"/>
      <c r="R240" s="36"/>
      <c r="S240" s="36"/>
      <c r="T240" s="36"/>
      <c r="U240" s="36"/>
      <c r="V240" s="36"/>
      <c r="W240" s="36"/>
      <c r="X240" s="36"/>
      <c r="Y240" s="36"/>
      <c r="Z240" s="36"/>
    </row>
    <row r="241" spans="1:26" ht="15.75" customHeight="1" x14ac:dyDescent="0.15">
      <c r="A241" s="32" t="s">
        <v>27</v>
      </c>
      <c r="B241" s="32" t="s">
        <v>28</v>
      </c>
      <c r="C241" s="30" t="s">
        <v>460</v>
      </c>
      <c r="D241" s="31" t="s">
        <v>345</v>
      </c>
      <c r="E241" s="41" t="s">
        <v>449</v>
      </c>
      <c r="F241" s="32" t="s">
        <v>327</v>
      </c>
      <c r="G241" s="32" t="s">
        <v>347</v>
      </c>
      <c r="H241" s="32" t="s">
        <v>34</v>
      </c>
      <c r="I241" s="32" t="s">
        <v>745</v>
      </c>
      <c r="J241" s="32" t="s">
        <v>352</v>
      </c>
      <c r="K241" s="31">
        <v>2014</v>
      </c>
      <c r="L241" s="31" t="s">
        <v>70</v>
      </c>
      <c r="M241" s="36"/>
      <c r="N241" s="36"/>
      <c r="O241" s="36"/>
      <c r="P241" s="36"/>
      <c r="Q241" s="36"/>
      <c r="R241" s="36"/>
      <c r="S241" s="36"/>
      <c r="T241" s="36"/>
      <c r="U241" s="36"/>
      <c r="V241" s="36"/>
      <c r="W241" s="36"/>
      <c r="X241" s="36"/>
      <c r="Y241" s="36"/>
      <c r="Z241" s="36"/>
    </row>
    <row r="242" spans="1:26" ht="15.75" customHeight="1" x14ac:dyDescent="0.15">
      <c r="A242" s="32" t="s">
        <v>27</v>
      </c>
      <c r="B242" s="32" t="s">
        <v>28</v>
      </c>
      <c r="C242" s="30" t="s">
        <v>461</v>
      </c>
      <c r="D242" s="31" t="s">
        <v>345</v>
      </c>
      <c r="E242" s="41" t="s">
        <v>449</v>
      </c>
      <c r="F242" s="32" t="s">
        <v>327</v>
      </c>
      <c r="G242" s="32" t="s">
        <v>347</v>
      </c>
      <c r="H242" s="32" t="s">
        <v>34</v>
      </c>
      <c r="I242" s="32" t="s">
        <v>745</v>
      </c>
      <c r="J242" s="32" t="s">
        <v>348</v>
      </c>
      <c r="K242" s="31" t="s">
        <v>349</v>
      </c>
      <c r="L242" s="31" t="s">
        <v>70</v>
      </c>
      <c r="M242" s="36"/>
      <c r="N242" s="36"/>
      <c r="O242" s="36"/>
      <c r="P242" s="36"/>
      <c r="Q242" s="36"/>
      <c r="R242" s="36"/>
      <c r="S242" s="36"/>
      <c r="T242" s="36"/>
      <c r="U242" s="36"/>
      <c r="V242" s="36"/>
      <c r="W242" s="36"/>
      <c r="X242" s="36"/>
      <c r="Y242" s="36"/>
      <c r="Z242" s="36"/>
    </row>
    <row r="243" spans="1:26" ht="15.75" customHeight="1" x14ac:dyDescent="0.15">
      <c r="A243" s="32" t="s">
        <v>27</v>
      </c>
      <c r="B243" s="32" t="s">
        <v>28</v>
      </c>
      <c r="C243" s="30" t="s">
        <v>462</v>
      </c>
      <c r="D243" s="31" t="s">
        <v>345</v>
      </c>
      <c r="E243" s="41" t="s">
        <v>449</v>
      </c>
      <c r="F243" s="32" t="s">
        <v>327</v>
      </c>
      <c r="G243" s="32" t="s">
        <v>347</v>
      </c>
      <c r="H243" s="32" t="s">
        <v>34</v>
      </c>
      <c r="I243" s="32" t="s">
        <v>745</v>
      </c>
      <c r="J243" s="32" t="s">
        <v>330</v>
      </c>
      <c r="K243" s="31" t="s">
        <v>349</v>
      </c>
      <c r="L243" s="31" t="s">
        <v>70</v>
      </c>
      <c r="M243" s="36"/>
      <c r="N243" s="36"/>
      <c r="O243" s="36"/>
      <c r="P243" s="36"/>
      <c r="Q243" s="36"/>
      <c r="R243" s="36"/>
      <c r="S243" s="36"/>
      <c r="T243" s="36"/>
      <c r="U243" s="36"/>
      <c r="V243" s="36"/>
      <c r="W243" s="36"/>
      <c r="X243" s="36"/>
      <c r="Y243" s="36"/>
      <c r="Z243" s="36"/>
    </row>
    <row r="244" spans="1:26" ht="15.75" customHeight="1" x14ac:dyDescent="0.15">
      <c r="A244" s="32" t="s">
        <v>27</v>
      </c>
      <c r="B244" s="32" t="s">
        <v>28</v>
      </c>
      <c r="C244" s="30" t="s">
        <v>463</v>
      </c>
      <c r="D244" s="31" t="s">
        <v>345</v>
      </c>
      <c r="E244" s="41" t="s">
        <v>449</v>
      </c>
      <c r="F244" s="32" t="s">
        <v>327</v>
      </c>
      <c r="G244" s="32" t="s">
        <v>347</v>
      </c>
      <c r="H244" s="32" t="s">
        <v>34</v>
      </c>
      <c r="I244" s="32" t="s">
        <v>745</v>
      </c>
      <c r="J244" s="32" t="s">
        <v>352</v>
      </c>
      <c r="K244" s="31" t="s">
        <v>464</v>
      </c>
      <c r="L244" s="31" t="s">
        <v>70</v>
      </c>
      <c r="M244" s="36"/>
      <c r="N244" s="36"/>
      <c r="O244" s="36"/>
      <c r="P244" s="36"/>
      <c r="Q244" s="36"/>
      <c r="R244" s="36"/>
      <c r="S244" s="36"/>
      <c r="T244" s="36"/>
      <c r="U244" s="36"/>
      <c r="V244" s="36"/>
      <c r="W244" s="36"/>
      <c r="X244" s="36"/>
      <c r="Y244" s="36"/>
      <c r="Z244" s="36"/>
    </row>
    <row r="245" spans="1:26" ht="15.75" customHeight="1" x14ac:dyDescent="0.15">
      <c r="A245" s="32" t="s">
        <v>27</v>
      </c>
      <c r="B245" s="32" t="s">
        <v>28</v>
      </c>
      <c r="C245" s="30" t="s">
        <v>465</v>
      </c>
      <c r="D245" s="31" t="s">
        <v>345</v>
      </c>
      <c r="E245" s="41" t="s">
        <v>449</v>
      </c>
      <c r="F245" s="32" t="s">
        <v>327</v>
      </c>
      <c r="G245" s="32" t="s">
        <v>347</v>
      </c>
      <c r="H245" s="32" t="s">
        <v>34</v>
      </c>
      <c r="I245" s="32" t="s">
        <v>745</v>
      </c>
      <c r="J245" s="32" t="s">
        <v>330</v>
      </c>
      <c r="K245" s="31" t="s">
        <v>349</v>
      </c>
      <c r="L245" s="31" t="s">
        <v>70</v>
      </c>
      <c r="M245" s="36"/>
      <c r="N245" s="36"/>
      <c r="O245" s="36"/>
      <c r="P245" s="36"/>
      <c r="Q245" s="36"/>
      <c r="R245" s="36"/>
      <c r="S245" s="36"/>
      <c r="T245" s="36"/>
      <c r="U245" s="36"/>
      <c r="V245" s="36"/>
      <c r="W245" s="36"/>
      <c r="X245" s="36"/>
      <c r="Y245" s="36"/>
      <c r="Z245" s="36"/>
    </row>
    <row r="246" spans="1:26" ht="15.75" customHeight="1" x14ac:dyDescent="0.15">
      <c r="A246" s="32" t="s">
        <v>27</v>
      </c>
      <c r="B246" s="32" t="s">
        <v>28</v>
      </c>
      <c r="C246" s="30" t="s">
        <v>466</v>
      </c>
      <c r="D246" s="31" t="s">
        <v>345</v>
      </c>
      <c r="E246" s="41" t="s">
        <v>449</v>
      </c>
      <c r="F246" s="32" t="s">
        <v>327</v>
      </c>
      <c r="G246" s="32" t="s">
        <v>347</v>
      </c>
      <c r="H246" s="32" t="s">
        <v>34</v>
      </c>
      <c r="I246" s="32" t="s">
        <v>745</v>
      </c>
      <c r="J246" s="32" t="s">
        <v>330</v>
      </c>
      <c r="K246" s="31" t="s">
        <v>349</v>
      </c>
      <c r="L246" s="31" t="s">
        <v>70</v>
      </c>
      <c r="M246" s="36"/>
      <c r="N246" s="36"/>
      <c r="O246" s="36"/>
      <c r="P246" s="36"/>
      <c r="Q246" s="36"/>
      <c r="R246" s="36"/>
      <c r="S246" s="36"/>
      <c r="T246" s="36"/>
      <c r="U246" s="36"/>
      <c r="V246" s="36"/>
      <c r="W246" s="36"/>
      <c r="X246" s="36"/>
      <c r="Y246" s="36"/>
      <c r="Z246" s="36"/>
    </row>
    <row r="247" spans="1:26" ht="15.75" customHeight="1" x14ac:dyDescent="0.15">
      <c r="A247" s="32" t="s">
        <v>27</v>
      </c>
      <c r="B247" s="32" t="s">
        <v>28</v>
      </c>
      <c r="C247" s="30" t="s">
        <v>467</v>
      </c>
      <c r="D247" s="31" t="s">
        <v>345</v>
      </c>
      <c r="E247" s="41" t="s">
        <v>449</v>
      </c>
      <c r="F247" s="32" t="s">
        <v>327</v>
      </c>
      <c r="G247" s="32" t="s">
        <v>347</v>
      </c>
      <c r="H247" s="32" t="s">
        <v>34</v>
      </c>
      <c r="I247" s="32" t="s">
        <v>745</v>
      </c>
      <c r="J247" s="32" t="s">
        <v>330</v>
      </c>
      <c r="K247" s="31" t="s">
        <v>349</v>
      </c>
      <c r="L247" s="31" t="s">
        <v>70</v>
      </c>
      <c r="M247" s="36"/>
      <c r="N247" s="36"/>
      <c r="O247" s="36"/>
      <c r="P247" s="36"/>
      <c r="Q247" s="36"/>
      <c r="R247" s="36"/>
      <c r="S247" s="36"/>
      <c r="T247" s="36"/>
      <c r="U247" s="36"/>
      <c r="V247" s="36"/>
      <c r="W247" s="36"/>
      <c r="X247" s="36"/>
      <c r="Y247" s="36"/>
      <c r="Z247" s="36"/>
    </row>
    <row r="248" spans="1:26" ht="15.75" customHeight="1" x14ac:dyDescent="0.15">
      <c r="A248" s="32" t="s">
        <v>27</v>
      </c>
      <c r="B248" s="32" t="s">
        <v>28</v>
      </c>
      <c r="C248" s="30" t="s">
        <v>468</v>
      </c>
      <c r="D248" s="31" t="s">
        <v>345</v>
      </c>
      <c r="E248" s="41" t="s">
        <v>449</v>
      </c>
      <c r="F248" s="32" t="s">
        <v>327</v>
      </c>
      <c r="G248" s="32" t="s">
        <v>347</v>
      </c>
      <c r="H248" s="32" t="s">
        <v>34</v>
      </c>
      <c r="I248" s="32" t="s">
        <v>745</v>
      </c>
      <c r="J248" s="32" t="s">
        <v>330</v>
      </c>
      <c r="K248" s="31" t="s">
        <v>349</v>
      </c>
      <c r="L248" s="31" t="s">
        <v>70</v>
      </c>
      <c r="M248" s="36"/>
      <c r="N248" s="36"/>
      <c r="O248" s="36"/>
      <c r="P248" s="36"/>
      <c r="Q248" s="36"/>
      <c r="R248" s="36"/>
      <c r="S248" s="36"/>
      <c r="T248" s="36"/>
      <c r="U248" s="36"/>
      <c r="V248" s="36"/>
      <c r="W248" s="36"/>
      <c r="X248" s="36"/>
      <c r="Y248" s="36"/>
      <c r="Z248" s="36"/>
    </row>
    <row r="249" spans="1:26" ht="15.75" customHeight="1" x14ac:dyDescent="0.15">
      <c r="A249" s="32" t="s">
        <v>27</v>
      </c>
      <c r="B249" s="32" t="s">
        <v>28</v>
      </c>
      <c r="C249" s="30" t="s">
        <v>469</v>
      </c>
      <c r="D249" s="31" t="s">
        <v>345</v>
      </c>
      <c r="E249" s="41" t="s">
        <v>449</v>
      </c>
      <c r="F249" s="32" t="s">
        <v>327</v>
      </c>
      <c r="G249" s="32" t="s">
        <v>347</v>
      </c>
      <c r="H249" s="32" t="s">
        <v>34</v>
      </c>
      <c r="I249" s="32" t="s">
        <v>745</v>
      </c>
      <c r="J249" s="32" t="s">
        <v>352</v>
      </c>
      <c r="K249" s="31" t="s">
        <v>470</v>
      </c>
      <c r="L249" s="31" t="s">
        <v>70</v>
      </c>
      <c r="M249" s="36"/>
      <c r="N249" s="36"/>
      <c r="O249" s="36"/>
      <c r="P249" s="36"/>
      <c r="Q249" s="36"/>
      <c r="R249" s="36"/>
      <c r="S249" s="36"/>
      <c r="T249" s="36"/>
      <c r="U249" s="36"/>
      <c r="V249" s="36"/>
      <c r="W249" s="36"/>
      <c r="X249" s="36"/>
      <c r="Y249" s="36"/>
      <c r="Z249" s="36"/>
    </row>
    <row r="250" spans="1:26" ht="15.75" customHeight="1" x14ac:dyDescent="0.15">
      <c r="A250" s="32" t="s">
        <v>27</v>
      </c>
      <c r="B250" s="32" t="s">
        <v>28</v>
      </c>
      <c r="C250" s="30" t="s">
        <v>471</v>
      </c>
      <c r="D250" s="31" t="s">
        <v>345</v>
      </c>
      <c r="E250" s="41" t="s">
        <v>449</v>
      </c>
      <c r="F250" s="32" t="s">
        <v>327</v>
      </c>
      <c r="G250" s="32" t="s">
        <v>347</v>
      </c>
      <c r="H250" s="32" t="s">
        <v>34</v>
      </c>
      <c r="I250" s="32" t="s">
        <v>745</v>
      </c>
      <c r="J250" s="32" t="s">
        <v>330</v>
      </c>
      <c r="K250" s="31">
        <v>2006</v>
      </c>
      <c r="L250" s="31" t="s">
        <v>70</v>
      </c>
      <c r="M250" s="36"/>
      <c r="N250" s="36"/>
      <c r="O250" s="36"/>
      <c r="P250" s="36"/>
      <c r="Q250" s="36"/>
      <c r="R250" s="36"/>
      <c r="S250" s="36"/>
      <c r="T250" s="36"/>
      <c r="U250" s="36"/>
      <c r="V250" s="36"/>
      <c r="W250" s="36"/>
      <c r="X250" s="36"/>
      <c r="Y250" s="36"/>
      <c r="Z250" s="36"/>
    </row>
    <row r="251" spans="1:26" ht="15.75" customHeight="1" x14ac:dyDescent="0.15">
      <c r="A251" s="32" t="s">
        <v>27</v>
      </c>
      <c r="B251" s="32" t="s">
        <v>28</v>
      </c>
      <c r="C251" s="30" t="s">
        <v>472</v>
      </c>
      <c r="D251" s="31" t="s">
        <v>345</v>
      </c>
      <c r="E251" s="41" t="s">
        <v>449</v>
      </c>
      <c r="F251" s="32" t="s">
        <v>327</v>
      </c>
      <c r="G251" s="32" t="s">
        <v>347</v>
      </c>
      <c r="H251" s="32" t="s">
        <v>34</v>
      </c>
      <c r="I251" s="32" t="s">
        <v>745</v>
      </c>
      <c r="J251" s="32" t="s">
        <v>348</v>
      </c>
      <c r="K251" s="31" t="s">
        <v>349</v>
      </c>
      <c r="L251" s="31" t="s">
        <v>70</v>
      </c>
      <c r="M251" s="36"/>
      <c r="N251" s="36"/>
      <c r="O251" s="36"/>
      <c r="P251" s="36"/>
      <c r="Q251" s="36"/>
      <c r="R251" s="36"/>
      <c r="S251" s="36"/>
      <c r="T251" s="36"/>
      <c r="U251" s="36"/>
      <c r="V251" s="36"/>
      <c r="W251" s="36"/>
      <c r="X251" s="36"/>
      <c r="Y251" s="36"/>
      <c r="Z251" s="36"/>
    </row>
    <row r="252" spans="1:26" ht="15.75" customHeight="1" x14ac:dyDescent="0.15">
      <c r="A252" s="32" t="s">
        <v>27</v>
      </c>
      <c r="B252" s="32" t="s">
        <v>28</v>
      </c>
      <c r="C252" s="30" t="s">
        <v>473</v>
      </c>
      <c r="D252" s="31" t="s">
        <v>345</v>
      </c>
      <c r="E252" s="41" t="s">
        <v>449</v>
      </c>
      <c r="F252" s="32" t="s">
        <v>327</v>
      </c>
      <c r="G252" s="32" t="s">
        <v>347</v>
      </c>
      <c r="H252" s="32" t="s">
        <v>34</v>
      </c>
      <c r="I252" s="32" t="s">
        <v>745</v>
      </c>
      <c r="J252" s="32" t="s">
        <v>330</v>
      </c>
      <c r="K252" s="31">
        <v>2002</v>
      </c>
      <c r="L252" s="31" t="s">
        <v>70</v>
      </c>
      <c r="M252" s="36"/>
      <c r="N252" s="36"/>
      <c r="O252" s="36"/>
      <c r="P252" s="36"/>
      <c r="Q252" s="36"/>
      <c r="R252" s="36"/>
      <c r="S252" s="36"/>
      <c r="T252" s="36"/>
      <c r="U252" s="36"/>
      <c r="V252" s="36"/>
      <c r="W252" s="36"/>
      <c r="X252" s="36"/>
      <c r="Y252" s="36"/>
      <c r="Z252" s="36"/>
    </row>
    <row r="253" spans="1:26" ht="15.75" customHeight="1" x14ac:dyDescent="0.15">
      <c r="A253" s="32" t="s">
        <v>27</v>
      </c>
      <c r="B253" s="32" t="s">
        <v>28</v>
      </c>
      <c r="C253" s="30" t="s">
        <v>474</v>
      </c>
      <c r="D253" s="31" t="s">
        <v>345</v>
      </c>
      <c r="E253" s="41" t="s">
        <v>449</v>
      </c>
      <c r="F253" s="32" t="s">
        <v>327</v>
      </c>
      <c r="G253" s="32" t="s">
        <v>347</v>
      </c>
      <c r="H253" s="32" t="s">
        <v>34</v>
      </c>
      <c r="I253" s="32" t="s">
        <v>745</v>
      </c>
      <c r="J253" s="32" t="s">
        <v>354</v>
      </c>
      <c r="K253" s="31">
        <v>2004</v>
      </c>
      <c r="L253" s="31" t="s">
        <v>70</v>
      </c>
      <c r="M253" s="36"/>
      <c r="N253" s="36"/>
      <c r="O253" s="36"/>
      <c r="P253" s="36"/>
      <c r="Q253" s="36"/>
      <c r="R253" s="36"/>
      <c r="S253" s="36"/>
      <c r="T253" s="36"/>
      <c r="U253" s="36"/>
      <c r="V253" s="36"/>
      <c r="W253" s="36"/>
      <c r="X253" s="36"/>
      <c r="Y253" s="36"/>
      <c r="Z253" s="36"/>
    </row>
    <row r="254" spans="1:26" ht="15.75" customHeight="1" x14ac:dyDescent="0.15">
      <c r="A254" s="32" t="s">
        <v>27</v>
      </c>
      <c r="B254" s="32" t="s">
        <v>28</v>
      </c>
      <c r="C254" s="30" t="s">
        <v>475</v>
      </c>
      <c r="D254" s="31" t="s">
        <v>345</v>
      </c>
      <c r="E254" s="41" t="s">
        <v>449</v>
      </c>
      <c r="F254" s="32" t="s">
        <v>327</v>
      </c>
      <c r="G254" s="32" t="s">
        <v>347</v>
      </c>
      <c r="H254" s="32" t="s">
        <v>34</v>
      </c>
      <c r="I254" s="32" t="s">
        <v>745</v>
      </c>
      <c r="J254" s="32" t="s">
        <v>330</v>
      </c>
      <c r="K254" s="31">
        <v>2015</v>
      </c>
      <c r="L254" s="31" t="s">
        <v>70</v>
      </c>
      <c r="M254" s="36"/>
      <c r="N254" s="36"/>
      <c r="O254" s="36"/>
      <c r="P254" s="36"/>
      <c r="Q254" s="36"/>
      <c r="R254" s="36"/>
      <c r="S254" s="36"/>
      <c r="T254" s="36"/>
      <c r="U254" s="36"/>
      <c r="V254" s="36"/>
      <c r="W254" s="36"/>
      <c r="X254" s="36"/>
      <c r="Y254" s="36"/>
      <c r="Z254" s="36"/>
    </row>
    <row r="255" spans="1:26" ht="15.75" customHeight="1" x14ac:dyDescent="0.15">
      <c r="A255" s="32" t="s">
        <v>27</v>
      </c>
      <c r="B255" s="32" t="s">
        <v>28</v>
      </c>
      <c r="C255" s="30" t="s">
        <v>476</v>
      </c>
      <c r="D255" s="31" t="s">
        <v>345</v>
      </c>
      <c r="E255" s="41" t="s">
        <v>449</v>
      </c>
      <c r="F255" s="32" t="s">
        <v>327</v>
      </c>
      <c r="G255" s="32" t="s">
        <v>347</v>
      </c>
      <c r="H255" s="32" t="s">
        <v>34</v>
      </c>
      <c r="I255" s="32" t="s">
        <v>745</v>
      </c>
      <c r="J255" s="32" t="s">
        <v>348</v>
      </c>
      <c r="K255" s="42">
        <v>37480</v>
      </c>
      <c r="L255" s="31" t="s">
        <v>70</v>
      </c>
      <c r="M255" s="36"/>
      <c r="N255" s="36"/>
      <c r="O255" s="36"/>
      <c r="P255" s="36"/>
      <c r="Q255" s="36"/>
      <c r="R255" s="36"/>
      <c r="S255" s="36"/>
      <c r="T255" s="36"/>
      <c r="U255" s="36"/>
      <c r="V255" s="36"/>
      <c r="W255" s="36"/>
      <c r="X255" s="36"/>
      <c r="Y255" s="36"/>
      <c r="Z255" s="36"/>
    </row>
    <row r="256" spans="1:26" ht="15.75" customHeight="1" x14ac:dyDescent="0.15">
      <c r="A256" s="32" t="s">
        <v>27</v>
      </c>
      <c r="B256" s="32" t="s">
        <v>28</v>
      </c>
      <c r="C256" s="30" t="s">
        <v>477</v>
      </c>
      <c r="D256" s="31" t="s">
        <v>345</v>
      </c>
      <c r="E256" s="41" t="s">
        <v>449</v>
      </c>
      <c r="F256" s="32" t="s">
        <v>327</v>
      </c>
      <c r="G256" s="32" t="s">
        <v>347</v>
      </c>
      <c r="H256" s="32" t="s">
        <v>34</v>
      </c>
      <c r="I256" s="32" t="s">
        <v>745</v>
      </c>
      <c r="J256" s="32" t="s">
        <v>330</v>
      </c>
      <c r="K256" s="31" t="s">
        <v>349</v>
      </c>
      <c r="L256" s="31" t="s">
        <v>70</v>
      </c>
      <c r="M256" s="36"/>
      <c r="N256" s="36"/>
      <c r="O256" s="36"/>
      <c r="P256" s="36"/>
      <c r="Q256" s="36"/>
      <c r="R256" s="36"/>
      <c r="S256" s="36"/>
      <c r="T256" s="36"/>
      <c r="U256" s="36"/>
      <c r="V256" s="36"/>
      <c r="W256" s="36"/>
      <c r="X256" s="36"/>
      <c r="Y256" s="36"/>
      <c r="Z256" s="36"/>
    </row>
    <row r="257" spans="1:26" ht="15.75" customHeight="1" x14ac:dyDescent="0.15">
      <c r="A257" s="32" t="s">
        <v>27</v>
      </c>
      <c r="B257" s="32" t="s">
        <v>28</v>
      </c>
      <c r="C257" s="30" t="s">
        <v>478</v>
      </c>
      <c r="D257" s="31" t="s">
        <v>345</v>
      </c>
      <c r="E257" s="41" t="s">
        <v>449</v>
      </c>
      <c r="F257" s="32" t="s">
        <v>327</v>
      </c>
      <c r="G257" s="32" t="s">
        <v>347</v>
      </c>
      <c r="H257" s="32" t="s">
        <v>34</v>
      </c>
      <c r="I257" s="32" t="s">
        <v>745</v>
      </c>
      <c r="J257" s="32" t="s">
        <v>352</v>
      </c>
      <c r="K257" s="31" t="s">
        <v>349</v>
      </c>
      <c r="L257" s="31" t="s">
        <v>70</v>
      </c>
      <c r="M257" s="36"/>
      <c r="N257" s="36"/>
      <c r="O257" s="36"/>
      <c r="P257" s="36"/>
      <c r="Q257" s="36"/>
      <c r="R257" s="36"/>
      <c r="S257" s="36"/>
      <c r="T257" s="36"/>
      <c r="U257" s="36"/>
      <c r="V257" s="36"/>
      <c r="W257" s="36"/>
      <c r="X257" s="36"/>
      <c r="Y257" s="36"/>
      <c r="Z257" s="36"/>
    </row>
    <row r="258" spans="1:26" ht="15.75" customHeight="1" x14ac:dyDescent="0.15">
      <c r="A258" s="32" t="s">
        <v>27</v>
      </c>
      <c r="B258" s="32" t="s">
        <v>28</v>
      </c>
      <c r="C258" s="30" t="s">
        <v>479</v>
      </c>
      <c r="D258" s="31" t="s">
        <v>345</v>
      </c>
      <c r="E258" s="41" t="s">
        <v>449</v>
      </c>
      <c r="F258" s="32" t="s">
        <v>327</v>
      </c>
      <c r="G258" s="32" t="s">
        <v>347</v>
      </c>
      <c r="H258" s="32" t="s">
        <v>34</v>
      </c>
      <c r="I258" s="32" t="s">
        <v>745</v>
      </c>
      <c r="J258" s="32" t="s">
        <v>348</v>
      </c>
      <c r="K258" s="43">
        <v>41508</v>
      </c>
      <c r="L258" s="31" t="s">
        <v>70</v>
      </c>
      <c r="M258" s="36"/>
      <c r="N258" s="36"/>
      <c r="O258" s="36"/>
      <c r="P258" s="36"/>
      <c r="Q258" s="36"/>
      <c r="R258" s="36"/>
      <c r="S258" s="36"/>
      <c r="T258" s="36"/>
      <c r="U258" s="36"/>
      <c r="V258" s="36"/>
      <c r="W258" s="36"/>
      <c r="X258" s="36"/>
      <c r="Y258" s="36"/>
      <c r="Z258" s="36"/>
    </row>
    <row r="259" spans="1:26" ht="15.75" customHeight="1" x14ac:dyDescent="0.15">
      <c r="A259" s="32" t="s">
        <v>27</v>
      </c>
      <c r="B259" s="32" t="s">
        <v>28</v>
      </c>
      <c r="C259" s="30" t="s">
        <v>480</v>
      </c>
      <c r="D259" s="31" t="s">
        <v>345</v>
      </c>
      <c r="E259" s="41" t="s">
        <v>449</v>
      </c>
      <c r="F259" s="32" t="s">
        <v>327</v>
      </c>
      <c r="G259" s="32" t="s">
        <v>347</v>
      </c>
      <c r="H259" s="32" t="s">
        <v>34</v>
      </c>
      <c r="I259" s="32" t="s">
        <v>745</v>
      </c>
      <c r="J259" s="32" t="s">
        <v>352</v>
      </c>
      <c r="K259" s="44" t="s">
        <v>481</v>
      </c>
      <c r="L259" s="31" t="s">
        <v>70</v>
      </c>
      <c r="M259" s="36"/>
      <c r="N259" s="36"/>
      <c r="O259" s="36"/>
      <c r="P259" s="36"/>
      <c r="Q259" s="36"/>
      <c r="R259" s="36"/>
      <c r="S259" s="36"/>
      <c r="T259" s="36"/>
      <c r="U259" s="36"/>
      <c r="V259" s="36"/>
      <c r="W259" s="36"/>
      <c r="X259" s="36"/>
      <c r="Y259" s="36"/>
      <c r="Z259" s="36"/>
    </row>
    <row r="260" spans="1:26" ht="15.75" customHeight="1" x14ac:dyDescent="0.15">
      <c r="A260" s="32" t="s">
        <v>27</v>
      </c>
      <c r="B260" s="32" t="s">
        <v>28</v>
      </c>
      <c r="C260" s="30" t="s">
        <v>482</v>
      </c>
      <c r="D260" s="31" t="s">
        <v>345</v>
      </c>
      <c r="E260" s="41" t="s">
        <v>449</v>
      </c>
      <c r="F260" s="32" t="s">
        <v>327</v>
      </c>
      <c r="G260" s="32" t="s">
        <v>347</v>
      </c>
      <c r="H260" s="32" t="s">
        <v>34</v>
      </c>
      <c r="I260" s="32" t="s">
        <v>745</v>
      </c>
      <c r="J260" s="32" t="s">
        <v>330</v>
      </c>
      <c r="K260" s="31">
        <v>2007</v>
      </c>
      <c r="L260" s="31" t="s">
        <v>70</v>
      </c>
      <c r="M260" s="36"/>
      <c r="N260" s="36"/>
      <c r="O260" s="36"/>
      <c r="P260" s="36"/>
      <c r="Q260" s="36"/>
      <c r="R260" s="36"/>
      <c r="S260" s="36"/>
      <c r="T260" s="36"/>
      <c r="U260" s="36"/>
      <c r="V260" s="36"/>
      <c r="W260" s="36"/>
      <c r="X260" s="36"/>
      <c r="Y260" s="36"/>
      <c r="Z260" s="36"/>
    </row>
    <row r="261" spans="1:26" ht="15.75" customHeight="1" x14ac:dyDescent="0.15">
      <c r="A261" s="32" t="s">
        <v>27</v>
      </c>
      <c r="B261" s="32" t="s">
        <v>28</v>
      </c>
      <c r="C261" s="30" t="s">
        <v>483</v>
      </c>
      <c r="D261" s="31" t="s">
        <v>345</v>
      </c>
      <c r="E261" s="41" t="s">
        <v>449</v>
      </c>
      <c r="F261" s="32" t="s">
        <v>327</v>
      </c>
      <c r="G261" s="32" t="s">
        <v>347</v>
      </c>
      <c r="H261" s="32" t="s">
        <v>34</v>
      </c>
      <c r="I261" s="32" t="s">
        <v>745</v>
      </c>
      <c r="J261" s="32" t="s">
        <v>348</v>
      </c>
      <c r="K261" s="31">
        <v>2007</v>
      </c>
      <c r="L261" s="31" t="s">
        <v>70</v>
      </c>
      <c r="M261" s="36"/>
      <c r="N261" s="36"/>
      <c r="O261" s="36"/>
      <c r="P261" s="36"/>
      <c r="Q261" s="36"/>
      <c r="R261" s="36"/>
      <c r="S261" s="36"/>
      <c r="T261" s="36"/>
      <c r="U261" s="36"/>
      <c r="V261" s="36"/>
      <c r="W261" s="36"/>
      <c r="X261" s="36"/>
      <c r="Y261" s="36"/>
      <c r="Z261" s="36"/>
    </row>
    <row r="262" spans="1:26" ht="15.75" customHeight="1" x14ac:dyDescent="0.15">
      <c r="A262" s="32" t="s">
        <v>27</v>
      </c>
      <c r="B262" s="32" t="s">
        <v>28</v>
      </c>
      <c r="C262" s="30" t="s">
        <v>484</v>
      </c>
      <c r="D262" s="31" t="s">
        <v>345</v>
      </c>
      <c r="E262" s="41" t="s">
        <v>449</v>
      </c>
      <c r="F262" s="32" t="s">
        <v>327</v>
      </c>
      <c r="G262" s="32" t="s">
        <v>347</v>
      </c>
      <c r="H262" s="32" t="s">
        <v>34</v>
      </c>
      <c r="I262" s="32" t="s">
        <v>745</v>
      </c>
      <c r="J262" s="32" t="s">
        <v>348</v>
      </c>
      <c r="K262" s="31" t="s">
        <v>485</v>
      </c>
      <c r="L262" s="31" t="s">
        <v>70</v>
      </c>
      <c r="M262" s="36"/>
      <c r="N262" s="36"/>
      <c r="O262" s="36"/>
      <c r="P262" s="36"/>
      <c r="Q262" s="36"/>
      <c r="R262" s="36"/>
      <c r="S262" s="36"/>
      <c r="T262" s="36"/>
      <c r="U262" s="36"/>
      <c r="V262" s="36"/>
      <c r="W262" s="36"/>
      <c r="X262" s="36"/>
      <c r="Y262" s="36"/>
      <c r="Z262" s="36"/>
    </row>
    <row r="263" spans="1:26" ht="15.75" customHeight="1" x14ac:dyDescent="0.15">
      <c r="A263" s="32" t="s">
        <v>27</v>
      </c>
      <c r="B263" s="32" t="s">
        <v>28</v>
      </c>
      <c r="C263" s="30" t="s">
        <v>486</v>
      </c>
      <c r="D263" s="31" t="s">
        <v>345</v>
      </c>
      <c r="E263" s="41" t="s">
        <v>449</v>
      </c>
      <c r="F263" s="32" t="s">
        <v>327</v>
      </c>
      <c r="G263" s="32" t="s">
        <v>347</v>
      </c>
      <c r="H263" s="32" t="s">
        <v>34</v>
      </c>
      <c r="I263" s="32" t="s">
        <v>745</v>
      </c>
      <c r="J263" s="32" t="s">
        <v>330</v>
      </c>
      <c r="K263" s="31" t="s">
        <v>349</v>
      </c>
      <c r="L263" s="31" t="s">
        <v>70</v>
      </c>
      <c r="M263" s="36"/>
      <c r="N263" s="36"/>
      <c r="O263" s="36"/>
      <c r="P263" s="36"/>
      <c r="Q263" s="36"/>
      <c r="R263" s="36"/>
      <c r="S263" s="36"/>
      <c r="T263" s="36"/>
      <c r="U263" s="36"/>
      <c r="V263" s="36"/>
      <c r="W263" s="36"/>
      <c r="X263" s="36"/>
      <c r="Y263" s="36"/>
      <c r="Z263" s="36"/>
    </row>
    <row r="264" spans="1:26" ht="15.75" customHeight="1" x14ac:dyDescent="0.15">
      <c r="A264" s="32" t="s">
        <v>27</v>
      </c>
      <c r="B264" s="32" t="s">
        <v>28</v>
      </c>
      <c r="C264" s="30" t="s">
        <v>487</v>
      </c>
      <c r="D264" s="31" t="s">
        <v>345</v>
      </c>
      <c r="E264" s="41" t="s">
        <v>449</v>
      </c>
      <c r="F264" s="32" t="s">
        <v>327</v>
      </c>
      <c r="G264" s="32" t="s">
        <v>347</v>
      </c>
      <c r="H264" s="32" t="s">
        <v>34</v>
      </c>
      <c r="I264" s="32" t="s">
        <v>745</v>
      </c>
      <c r="J264" s="32" t="s">
        <v>352</v>
      </c>
      <c r="K264" s="31">
        <v>2006</v>
      </c>
      <c r="L264" s="31" t="s">
        <v>70</v>
      </c>
      <c r="M264" s="36"/>
      <c r="N264" s="36"/>
      <c r="O264" s="36"/>
      <c r="P264" s="36"/>
      <c r="Q264" s="36"/>
      <c r="R264" s="36"/>
      <c r="S264" s="36"/>
      <c r="T264" s="36"/>
      <c r="U264" s="36"/>
      <c r="V264" s="36"/>
      <c r="W264" s="36"/>
      <c r="X264" s="36"/>
      <c r="Y264" s="36"/>
      <c r="Z264" s="36"/>
    </row>
    <row r="265" spans="1:26" ht="15.75" customHeight="1" x14ac:dyDescent="0.15">
      <c r="A265" s="32" t="s">
        <v>27</v>
      </c>
      <c r="B265" s="32" t="s">
        <v>28</v>
      </c>
      <c r="C265" s="30" t="s">
        <v>488</v>
      </c>
      <c r="D265" s="31" t="s">
        <v>345</v>
      </c>
      <c r="E265" s="41" t="s">
        <v>449</v>
      </c>
      <c r="F265" s="32" t="s">
        <v>327</v>
      </c>
      <c r="G265" s="32" t="s">
        <v>347</v>
      </c>
      <c r="H265" s="32" t="s">
        <v>34</v>
      </c>
      <c r="I265" s="32" t="s">
        <v>745</v>
      </c>
      <c r="J265" s="32" t="s">
        <v>330</v>
      </c>
      <c r="K265" s="31" t="s">
        <v>349</v>
      </c>
      <c r="L265" s="31" t="s">
        <v>70</v>
      </c>
      <c r="M265" s="36"/>
      <c r="N265" s="36"/>
      <c r="O265" s="36"/>
      <c r="P265" s="36"/>
      <c r="Q265" s="36"/>
      <c r="R265" s="36"/>
      <c r="S265" s="36"/>
      <c r="T265" s="36"/>
      <c r="U265" s="36"/>
      <c r="V265" s="36"/>
      <c r="W265" s="36"/>
      <c r="X265" s="36"/>
      <c r="Y265" s="36"/>
      <c r="Z265" s="36"/>
    </row>
    <row r="266" spans="1:26" ht="15.75" customHeight="1" x14ac:dyDescent="0.15">
      <c r="A266" s="32" t="s">
        <v>27</v>
      </c>
      <c r="B266" s="32" t="s">
        <v>28</v>
      </c>
      <c r="C266" s="30" t="s">
        <v>489</v>
      </c>
      <c r="D266" s="31" t="s">
        <v>345</v>
      </c>
      <c r="E266" s="41" t="s">
        <v>449</v>
      </c>
      <c r="F266" s="32" t="s">
        <v>327</v>
      </c>
      <c r="G266" s="32" t="s">
        <v>347</v>
      </c>
      <c r="H266" s="32" t="s">
        <v>34</v>
      </c>
      <c r="I266" s="32" t="s">
        <v>745</v>
      </c>
      <c r="J266" s="32" t="s">
        <v>352</v>
      </c>
      <c r="K266" s="31" t="s">
        <v>349</v>
      </c>
      <c r="L266" s="31" t="s">
        <v>70</v>
      </c>
      <c r="M266" s="36"/>
      <c r="N266" s="36"/>
      <c r="O266" s="36"/>
      <c r="P266" s="36"/>
      <c r="Q266" s="36"/>
      <c r="R266" s="36"/>
      <c r="S266" s="36"/>
      <c r="T266" s="36"/>
      <c r="U266" s="36"/>
      <c r="V266" s="36"/>
      <c r="W266" s="36"/>
      <c r="X266" s="36"/>
      <c r="Y266" s="36"/>
      <c r="Z266" s="36"/>
    </row>
    <row r="267" spans="1:26" ht="15.75" customHeight="1" x14ac:dyDescent="0.15">
      <c r="A267" s="32" t="s">
        <v>27</v>
      </c>
      <c r="B267" s="32" t="s">
        <v>28</v>
      </c>
      <c r="C267" s="30" t="s">
        <v>490</v>
      </c>
      <c r="D267" s="31" t="s">
        <v>345</v>
      </c>
      <c r="E267" s="41" t="s">
        <v>449</v>
      </c>
      <c r="F267" s="32" t="s">
        <v>327</v>
      </c>
      <c r="G267" s="32" t="s">
        <v>347</v>
      </c>
      <c r="H267" s="32" t="s">
        <v>34</v>
      </c>
      <c r="I267" s="32" t="s">
        <v>745</v>
      </c>
      <c r="J267" s="32" t="s">
        <v>348</v>
      </c>
      <c r="K267" s="31" t="s">
        <v>349</v>
      </c>
      <c r="L267" s="31" t="s">
        <v>70</v>
      </c>
      <c r="M267" s="36"/>
      <c r="N267" s="36"/>
      <c r="O267" s="36"/>
      <c r="P267" s="36"/>
      <c r="Q267" s="36"/>
      <c r="R267" s="36"/>
      <c r="S267" s="36"/>
      <c r="T267" s="36"/>
      <c r="U267" s="36"/>
      <c r="V267" s="36"/>
      <c r="W267" s="36"/>
      <c r="X267" s="36"/>
      <c r="Y267" s="36"/>
      <c r="Z267" s="36"/>
    </row>
    <row r="268" spans="1:26" ht="15.75" customHeight="1" x14ac:dyDescent="0.15">
      <c r="A268" s="32" t="s">
        <v>27</v>
      </c>
      <c r="B268" s="32" t="s">
        <v>28</v>
      </c>
      <c r="C268" s="30" t="s">
        <v>491</v>
      </c>
      <c r="D268" s="31" t="s">
        <v>345</v>
      </c>
      <c r="E268" s="41" t="s">
        <v>449</v>
      </c>
      <c r="F268" s="32" t="s">
        <v>327</v>
      </c>
      <c r="G268" s="32" t="s">
        <v>347</v>
      </c>
      <c r="H268" s="32" t="s">
        <v>34</v>
      </c>
      <c r="I268" s="32" t="s">
        <v>745</v>
      </c>
      <c r="J268" s="32" t="s">
        <v>330</v>
      </c>
      <c r="K268" s="31" t="s">
        <v>349</v>
      </c>
      <c r="L268" s="31" t="s">
        <v>70</v>
      </c>
      <c r="M268" s="36"/>
      <c r="N268" s="36"/>
      <c r="O268" s="36"/>
      <c r="P268" s="36"/>
      <c r="Q268" s="36"/>
      <c r="R268" s="36"/>
      <c r="S268" s="36"/>
      <c r="T268" s="36"/>
      <c r="U268" s="36"/>
      <c r="V268" s="36"/>
      <c r="W268" s="36"/>
      <c r="X268" s="36"/>
      <c r="Y268" s="36"/>
      <c r="Z268" s="36"/>
    </row>
    <row r="269" spans="1:26" ht="15.75" customHeight="1" x14ac:dyDescent="0.15">
      <c r="A269" s="32" t="s">
        <v>27</v>
      </c>
      <c r="B269" s="32" t="s">
        <v>28</v>
      </c>
      <c r="C269" s="30" t="s">
        <v>492</v>
      </c>
      <c r="D269" s="31" t="s">
        <v>345</v>
      </c>
      <c r="E269" s="41" t="s">
        <v>449</v>
      </c>
      <c r="F269" s="32" t="s">
        <v>327</v>
      </c>
      <c r="G269" s="32" t="s">
        <v>347</v>
      </c>
      <c r="H269" s="32" t="s">
        <v>34</v>
      </c>
      <c r="I269" s="32" t="s">
        <v>745</v>
      </c>
      <c r="J269" s="32" t="s">
        <v>352</v>
      </c>
      <c r="K269" s="31" t="s">
        <v>470</v>
      </c>
      <c r="L269" s="31" t="s">
        <v>70</v>
      </c>
      <c r="M269" s="36"/>
      <c r="N269" s="36"/>
      <c r="O269" s="36"/>
      <c r="P269" s="36"/>
      <c r="Q269" s="36"/>
      <c r="R269" s="36"/>
      <c r="S269" s="36"/>
      <c r="T269" s="36"/>
      <c r="U269" s="36"/>
      <c r="V269" s="36"/>
      <c r="W269" s="36"/>
      <c r="X269" s="36"/>
      <c r="Y269" s="36"/>
      <c r="Z269" s="36"/>
    </row>
    <row r="270" spans="1:26" ht="15.75" customHeight="1" x14ac:dyDescent="0.15">
      <c r="A270" s="32" t="s">
        <v>27</v>
      </c>
      <c r="B270" s="32" t="s">
        <v>28</v>
      </c>
      <c r="C270" s="30" t="s">
        <v>493</v>
      </c>
      <c r="D270" s="31" t="s">
        <v>345</v>
      </c>
      <c r="E270" s="32" t="s">
        <v>449</v>
      </c>
      <c r="F270" s="32" t="s">
        <v>327</v>
      </c>
      <c r="G270" s="32" t="s">
        <v>347</v>
      </c>
      <c r="H270" s="32" t="s">
        <v>34</v>
      </c>
      <c r="I270" s="32" t="s">
        <v>745</v>
      </c>
      <c r="J270" s="32" t="s">
        <v>348</v>
      </c>
      <c r="K270" s="31" t="s">
        <v>349</v>
      </c>
      <c r="L270" s="31" t="s">
        <v>70</v>
      </c>
      <c r="M270" s="36"/>
      <c r="N270" s="36"/>
      <c r="O270" s="36"/>
      <c r="P270" s="36"/>
      <c r="Q270" s="36"/>
      <c r="R270" s="36"/>
      <c r="S270" s="36"/>
      <c r="T270" s="36"/>
      <c r="U270" s="36"/>
      <c r="V270" s="36"/>
      <c r="W270" s="36"/>
      <c r="X270" s="36"/>
      <c r="Y270" s="36"/>
      <c r="Z270" s="36"/>
    </row>
    <row r="271" spans="1:26" ht="15.75" customHeight="1" x14ac:dyDescent="0.15">
      <c r="A271" s="32" t="s">
        <v>27</v>
      </c>
      <c r="B271" s="32" t="s">
        <v>28</v>
      </c>
      <c r="C271" s="30" t="s">
        <v>494</v>
      </c>
      <c r="D271" s="31" t="s">
        <v>345</v>
      </c>
      <c r="E271" s="32" t="s">
        <v>449</v>
      </c>
      <c r="F271" s="32" t="s">
        <v>327</v>
      </c>
      <c r="G271" s="32" t="s">
        <v>347</v>
      </c>
      <c r="H271" s="32" t="s">
        <v>34</v>
      </c>
      <c r="I271" s="32" t="s">
        <v>745</v>
      </c>
      <c r="J271" s="32" t="s">
        <v>330</v>
      </c>
      <c r="K271" s="31" t="s">
        <v>349</v>
      </c>
      <c r="L271" s="31" t="s">
        <v>70</v>
      </c>
      <c r="M271" s="36"/>
      <c r="N271" s="36"/>
      <c r="O271" s="36"/>
      <c r="P271" s="36"/>
      <c r="Q271" s="36"/>
      <c r="R271" s="36"/>
      <c r="S271" s="36"/>
      <c r="T271" s="36"/>
      <c r="U271" s="36"/>
      <c r="V271" s="36"/>
      <c r="W271" s="36"/>
      <c r="X271" s="36"/>
      <c r="Y271" s="36"/>
      <c r="Z271" s="36"/>
    </row>
    <row r="272" spans="1:26" ht="15.75" customHeight="1" x14ac:dyDescent="0.15">
      <c r="A272" s="32" t="s">
        <v>27</v>
      </c>
      <c r="B272" s="32" t="s">
        <v>28</v>
      </c>
      <c r="C272" s="30" t="s">
        <v>495</v>
      </c>
      <c r="D272" s="31" t="s">
        <v>345</v>
      </c>
      <c r="E272" s="41" t="s">
        <v>449</v>
      </c>
      <c r="F272" s="32" t="s">
        <v>327</v>
      </c>
      <c r="G272" s="32" t="s">
        <v>347</v>
      </c>
      <c r="H272" s="32" t="s">
        <v>34</v>
      </c>
      <c r="I272" s="32" t="s">
        <v>745</v>
      </c>
      <c r="J272" s="32" t="s">
        <v>330</v>
      </c>
      <c r="K272" s="31" t="s">
        <v>349</v>
      </c>
      <c r="L272" s="31" t="s">
        <v>70</v>
      </c>
      <c r="M272" s="36"/>
      <c r="N272" s="36"/>
      <c r="O272" s="36"/>
      <c r="P272" s="36"/>
      <c r="Q272" s="36"/>
      <c r="R272" s="36"/>
      <c r="S272" s="36"/>
      <c r="T272" s="36"/>
      <c r="U272" s="36"/>
      <c r="V272" s="36"/>
      <c r="W272" s="36"/>
      <c r="X272" s="36"/>
      <c r="Y272" s="36"/>
      <c r="Z272" s="36"/>
    </row>
    <row r="273" spans="1:26" ht="15.75" customHeight="1" x14ac:dyDescent="0.15">
      <c r="A273" s="32" t="s">
        <v>27</v>
      </c>
      <c r="B273" s="32" t="s">
        <v>28</v>
      </c>
      <c r="C273" s="30" t="s">
        <v>496</v>
      </c>
      <c r="D273" s="31" t="s">
        <v>345</v>
      </c>
      <c r="E273" s="41" t="s">
        <v>449</v>
      </c>
      <c r="F273" s="32" t="s">
        <v>327</v>
      </c>
      <c r="G273" s="32" t="s">
        <v>347</v>
      </c>
      <c r="H273" s="32" t="s">
        <v>2075</v>
      </c>
      <c r="I273" s="32" t="s">
        <v>745</v>
      </c>
      <c r="J273" s="32" t="s">
        <v>352</v>
      </c>
      <c r="K273" s="31" t="s">
        <v>349</v>
      </c>
      <c r="L273" s="31" t="s">
        <v>70</v>
      </c>
      <c r="M273" s="36"/>
      <c r="N273" s="36"/>
      <c r="O273" s="36"/>
      <c r="P273" s="36"/>
      <c r="Q273" s="36"/>
      <c r="R273" s="36"/>
      <c r="S273" s="36"/>
      <c r="T273" s="36"/>
      <c r="U273" s="36"/>
      <c r="V273" s="36"/>
      <c r="W273" s="36"/>
      <c r="X273" s="36"/>
      <c r="Y273" s="36"/>
      <c r="Z273" s="36"/>
    </row>
    <row r="274" spans="1:26" ht="15.75" customHeight="1" x14ac:dyDescent="0.15">
      <c r="A274" s="32" t="s">
        <v>27</v>
      </c>
      <c r="B274" s="32" t="s">
        <v>28</v>
      </c>
      <c r="C274" s="30" t="s">
        <v>497</v>
      </c>
      <c r="D274" s="31" t="s">
        <v>345</v>
      </c>
      <c r="E274" s="41" t="s">
        <v>449</v>
      </c>
      <c r="F274" s="32" t="s">
        <v>327</v>
      </c>
      <c r="G274" s="32" t="s">
        <v>347</v>
      </c>
      <c r="H274" s="32" t="s">
        <v>34</v>
      </c>
      <c r="I274" s="32" t="s">
        <v>745</v>
      </c>
      <c r="J274" s="32" t="s">
        <v>348</v>
      </c>
      <c r="K274" s="31">
        <v>2001</v>
      </c>
      <c r="L274" s="31" t="s">
        <v>70</v>
      </c>
      <c r="M274" s="36"/>
      <c r="N274" s="36"/>
      <c r="O274" s="36"/>
      <c r="P274" s="36"/>
      <c r="Q274" s="36"/>
      <c r="R274" s="36"/>
      <c r="S274" s="36"/>
      <c r="T274" s="36"/>
      <c r="U274" s="36"/>
      <c r="V274" s="36"/>
      <c r="W274" s="36"/>
      <c r="X274" s="36"/>
      <c r="Y274" s="36"/>
      <c r="Z274" s="36"/>
    </row>
    <row r="275" spans="1:26" ht="15.75" customHeight="1" x14ac:dyDescent="0.15">
      <c r="A275" s="32" t="s">
        <v>27</v>
      </c>
      <c r="B275" s="32" t="s">
        <v>28</v>
      </c>
      <c r="C275" s="30" t="s">
        <v>498</v>
      </c>
      <c r="D275" s="31" t="s">
        <v>345</v>
      </c>
      <c r="E275" s="41" t="s">
        <v>449</v>
      </c>
      <c r="F275" s="32" t="s">
        <v>327</v>
      </c>
      <c r="G275" s="32" t="s">
        <v>347</v>
      </c>
      <c r="H275" s="32" t="s">
        <v>34</v>
      </c>
      <c r="I275" s="32" t="s">
        <v>745</v>
      </c>
      <c r="J275" s="32" t="s">
        <v>352</v>
      </c>
      <c r="K275" s="31">
        <v>2014</v>
      </c>
      <c r="L275" s="31" t="s">
        <v>70</v>
      </c>
      <c r="M275" s="36"/>
      <c r="N275" s="36"/>
      <c r="O275" s="36"/>
      <c r="P275" s="36"/>
      <c r="Q275" s="36"/>
      <c r="R275" s="36"/>
      <c r="S275" s="36"/>
      <c r="T275" s="36"/>
      <c r="U275" s="36"/>
      <c r="V275" s="36"/>
      <c r="W275" s="36"/>
      <c r="X275" s="36"/>
      <c r="Y275" s="36"/>
      <c r="Z275" s="36"/>
    </row>
    <row r="276" spans="1:26" ht="15.75" customHeight="1" x14ac:dyDescent="0.15">
      <c r="A276" s="32" t="s">
        <v>27</v>
      </c>
      <c r="B276" s="32" t="s">
        <v>28</v>
      </c>
      <c r="C276" s="30" t="s">
        <v>499</v>
      </c>
      <c r="D276" s="31" t="s">
        <v>345</v>
      </c>
      <c r="E276" s="41" t="s">
        <v>449</v>
      </c>
      <c r="F276" s="32" t="s">
        <v>327</v>
      </c>
      <c r="G276" s="32" t="s">
        <v>347</v>
      </c>
      <c r="H276" s="32" t="s">
        <v>34</v>
      </c>
      <c r="I276" s="32" t="s">
        <v>745</v>
      </c>
      <c r="J276" s="32" t="s">
        <v>330</v>
      </c>
      <c r="K276" s="31" t="s">
        <v>349</v>
      </c>
      <c r="L276" s="31" t="s">
        <v>70</v>
      </c>
      <c r="M276" s="36"/>
      <c r="N276" s="36"/>
      <c r="O276" s="36"/>
      <c r="P276" s="36"/>
      <c r="Q276" s="36"/>
      <c r="R276" s="36"/>
      <c r="S276" s="36"/>
      <c r="T276" s="36"/>
      <c r="U276" s="36"/>
      <c r="V276" s="36"/>
      <c r="W276" s="36"/>
      <c r="X276" s="36"/>
      <c r="Y276" s="36"/>
      <c r="Z276" s="36"/>
    </row>
    <row r="277" spans="1:26" ht="15.75" customHeight="1" x14ac:dyDescent="0.15">
      <c r="A277" s="32" t="s">
        <v>27</v>
      </c>
      <c r="B277" s="32" t="s">
        <v>28</v>
      </c>
      <c r="C277" s="30" t="s">
        <v>500</v>
      </c>
      <c r="D277" s="31" t="s">
        <v>345</v>
      </c>
      <c r="E277" s="41" t="s">
        <v>449</v>
      </c>
      <c r="F277" s="32" t="s">
        <v>327</v>
      </c>
      <c r="G277" s="32" t="s">
        <v>347</v>
      </c>
      <c r="H277" s="32" t="s">
        <v>34</v>
      </c>
      <c r="I277" s="32" t="s">
        <v>745</v>
      </c>
      <c r="J277" s="32" t="s">
        <v>330</v>
      </c>
      <c r="K277" s="31">
        <v>2010</v>
      </c>
      <c r="L277" s="31" t="s">
        <v>70</v>
      </c>
      <c r="M277" s="36"/>
      <c r="N277" s="36"/>
      <c r="O277" s="36"/>
      <c r="P277" s="36"/>
      <c r="Q277" s="36"/>
      <c r="R277" s="36"/>
      <c r="S277" s="36"/>
      <c r="T277" s="36"/>
      <c r="U277" s="36"/>
      <c r="V277" s="36"/>
      <c r="W277" s="36"/>
      <c r="X277" s="36"/>
      <c r="Y277" s="36"/>
      <c r="Z277" s="36"/>
    </row>
    <row r="278" spans="1:26" ht="15.75" customHeight="1" x14ac:dyDescent="0.15">
      <c r="A278" s="32" t="s">
        <v>27</v>
      </c>
      <c r="B278" s="32" t="s">
        <v>28</v>
      </c>
      <c r="C278" s="30" t="s">
        <v>501</v>
      </c>
      <c r="D278" s="31" t="s">
        <v>502</v>
      </c>
      <c r="E278" s="41" t="s">
        <v>449</v>
      </c>
      <c r="F278" s="32" t="s">
        <v>327</v>
      </c>
      <c r="G278" s="32" t="s">
        <v>347</v>
      </c>
      <c r="H278" s="32" t="s">
        <v>34</v>
      </c>
      <c r="I278" s="32" t="s">
        <v>745</v>
      </c>
      <c r="J278" s="32" t="s">
        <v>503</v>
      </c>
      <c r="K278" s="31" t="s">
        <v>349</v>
      </c>
      <c r="L278" s="31" t="s">
        <v>70</v>
      </c>
      <c r="M278" s="36"/>
      <c r="N278" s="36"/>
      <c r="O278" s="36"/>
      <c r="P278" s="36"/>
      <c r="Q278" s="36"/>
      <c r="R278" s="36"/>
      <c r="S278" s="36"/>
      <c r="T278" s="36"/>
      <c r="U278" s="36"/>
      <c r="V278" s="36"/>
      <c r="W278" s="36"/>
      <c r="X278" s="36"/>
      <c r="Y278" s="36"/>
      <c r="Z278" s="36"/>
    </row>
    <row r="279" spans="1:26" ht="15.75" customHeight="1" x14ac:dyDescent="0.15">
      <c r="A279" s="32" t="s">
        <v>27</v>
      </c>
      <c r="B279" s="32" t="s">
        <v>28</v>
      </c>
      <c r="C279" s="30" t="s">
        <v>504</v>
      </c>
      <c r="D279" s="31" t="s">
        <v>345</v>
      </c>
      <c r="E279" s="41" t="s">
        <v>449</v>
      </c>
      <c r="F279" s="32" t="s">
        <v>327</v>
      </c>
      <c r="G279" s="32" t="s">
        <v>347</v>
      </c>
      <c r="H279" s="32" t="s">
        <v>34</v>
      </c>
      <c r="I279" s="32" t="s">
        <v>745</v>
      </c>
      <c r="J279" s="32" t="s">
        <v>348</v>
      </c>
      <c r="K279" s="45">
        <v>38783</v>
      </c>
      <c r="L279" s="31" t="s">
        <v>70</v>
      </c>
      <c r="M279" s="36"/>
      <c r="N279" s="36"/>
      <c r="O279" s="36"/>
      <c r="P279" s="36"/>
      <c r="Q279" s="36"/>
      <c r="R279" s="36"/>
      <c r="S279" s="36"/>
      <c r="T279" s="36"/>
      <c r="U279" s="36"/>
      <c r="V279" s="36"/>
      <c r="W279" s="36"/>
      <c r="X279" s="36"/>
      <c r="Y279" s="36"/>
      <c r="Z279" s="36"/>
    </row>
    <row r="280" spans="1:26" ht="15.75" customHeight="1" x14ac:dyDescent="0.15">
      <c r="A280" s="32" t="s">
        <v>27</v>
      </c>
      <c r="B280" s="32" t="s">
        <v>28</v>
      </c>
      <c r="C280" s="30" t="s">
        <v>505</v>
      </c>
      <c r="D280" s="31" t="s">
        <v>345</v>
      </c>
      <c r="E280" s="41" t="s">
        <v>449</v>
      </c>
      <c r="F280" s="32" t="s">
        <v>327</v>
      </c>
      <c r="G280" s="32" t="s">
        <v>347</v>
      </c>
      <c r="H280" s="32" t="s">
        <v>34</v>
      </c>
      <c r="I280" s="32" t="s">
        <v>745</v>
      </c>
      <c r="J280" s="32" t="s">
        <v>348</v>
      </c>
      <c r="K280" s="31">
        <v>2010</v>
      </c>
      <c r="L280" s="31" t="s">
        <v>70</v>
      </c>
      <c r="M280" s="36"/>
      <c r="N280" s="36"/>
      <c r="O280" s="36"/>
      <c r="P280" s="36"/>
      <c r="Q280" s="36"/>
      <c r="R280" s="36"/>
      <c r="S280" s="36"/>
      <c r="T280" s="36"/>
      <c r="U280" s="36"/>
      <c r="V280" s="36"/>
      <c r="W280" s="36"/>
      <c r="X280" s="36"/>
      <c r="Y280" s="36"/>
      <c r="Z280" s="36"/>
    </row>
    <row r="281" spans="1:26" ht="15.75" customHeight="1" x14ac:dyDescent="0.15">
      <c r="A281" s="32" t="s">
        <v>27</v>
      </c>
      <c r="B281" s="32" t="s">
        <v>28</v>
      </c>
      <c r="C281" s="30" t="s">
        <v>506</v>
      </c>
      <c r="D281" s="31" t="s">
        <v>345</v>
      </c>
      <c r="E281" s="41" t="s">
        <v>449</v>
      </c>
      <c r="F281" s="32" t="s">
        <v>327</v>
      </c>
      <c r="G281" s="32" t="s">
        <v>347</v>
      </c>
      <c r="H281" s="32" t="s">
        <v>34</v>
      </c>
      <c r="I281" s="32" t="s">
        <v>745</v>
      </c>
      <c r="J281" s="32" t="s">
        <v>330</v>
      </c>
      <c r="K281" s="31">
        <v>2006</v>
      </c>
      <c r="L281" s="31" t="s">
        <v>70</v>
      </c>
      <c r="M281" s="36"/>
      <c r="N281" s="36"/>
      <c r="O281" s="36"/>
      <c r="P281" s="36"/>
      <c r="Q281" s="36"/>
      <c r="R281" s="36"/>
      <c r="S281" s="36"/>
      <c r="T281" s="36"/>
      <c r="U281" s="36"/>
      <c r="V281" s="36"/>
      <c r="W281" s="36"/>
      <c r="X281" s="36"/>
      <c r="Y281" s="36"/>
      <c r="Z281" s="36"/>
    </row>
    <row r="282" spans="1:26" ht="15.75" customHeight="1" x14ac:dyDescent="0.15">
      <c r="A282" s="32" t="s">
        <v>27</v>
      </c>
      <c r="B282" s="32" t="s">
        <v>28</v>
      </c>
      <c r="C282" s="30" t="s">
        <v>507</v>
      </c>
      <c r="D282" s="31" t="s">
        <v>345</v>
      </c>
      <c r="E282" s="41" t="s">
        <v>449</v>
      </c>
      <c r="F282" s="32" t="s">
        <v>327</v>
      </c>
      <c r="G282" s="32" t="s">
        <v>347</v>
      </c>
      <c r="H282" s="32" t="s">
        <v>34</v>
      </c>
      <c r="I282" s="32" t="s">
        <v>745</v>
      </c>
      <c r="J282" s="32" t="s">
        <v>352</v>
      </c>
      <c r="K282" s="31" t="s">
        <v>349</v>
      </c>
      <c r="L282" s="31" t="s">
        <v>70</v>
      </c>
      <c r="M282" s="36"/>
      <c r="N282" s="36"/>
      <c r="O282" s="36"/>
      <c r="P282" s="36"/>
      <c r="Q282" s="36"/>
      <c r="R282" s="36"/>
      <c r="S282" s="36"/>
      <c r="T282" s="36"/>
      <c r="U282" s="36"/>
      <c r="V282" s="36"/>
      <c r="W282" s="36"/>
      <c r="X282" s="36"/>
      <c r="Y282" s="36"/>
      <c r="Z282" s="36"/>
    </row>
    <row r="283" spans="1:26" ht="15.75" customHeight="1" x14ac:dyDescent="0.15">
      <c r="A283" s="32" t="s">
        <v>27</v>
      </c>
      <c r="B283" s="32" t="s">
        <v>28</v>
      </c>
      <c r="C283" s="30" t="s">
        <v>508</v>
      </c>
      <c r="D283" s="31" t="s">
        <v>345</v>
      </c>
      <c r="E283" s="41" t="s">
        <v>449</v>
      </c>
      <c r="F283" s="32" t="s">
        <v>327</v>
      </c>
      <c r="G283" s="32" t="s">
        <v>347</v>
      </c>
      <c r="H283" s="32" t="s">
        <v>34</v>
      </c>
      <c r="I283" s="32" t="s">
        <v>745</v>
      </c>
      <c r="J283" s="32" t="s">
        <v>330</v>
      </c>
      <c r="K283" s="31" t="s">
        <v>349</v>
      </c>
      <c r="L283" s="31" t="s">
        <v>70</v>
      </c>
      <c r="M283" s="36"/>
      <c r="N283" s="36"/>
      <c r="O283" s="36"/>
      <c r="P283" s="36"/>
      <c r="Q283" s="36"/>
      <c r="R283" s="36"/>
      <c r="S283" s="36"/>
      <c r="T283" s="36"/>
      <c r="U283" s="36"/>
      <c r="V283" s="36"/>
      <c r="W283" s="36"/>
      <c r="X283" s="36"/>
      <c r="Y283" s="36"/>
      <c r="Z283" s="36"/>
    </row>
    <row r="284" spans="1:26" ht="15.75" customHeight="1" x14ac:dyDescent="0.15">
      <c r="A284" s="32" t="s">
        <v>27</v>
      </c>
      <c r="B284" s="32" t="s">
        <v>28</v>
      </c>
      <c r="C284" s="30" t="s">
        <v>509</v>
      </c>
      <c r="D284" s="31" t="s">
        <v>345</v>
      </c>
      <c r="E284" s="41" t="s">
        <v>449</v>
      </c>
      <c r="F284" s="32" t="s">
        <v>327</v>
      </c>
      <c r="G284" s="32" t="s">
        <v>347</v>
      </c>
      <c r="H284" s="32" t="s">
        <v>34</v>
      </c>
      <c r="I284" s="32" t="s">
        <v>745</v>
      </c>
      <c r="J284" s="32" t="s">
        <v>352</v>
      </c>
      <c r="K284" s="31" t="s">
        <v>510</v>
      </c>
      <c r="L284" s="31" t="s">
        <v>70</v>
      </c>
      <c r="M284" s="36"/>
      <c r="N284" s="36"/>
      <c r="O284" s="36"/>
      <c r="P284" s="36"/>
      <c r="Q284" s="36"/>
      <c r="R284" s="36"/>
      <c r="S284" s="36"/>
      <c r="T284" s="36"/>
      <c r="U284" s="36"/>
      <c r="V284" s="36"/>
      <c r="W284" s="36"/>
      <c r="X284" s="36"/>
      <c r="Y284" s="36"/>
      <c r="Z284" s="36"/>
    </row>
    <row r="285" spans="1:26" ht="15.75" customHeight="1" x14ac:dyDescent="0.15">
      <c r="A285" s="32" t="s">
        <v>27</v>
      </c>
      <c r="B285" s="32" t="s">
        <v>28</v>
      </c>
      <c r="C285" s="30" t="s">
        <v>511</v>
      </c>
      <c r="D285" s="31" t="s">
        <v>345</v>
      </c>
      <c r="E285" s="41" t="s">
        <v>449</v>
      </c>
      <c r="F285" s="32" t="s">
        <v>327</v>
      </c>
      <c r="G285" s="32" t="s">
        <v>347</v>
      </c>
      <c r="H285" s="32" t="s">
        <v>34</v>
      </c>
      <c r="I285" s="32" t="s">
        <v>745</v>
      </c>
      <c r="J285" s="32" t="s">
        <v>352</v>
      </c>
      <c r="K285" s="31" t="s">
        <v>512</v>
      </c>
      <c r="L285" s="31" t="s">
        <v>70</v>
      </c>
      <c r="M285" s="36"/>
      <c r="N285" s="36"/>
      <c r="O285" s="36"/>
      <c r="P285" s="36"/>
      <c r="Q285" s="36"/>
      <c r="R285" s="36"/>
      <c r="S285" s="36"/>
      <c r="T285" s="36"/>
      <c r="U285" s="36"/>
      <c r="V285" s="36"/>
      <c r="W285" s="36"/>
      <c r="X285" s="36"/>
      <c r="Y285" s="36"/>
      <c r="Z285" s="36"/>
    </row>
    <row r="286" spans="1:26" ht="15.75" customHeight="1" x14ac:dyDescent="0.15">
      <c r="A286" s="32" t="s">
        <v>27</v>
      </c>
      <c r="B286" s="32" t="s">
        <v>28</v>
      </c>
      <c r="C286" s="30" t="s">
        <v>513</v>
      </c>
      <c r="D286" s="31" t="s">
        <v>345</v>
      </c>
      <c r="E286" s="41" t="s">
        <v>449</v>
      </c>
      <c r="F286" s="32" t="s">
        <v>327</v>
      </c>
      <c r="G286" s="32" t="s">
        <v>347</v>
      </c>
      <c r="H286" s="32" t="s">
        <v>34</v>
      </c>
      <c r="I286" s="32" t="s">
        <v>745</v>
      </c>
      <c r="J286" s="32" t="s">
        <v>352</v>
      </c>
      <c r="K286" s="31" t="s">
        <v>349</v>
      </c>
      <c r="L286" s="31" t="s">
        <v>70</v>
      </c>
      <c r="M286" s="36"/>
      <c r="N286" s="36"/>
      <c r="O286" s="36"/>
      <c r="P286" s="36"/>
      <c r="Q286" s="36"/>
      <c r="R286" s="36"/>
      <c r="S286" s="36"/>
      <c r="T286" s="36"/>
      <c r="U286" s="36"/>
      <c r="V286" s="36"/>
      <c r="W286" s="36"/>
      <c r="X286" s="36"/>
      <c r="Y286" s="36"/>
      <c r="Z286" s="36"/>
    </row>
    <row r="287" spans="1:26" ht="15.75" customHeight="1" x14ac:dyDescent="0.15">
      <c r="A287" s="32" t="s">
        <v>27</v>
      </c>
      <c r="B287" s="32" t="s">
        <v>28</v>
      </c>
      <c r="C287" s="30" t="s">
        <v>514</v>
      </c>
      <c r="D287" s="31" t="s">
        <v>345</v>
      </c>
      <c r="E287" s="41" t="s">
        <v>449</v>
      </c>
      <c r="F287" s="32" t="s">
        <v>327</v>
      </c>
      <c r="G287" s="32" t="s">
        <v>347</v>
      </c>
      <c r="H287" s="32" t="s">
        <v>34</v>
      </c>
      <c r="I287" s="32" t="s">
        <v>745</v>
      </c>
      <c r="J287" s="32" t="s">
        <v>348</v>
      </c>
      <c r="K287" s="46">
        <v>38666</v>
      </c>
      <c r="L287" s="31" t="s">
        <v>70</v>
      </c>
      <c r="M287" s="36"/>
      <c r="N287" s="36"/>
      <c r="O287" s="36"/>
      <c r="P287" s="36"/>
      <c r="Q287" s="36"/>
      <c r="R287" s="36"/>
      <c r="S287" s="36"/>
      <c r="T287" s="36"/>
      <c r="U287" s="36"/>
      <c r="V287" s="36"/>
      <c r="W287" s="36"/>
      <c r="X287" s="36"/>
      <c r="Y287" s="36"/>
      <c r="Z287" s="36"/>
    </row>
    <row r="288" spans="1:26" ht="15.75" customHeight="1" x14ac:dyDescent="0.15">
      <c r="A288" s="32" t="s">
        <v>27</v>
      </c>
      <c r="B288" s="32" t="s">
        <v>28</v>
      </c>
      <c r="C288" s="30" t="s">
        <v>515</v>
      </c>
      <c r="D288" s="31" t="s">
        <v>345</v>
      </c>
      <c r="E288" s="41" t="s">
        <v>449</v>
      </c>
      <c r="F288" s="32" t="s">
        <v>327</v>
      </c>
      <c r="G288" s="32" t="s">
        <v>347</v>
      </c>
      <c r="H288" s="32" t="s">
        <v>34</v>
      </c>
      <c r="I288" s="32" t="s">
        <v>745</v>
      </c>
      <c r="J288" s="32" t="s">
        <v>354</v>
      </c>
      <c r="K288" s="31" t="s">
        <v>349</v>
      </c>
      <c r="L288" s="31" t="s">
        <v>70</v>
      </c>
      <c r="M288" s="36"/>
      <c r="N288" s="36"/>
      <c r="O288" s="36"/>
      <c r="P288" s="36"/>
      <c r="Q288" s="36"/>
      <c r="R288" s="36"/>
      <c r="S288" s="36"/>
      <c r="T288" s="36"/>
      <c r="U288" s="36"/>
      <c r="V288" s="36"/>
      <c r="W288" s="36"/>
      <c r="X288" s="36"/>
      <c r="Y288" s="36"/>
      <c r="Z288" s="36"/>
    </row>
    <row r="289" spans="1:26" ht="15.75" customHeight="1" x14ac:dyDescent="0.15">
      <c r="A289" s="32" t="s">
        <v>27</v>
      </c>
      <c r="B289" s="32" t="s">
        <v>28</v>
      </c>
      <c r="C289" s="30" t="s">
        <v>516</v>
      </c>
      <c r="D289" s="31" t="s">
        <v>345</v>
      </c>
      <c r="E289" s="41" t="s">
        <v>449</v>
      </c>
      <c r="F289" s="32" t="s">
        <v>327</v>
      </c>
      <c r="G289" s="32" t="s">
        <v>347</v>
      </c>
      <c r="H289" s="32" t="s">
        <v>34</v>
      </c>
      <c r="I289" s="32" t="s">
        <v>745</v>
      </c>
      <c r="J289" s="32" t="s">
        <v>348</v>
      </c>
      <c r="K289" s="31" t="s">
        <v>349</v>
      </c>
      <c r="L289" s="31" t="s">
        <v>70</v>
      </c>
      <c r="M289" s="36"/>
      <c r="N289" s="36"/>
      <c r="O289" s="36"/>
      <c r="P289" s="36"/>
      <c r="Q289" s="36"/>
      <c r="R289" s="36"/>
      <c r="S289" s="36"/>
      <c r="T289" s="36"/>
      <c r="U289" s="36"/>
      <c r="V289" s="36"/>
      <c r="W289" s="36"/>
      <c r="X289" s="36"/>
      <c r="Y289" s="36"/>
      <c r="Z289" s="36"/>
    </row>
    <row r="290" spans="1:26" ht="15.75" customHeight="1" x14ac:dyDescent="0.15">
      <c r="A290" s="32" t="s">
        <v>27</v>
      </c>
      <c r="B290" s="32" t="s">
        <v>28</v>
      </c>
      <c r="C290" s="30" t="s">
        <v>517</v>
      </c>
      <c r="D290" s="31" t="s">
        <v>345</v>
      </c>
      <c r="E290" s="41" t="s">
        <v>449</v>
      </c>
      <c r="F290" s="32" t="s">
        <v>327</v>
      </c>
      <c r="G290" s="32" t="s">
        <v>347</v>
      </c>
      <c r="H290" s="32" t="s">
        <v>34</v>
      </c>
      <c r="I290" s="32" t="s">
        <v>745</v>
      </c>
      <c r="J290" s="32" t="s">
        <v>348</v>
      </c>
      <c r="K290" s="31">
        <v>2008</v>
      </c>
      <c r="L290" s="31" t="s">
        <v>70</v>
      </c>
      <c r="M290" s="36"/>
      <c r="N290" s="36"/>
      <c r="O290" s="36"/>
      <c r="P290" s="36"/>
      <c r="Q290" s="36"/>
      <c r="R290" s="36"/>
      <c r="S290" s="36"/>
      <c r="T290" s="36"/>
      <c r="U290" s="36"/>
      <c r="V290" s="36"/>
      <c r="W290" s="36"/>
      <c r="X290" s="36"/>
      <c r="Y290" s="36"/>
      <c r="Z290" s="36"/>
    </row>
    <row r="291" spans="1:26" ht="15.75" customHeight="1" x14ac:dyDescent="0.15">
      <c r="A291" s="32" t="s">
        <v>27</v>
      </c>
      <c r="B291" s="32" t="s">
        <v>28</v>
      </c>
      <c r="C291" s="30" t="s">
        <v>518</v>
      </c>
      <c r="D291" s="31" t="s">
        <v>345</v>
      </c>
      <c r="E291" s="41" t="s">
        <v>449</v>
      </c>
      <c r="F291" s="32" t="s">
        <v>327</v>
      </c>
      <c r="G291" s="32" t="s">
        <v>347</v>
      </c>
      <c r="H291" s="32" t="s">
        <v>34</v>
      </c>
      <c r="I291" s="32" t="s">
        <v>745</v>
      </c>
      <c r="J291" s="32" t="s">
        <v>348</v>
      </c>
      <c r="K291" s="31" t="s">
        <v>519</v>
      </c>
      <c r="L291" s="31" t="s">
        <v>70</v>
      </c>
      <c r="M291" s="36"/>
      <c r="N291" s="36"/>
      <c r="O291" s="36"/>
      <c r="P291" s="36"/>
      <c r="Q291" s="36"/>
      <c r="R291" s="36"/>
      <c r="S291" s="36"/>
      <c r="T291" s="36"/>
      <c r="U291" s="36"/>
      <c r="V291" s="36"/>
      <c r="W291" s="36"/>
      <c r="X291" s="36"/>
      <c r="Y291" s="36"/>
      <c r="Z291" s="36"/>
    </row>
    <row r="292" spans="1:26" ht="15.75" customHeight="1" x14ac:dyDescent="0.15">
      <c r="A292" s="32" t="s">
        <v>27</v>
      </c>
      <c r="B292" s="32" t="s">
        <v>28</v>
      </c>
      <c r="C292" s="30" t="s">
        <v>520</v>
      </c>
      <c r="D292" s="31" t="s">
        <v>345</v>
      </c>
      <c r="E292" s="41" t="s">
        <v>449</v>
      </c>
      <c r="F292" s="32" t="s">
        <v>327</v>
      </c>
      <c r="G292" s="32" t="s">
        <v>347</v>
      </c>
      <c r="H292" s="32" t="s">
        <v>34</v>
      </c>
      <c r="I292" s="32" t="s">
        <v>745</v>
      </c>
      <c r="J292" s="32" t="s">
        <v>330</v>
      </c>
      <c r="K292" s="31" t="s">
        <v>349</v>
      </c>
      <c r="L292" s="31" t="s">
        <v>70</v>
      </c>
      <c r="M292" s="36"/>
      <c r="N292" s="36"/>
      <c r="O292" s="36"/>
      <c r="P292" s="36"/>
      <c r="Q292" s="36"/>
      <c r="R292" s="36"/>
      <c r="S292" s="36"/>
      <c r="T292" s="36"/>
      <c r="U292" s="36"/>
      <c r="V292" s="36"/>
      <c r="W292" s="36"/>
      <c r="X292" s="36"/>
      <c r="Y292" s="36"/>
      <c r="Z292" s="36"/>
    </row>
    <row r="293" spans="1:26" ht="15.75" customHeight="1" x14ac:dyDescent="0.15">
      <c r="A293" s="32" t="s">
        <v>27</v>
      </c>
      <c r="B293" s="32" t="s">
        <v>28</v>
      </c>
      <c r="C293" s="30" t="s">
        <v>521</v>
      </c>
      <c r="D293" s="31" t="s">
        <v>345</v>
      </c>
      <c r="E293" s="41" t="s">
        <v>449</v>
      </c>
      <c r="F293" s="32" t="s">
        <v>327</v>
      </c>
      <c r="G293" s="32" t="s">
        <v>347</v>
      </c>
      <c r="H293" s="32" t="s">
        <v>34</v>
      </c>
      <c r="I293" s="32" t="s">
        <v>745</v>
      </c>
      <c r="J293" s="32" t="s">
        <v>330</v>
      </c>
      <c r="K293" s="31" t="s">
        <v>349</v>
      </c>
      <c r="L293" s="31" t="s">
        <v>70</v>
      </c>
      <c r="M293" s="36"/>
      <c r="N293" s="36"/>
      <c r="O293" s="36"/>
      <c r="P293" s="36"/>
      <c r="Q293" s="36"/>
      <c r="R293" s="36"/>
      <c r="S293" s="36"/>
      <c r="T293" s="36"/>
      <c r="U293" s="36"/>
      <c r="V293" s="36"/>
      <c r="W293" s="36"/>
      <c r="X293" s="36"/>
      <c r="Y293" s="36"/>
      <c r="Z293" s="36"/>
    </row>
    <row r="294" spans="1:26" ht="15.75" customHeight="1" x14ac:dyDescent="0.15">
      <c r="A294" s="32" t="s">
        <v>27</v>
      </c>
      <c r="B294" s="32" t="s">
        <v>28</v>
      </c>
      <c r="C294" s="30" t="s">
        <v>522</v>
      </c>
      <c r="D294" s="31" t="s">
        <v>345</v>
      </c>
      <c r="E294" s="41" t="s">
        <v>449</v>
      </c>
      <c r="F294" s="32" t="s">
        <v>327</v>
      </c>
      <c r="G294" s="32" t="s">
        <v>347</v>
      </c>
      <c r="H294" s="32" t="s">
        <v>34</v>
      </c>
      <c r="I294" s="32" t="s">
        <v>745</v>
      </c>
      <c r="J294" s="32" t="s">
        <v>352</v>
      </c>
      <c r="K294" s="31">
        <v>2005</v>
      </c>
      <c r="L294" s="31" t="s">
        <v>70</v>
      </c>
      <c r="M294" s="36"/>
      <c r="N294" s="36"/>
      <c r="O294" s="36"/>
      <c r="P294" s="36"/>
      <c r="Q294" s="36"/>
      <c r="R294" s="36"/>
      <c r="S294" s="36"/>
      <c r="T294" s="36"/>
      <c r="U294" s="36"/>
      <c r="V294" s="36"/>
      <c r="W294" s="36"/>
      <c r="X294" s="36"/>
      <c r="Y294" s="36"/>
      <c r="Z294" s="36"/>
    </row>
    <row r="295" spans="1:26" ht="15.75" customHeight="1" x14ac:dyDescent="0.15">
      <c r="A295" s="32" t="s">
        <v>27</v>
      </c>
      <c r="B295" s="32" t="s">
        <v>28</v>
      </c>
      <c r="C295" s="30" t="s">
        <v>523</v>
      </c>
      <c r="D295" s="31" t="s">
        <v>345</v>
      </c>
      <c r="E295" s="41" t="s">
        <v>449</v>
      </c>
      <c r="F295" s="32" t="s">
        <v>327</v>
      </c>
      <c r="G295" s="32" t="s">
        <v>347</v>
      </c>
      <c r="H295" s="32" t="s">
        <v>34</v>
      </c>
      <c r="I295" s="32" t="s">
        <v>745</v>
      </c>
      <c r="J295" s="32" t="s">
        <v>330</v>
      </c>
      <c r="K295" s="31" t="s">
        <v>524</v>
      </c>
      <c r="L295" s="31" t="s">
        <v>70</v>
      </c>
      <c r="M295" s="36"/>
      <c r="N295" s="36"/>
      <c r="O295" s="36"/>
      <c r="P295" s="36"/>
      <c r="Q295" s="36"/>
      <c r="R295" s="36"/>
      <c r="S295" s="36"/>
      <c r="T295" s="36"/>
      <c r="U295" s="36"/>
      <c r="V295" s="36"/>
      <c r="W295" s="36"/>
      <c r="X295" s="36"/>
      <c r="Y295" s="36"/>
      <c r="Z295" s="36"/>
    </row>
    <row r="296" spans="1:26" ht="15.75" customHeight="1" x14ac:dyDescent="0.15">
      <c r="A296" s="32" t="s">
        <v>27</v>
      </c>
      <c r="B296" s="32" t="s">
        <v>28</v>
      </c>
      <c r="C296" s="30" t="s">
        <v>525</v>
      </c>
      <c r="D296" s="31" t="s">
        <v>345</v>
      </c>
      <c r="E296" s="41" t="s">
        <v>449</v>
      </c>
      <c r="F296" s="32" t="s">
        <v>327</v>
      </c>
      <c r="G296" s="32" t="s">
        <v>347</v>
      </c>
      <c r="H296" s="32" t="s">
        <v>34</v>
      </c>
      <c r="I296" s="32" t="s">
        <v>745</v>
      </c>
      <c r="J296" s="32" t="s">
        <v>330</v>
      </c>
      <c r="K296" s="31" t="s">
        <v>349</v>
      </c>
      <c r="L296" s="31" t="s">
        <v>70</v>
      </c>
      <c r="M296" s="36"/>
      <c r="N296" s="36"/>
      <c r="O296" s="36"/>
      <c r="P296" s="36"/>
      <c r="Q296" s="36"/>
      <c r="R296" s="36"/>
      <c r="S296" s="36"/>
      <c r="T296" s="36"/>
      <c r="U296" s="36"/>
      <c r="V296" s="36"/>
      <c r="W296" s="36"/>
      <c r="X296" s="36"/>
      <c r="Y296" s="36"/>
      <c r="Z296" s="36"/>
    </row>
    <row r="297" spans="1:26" ht="15.75" customHeight="1" x14ac:dyDescent="0.15">
      <c r="A297" s="32" t="s">
        <v>27</v>
      </c>
      <c r="B297" s="32" t="s">
        <v>28</v>
      </c>
      <c r="C297" s="30" t="s">
        <v>526</v>
      </c>
      <c r="D297" s="31" t="s">
        <v>345</v>
      </c>
      <c r="E297" s="41" t="s">
        <v>449</v>
      </c>
      <c r="F297" s="32" t="s">
        <v>327</v>
      </c>
      <c r="G297" s="32" t="s">
        <v>347</v>
      </c>
      <c r="H297" s="32" t="s">
        <v>34</v>
      </c>
      <c r="I297" s="32" t="s">
        <v>745</v>
      </c>
      <c r="J297" s="32" t="s">
        <v>352</v>
      </c>
      <c r="K297" s="31" t="s">
        <v>470</v>
      </c>
      <c r="L297" s="31" t="s">
        <v>70</v>
      </c>
      <c r="M297" s="36"/>
      <c r="N297" s="36"/>
      <c r="O297" s="36"/>
      <c r="P297" s="36"/>
      <c r="Q297" s="36"/>
      <c r="R297" s="36"/>
      <c r="S297" s="36"/>
      <c r="T297" s="36"/>
      <c r="U297" s="36"/>
      <c r="V297" s="36"/>
      <c r="W297" s="36"/>
      <c r="X297" s="36"/>
      <c r="Y297" s="36"/>
      <c r="Z297" s="36"/>
    </row>
    <row r="298" spans="1:26" ht="15.75" customHeight="1" x14ac:dyDescent="0.15">
      <c r="A298" s="32" t="s">
        <v>27</v>
      </c>
      <c r="B298" s="32" t="s">
        <v>28</v>
      </c>
      <c r="C298" s="30" t="s">
        <v>527</v>
      </c>
      <c r="D298" s="31" t="s">
        <v>345</v>
      </c>
      <c r="E298" s="41" t="s">
        <v>449</v>
      </c>
      <c r="F298" s="32" t="s">
        <v>327</v>
      </c>
      <c r="G298" s="32" t="s">
        <v>347</v>
      </c>
      <c r="H298" s="32" t="s">
        <v>34</v>
      </c>
      <c r="I298" s="32" t="s">
        <v>745</v>
      </c>
      <c r="J298" s="32" t="s">
        <v>348</v>
      </c>
      <c r="K298" s="31" t="s">
        <v>349</v>
      </c>
      <c r="L298" s="31" t="s">
        <v>70</v>
      </c>
      <c r="M298" s="36"/>
      <c r="N298" s="36"/>
      <c r="O298" s="36"/>
      <c r="P298" s="36"/>
      <c r="Q298" s="36"/>
      <c r="R298" s="36"/>
      <c r="S298" s="36"/>
      <c r="T298" s="36"/>
      <c r="U298" s="36"/>
      <c r="V298" s="36"/>
      <c r="W298" s="36"/>
      <c r="X298" s="36"/>
      <c r="Y298" s="36"/>
      <c r="Z298" s="36"/>
    </row>
    <row r="299" spans="1:26" ht="15.75" customHeight="1" x14ac:dyDescent="0.15">
      <c r="A299" s="32" t="s">
        <v>27</v>
      </c>
      <c r="B299" s="32" t="s">
        <v>28</v>
      </c>
      <c r="C299" s="30" t="s">
        <v>528</v>
      </c>
      <c r="D299" s="31" t="s">
        <v>345</v>
      </c>
      <c r="E299" s="41" t="s">
        <v>449</v>
      </c>
      <c r="F299" s="32" t="s">
        <v>327</v>
      </c>
      <c r="G299" s="32" t="s">
        <v>347</v>
      </c>
      <c r="H299" s="32" t="s">
        <v>34</v>
      </c>
      <c r="I299" s="32" t="s">
        <v>745</v>
      </c>
      <c r="J299" s="32" t="s">
        <v>352</v>
      </c>
      <c r="K299" s="31" t="s">
        <v>349</v>
      </c>
      <c r="L299" s="31" t="s">
        <v>70</v>
      </c>
      <c r="M299" s="36"/>
      <c r="N299" s="36"/>
      <c r="O299" s="36"/>
      <c r="P299" s="36"/>
      <c r="Q299" s="36"/>
      <c r="R299" s="36"/>
      <c r="S299" s="36"/>
      <c r="T299" s="36"/>
      <c r="U299" s="36"/>
      <c r="V299" s="36"/>
      <c r="W299" s="36"/>
      <c r="X299" s="36"/>
      <c r="Y299" s="36"/>
      <c r="Z299" s="36"/>
    </row>
    <row r="300" spans="1:26" ht="15.75" customHeight="1" x14ac:dyDescent="0.15">
      <c r="A300" s="32" t="s">
        <v>27</v>
      </c>
      <c r="B300" s="32" t="s">
        <v>28</v>
      </c>
      <c r="C300" s="30" t="s">
        <v>529</v>
      </c>
      <c r="D300" s="31" t="s">
        <v>345</v>
      </c>
      <c r="E300" s="41" t="s">
        <v>449</v>
      </c>
      <c r="F300" s="32" t="s">
        <v>327</v>
      </c>
      <c r="G300" s="32" t="s">
        <v>347</v>
      </c>
      <c r="H300" s="32" t="s">
        <v>34</v>
      </c>
      <c r="I300" s="32" t="s">
        <v>745</v>
      </c>
      <c r="J300" s="32" t="s">
        <v>352</v>
      </c>
      <c r="K300" s="31" t="s">
        <v>349</v>
      </c>
      <c r="L300" s="31" t="s">
        <v>70</v>
      </c>
      <c r="M300" s="36"/>
      <c r="N300" s="36"/>
      <c r="O300" s="36"/>
      <c r="P300" s="36"/>
      <c r="Q300" s="36"/>
      <c r="R300" s="36"/>
      <c r="S300" s="36"/>
      <c r="T300" s="36"/>
      <c r="U300" s="36"/>
      <c r="V300" s="36"/>
      <c r="W300" s="36"/>
      <c r="X300" s="36"/>
      <c r="Y300" s="36"/>
      <c r="Z300" s="36"/>
    </row>
    <row r="301" spans="1:26" ht="15.75" customHeight="1" x14ac:dyDescent="0.15">
      <c r="A301" s="32" t="s">
        <v>27</v>
      </c>
      <c r="B301" s="32" t="s">
        <v>28</v>
      </c>
      <c r="C301" s="30" t="s">
        <v>530</v>
      </c>
      <c r="D301" s="31" t="s">
        <v>345</v>
      </c>
      <c r="E301" s="41" t="s">
        <v>449</v>
      </c>
      <c r="F301" s="32" t="s">
        <v>327</v>
      </c>
      <c r="G301" s="32" t="s">
        <v>347</v>
      </c>
      <c r="H301" s="32" t="s">
        <v>34</v>
      </c>
      <c r="I301" s="32" t="s">
        <v>745</v>
      </c>
      <c r="J301" s="32" t="s">
        <v>348</v>
      </c>
      <c r="K301" s="31" t="s">
        <v>349</v>
      </c>
      <c r="L301" s="31" t="s">
        <v>70</v>
      </c>
      <c r="M301" s="36"/>
      <c r="N301" s="36"/>
      <c r="O301" s="36"/>
      <c r="P301" s="36"/>
      <c r="Q301" s="36"/>
      <c r="R301" s="36"/>
      <c r="S301" s="36"/>
      <c r="T301" s="36"/>
      <c r="U301" s="36"/>
      <c r="V301" s="36"/>
      <c r="W301" s="36"/>
      <c r="X301" s="36"/>
      <c r="Y301" s="36"/>
      <c r="Z301" s="36"/>
    </row>
    <row r="302" spans="1:26" ht="15.75" customHeight="1" x14ac:dyDescent="0.15">
      <c r="A302" s="32" t="s">
        <v>27</v>
      </c>
      <c r="B302" s="32" t="s">
        <v>28</v>
      </c>
      <c r="C302" s="30" t="s">
        <v>531</v>
      </c>
      <c r="D302" s="31" t="s">
        <v>345</v>
      </c>
      <c r="E302" s="41" t="s">
        <v>449</v>
      </c>
      <c r="F302" s="32" t="s">
        <v>327</v>
      </c>
      <c r="G302" s="32" t="s">
        <v>347</v>
      </c>
      <c r="H302" s="32" t="s">
        <v>34</v>
      </c>
      <c r="I302" s="32" t="s">
        <v>745</v>
      </c>
      <c r="J302" s="32" t="s">
        <v>352</v>
      </c>
      <c r="K302" s="31" t="s">
        <v>349</v>
      </c>
      <c r="L302" s="31" t="s">
        <v>70</v>
      </c>
      <c r="M302" s="36"/>
      <c r="N302" s="36"/>
      <c r="O302" s="36"/>
      <c r="P302" s="36"/>
      <c r="Q302" s="36"/>
      <c r="R302" s="36"/>
      <c r="S302" s="36"/>
      <c r="T302" s="36"/>
      <c r="U302" s="36"/>
      <c r="V302" s="36"/>
      <c r="W302" s="36"/>
      <c r="X302" s="36"/>
      <c r="Y302" s="36"/>
      <c r="Z302" s="36"/>
    </row>
    <row r="303" spans="1:26" ht="15.75" customHeight="1" x14ac:dyDescent="0.15">
      <c r="A303" s="32" t="s">
        <v>27</v>
      </c>
      <c r="B303" s="32" t="s">
        <v>28</v>
      </c>
      <c r="C303" s="30" t="s">
        <v>532</v>
      </c>
      <c r="D303" s="31" t="s">
        <v>345</v>
      </c>
      <c r="E303" s="41" t="s">
        <v>449</v>
      </c>
      <c r="F303" s="32" t="s">
        <v>327</v>
      </c>
      <c r="G303" s="32" t="s">
        <v>347</v>
      </c>
      <c r="H303" s="32" t="s">
        <v>34</v>
      </c>
      <c r="I303" s="32" t="s">
        <v>745</v>
      </c>
      <c r="J303" s="32" t="s">
        <v>352</v>
      </c>
      <c r="K303" s="31" t="s">
        <v>533</v>
      </c>
      <c r="L303" s="31" t="s">
        <v>70</v>
      </c>
      <c r="M303" s="36"/>
      <c r="N303" s="36"/>
      <c r="O303" s="36"/>
      <c r="P303" s="36"/>
      <c r="Q303" s="36"/>
      <c r="R303" s="36"/>
      <c r="S303" s="36"/>
      <c r="T303" s="36"/>
      <c r="U303" s="36"/>
      <c r="V303" s="36"/>
      <c r="W303" s="36"/>
      <c r="X303" s="36"/>
      <c r="Y303" s="36"/>
      <c r="Z303" s="36"/>
    </row>
    <row r="304" spans="1:26" ht="15.75" customHeight="1" x14ac:dyDescent="0.15">
      <c r="A304" s="32" t="s">
        <v>27</v>
      </c>
      <c r="B304" s="32" t="s">
        <v>28</v>
      </c>
      <c r="C304" s="30" t="s">
        <v>534</v>
      </c>
      <c r="D304" s="31" t="s">
        <v>345</v>
      </c>
      <c r="E304" s="41" t="s">
        <v>449</v>
      </c>
      <c r="F304" s="32" t="s">
        <v>327</v>
      </c>
      <c r="G304" s="32" t="s">
        <v>347</v>
      </c>
      <c r="H304" s="32" t="s">
        <v>34</v>
      </c>
      <c r="I304" s="32" t="s">
        <v>745</v>
      </c>
      <c r="J304" s="32" t="s">
        <v>330</v>
      </c>
      <c r="K304" s="31" t="s">
        <v>349</v>
      </c>
      <c r="L304" s="31" t="s">
        <v>70</v>
      </c>
      <c r="M304" s="36"/>
      <c r="N304" s="36"/>
      <c r="O304" s="36"/>
      <c r="P304" s="36"/>
      <c r="Q304" s="36"/>
      <c r="R304" s="36"/>
      <c r="S304" s="36"/>
      <c r="T304" s="36"/>
      <c r="U304" s="36"/>
      <c r="V304" s="36"/>
      <c r="W304" s="36"/>
      <c r="X304" s="36"/>
      <c r="Y304" s="36"/>
      <c r="Z304" s="36"/>
    </row>
    <row r="305" spans="1:26" ht="15.75" customHeight="1" x14ac:dyDescent="0.15">
      <c r="A305" s="32" t="s">
        <v>27</v>
      </c>
      <c r="B305" s="32" t="s">
        <v>28</v>
      </c>
      <c r="C305" s="30" t="s">
        <v>535</v>
      </c>
      <c r="D305" s="31" t="s">
        <v>345</v>
      </c>
      <c r="E305" s="41" t="s">
        <v>449</v>
      </c>
      <c r="F305" s="32" t="s">
        <v>327</v>
      </c>
      <c r="G305" s="32" t="s">
        <v>347</v>
      </c>
      <c r="H305" s="32" t="s">
        <v>34</v>
      </c>
      <c r="I305" s="32" t="s">
        <v>745</v>
      </c>
      <c r="J305" s="32" t="s">
        <v>330</v>
      </c>
      <c r="K305" s="31">
        <v>1952</v>
      </c>
      <c r="L305" s="31" t="s">
        <v>70</v>
      </c>
      <c r="M305" s="36"/>
      <c r="N305" s="36"/>
      <c r="O305" s="36"/>
      <c r="P305" s="36"/>
      <c r="Q305" s="36"/>
      <c r="R305" s="36"/>
      <c r="S305" s="36"/>
      <c r="T305" s="36"/>
      <c r="U305" s="36"/>
      <c r="V305" s="36"/>
      <c r="W305" s="36"/>
      <c r="X305" s="36"/>
      <c r="Y305" s="36"/>
      <c r="Z305" s="36"/>
    </row>
    <row r="306" spans="1:26" ht="15.75" customHeight="1" x14ac:dyDescent="0.15">
      <c r="A306" s="32" t="s">
        <v>27</v>
      </c>
      <c r="B306" s="32" t="s">
        <v>28</v>
      </c>
      <c r="C306" s="30" t="s">
        <v>536</v>
      </c>
      <c r="D306" s="31" t="s">
        <v>345</v>
      </c>
      <c r="E306" s="41" t="s">
        <v>449</v>
      </c>
      <c r="F306" s="32" t="s">
        <v>327</v>
      </c>
      <c r="G306" s="32" t="s">
        <v>347</v>
      </c>
      <c r="H306" s="32" t="s">
        <v>34</v>
      </c>
      <c r="I306" s="32" t="s">
        <v>745</v>
      </c>
      <c r="J306" s="32" t="s">
        <v>348</v>
      </c>
      <c r="K306" s="31" t="s">
        <v>349</v>
      </c>
      <c r="L306" s="31" t="s">
        <v>70</v>
      </c>
      <c r="M306" s="36"/>
      <c r="N306" s="36"/>
      <c r="O306" s="36"/>
      <c r="P306" s="36"/>
      <c r="Q306" s="36"/>
      <c r="R306" s="36"/>
      <c r="S306" s="36"/>
      <c r="T306" s="36"/>
      <c r="U306" s="36"/>
      <c r="V306" s="36"/>
      <c r="W306" s="36"/>
      <c r="X306" s="36"/>
      <c r="Y306" s="36"/>
      <c r="Z306" s="36"/>
    </row>
    <row r="307" spans="1:26" ht="15.75" customHeight="1" x14ac:dyDescent="0.15">
      <c r="A307" s="32" t="s">
        <v>27</v>
      </c>
      <c r="B307" s="32" t="s">
        <v>28</v>
      </c>
      <c r="C307" s="30" t="s">
        <v>537</v>
      </c>
      <c r="D307" s="31" t="s">
        <v>345</v>
      </c>
      <c r="E307" s="41" t="s">
        <v>449</v>
      </c>
      <c r="F307" s="32" t="s">
        <v>327</v>
      </c>
      <c r="G307" s="32" t="s">
        <v>347</v>
      </c>
      <c r="H307" s="32" t="s">
        <v>34</v>
      </c>
      <c r="I307" s="32" t="s">
        <v>745</v>
      </c>
      <c r="J307" s="32" t="s">
        <v>330</v>
      </c>
      <c r="K307" s="31" t="s">
        <v>349</v>
      </c>
      <c r="L307" s="31" t="s">
        <v>70</v>
      </c>
      <c r="M307" s="36"/>
      <c r="N307" s="36"/>
      <c r="O307" s="36"/>
      <c r="P307" s="36"/>
      <c r="Q307" s="36"/>
      <c r="R307" s="36"/>
      <c r="S307" s="36"/>
      <c r="T307" s="36"/>
      <c r="U307" s="36"/>
      <c r="V307" s="36"/>
      <c r="W307" s="36"/>
      <c r="X307" s="36"/>
      <c r="Y307" s="36"/>
      <c r="Z307" s="36"/>
    </row>
    <row r="308" spans="1:26" ht="15.75" customHeight="1" x14ac:dyDescent="0.15">
      <c r="A308" s="32" t="s">
        <v>27</v>
      </c>
      <c r="B308" s="32" t="s">
        <v>28</v>
      </c>
      <c r="C308" s="30" t="s">
        <v>538</v>
      </c>
      <c r="D308" s="31" t="s">
        <v>345</v>
      </c>
      <c r="E308" s="41" t="s">
        <v>449</v>
      </c>
      <c r="F308" s="32" t="s">
        <v>327</v>
      </c>
      <c r="G308" s="32" t="s">
        <v>347</v>
      </c>
      <c r="H308" s="32" t="s">
        <v>34</v>
      </c>
      <c r="I308" s="32" t="s">
        <v>745</v>
      </c>
      <c r="J308" s="32" t="s">
        <v>352</v>
      </c>
      <c r="K308" s="31" t="s">
        <v>349</v>
      </c>
      <c r="L308" s="31" t="s">
        <v>70</v>
      </c>
      <c r="M308" s="36"/>
      <c r="N308" s="36"/>
      <c r="O308" s="36"/>
      <c r="P308" s="36"/>
      <c r="Q308" s="36"/>
      <c r="R308" s="36"/>
      <c r="S308" s="36"/>
      <c r="T308" s="36"/>
      <c r="U308" s="36"/>
      <c r="V308" s="36"/>
      <c r="W308" s="36"/>
      <c r="X308" s="36"/>
      <c r="Y308" s="36"/>
      <c r="Z308" s="36"/>
    </row>
    <row r="309" spans="1:26" ht="15.75" customHeight="1" x14ac:dyDescent="0.15">
      <c r="A309" s="32" t="s">
        <v>27</v>
      </c>
      <c r="B309" s="32" t="s">
        <v>28</v>
      </c>
      <c r="C309" s="30" t="s">
        <v>539</v>
      </c>
      <c r="D309" s="31" t="s">
        <v>345</v>
      </c>
      <c r="E309" s="41" t="s">
        <v>449</v>
      </c>
      <c r="F309" s="32" t="s">
        <v>327</v>
      </c>
      <c r="G309" s="32" t="s">
        <v>347</v>
      </c>
      <c r="H309" s="32" t="s">
        <v>34</v>
      </c>
      <c r="I309" s="32" t="s">
        <v>745</v>
      </c>
      <c r="J309" s="32" t="s">
        <v>330</v>
      </c>
      <c r="K309" s="31">
        <v>2006</v>
      </c>
      <c r="L309" s="31" t="s">
        <v>70</v>
      </c>
      <c r="M309" s="36"/>
      <c r="N309" s="36"/>
      <c r="O309" s="36"/>
      <c r="P309" s="36"/>
      <c r="Q309" s="36"/>
      <c r="R309" s="36"/>
      <c r="S309" s="36"/>
      <c r="T309" s="36"/>
      <c r="U309" s="36"/>
      <c r="V309" s="36"/>
      <c r="W309" s="36"/>
      <c r="X309" s="36"/>
      <c r="Y309" s="36"/>
      <c r="Z309" s="36"/>
    </row>
    <row r="310" spans="1:26" ht="15.75" customHeight="1" x14ac:dyDescent="0.15">
      <c r="A310" s="32" t="s">
        <v>27</v>
      </c>
      <c r="B310" s="32" t="s">
        <v>28</v>
      </c>
      <c r="C310" s="30" t="s">
        <v>540</v>
      </c>
      <c r="D310" s="31" t="s">
        <v>345</v>
      </c>
      <c r="E310" s="41" t="s">
        <v>449</v>
      </c>
      <c r="F310" s="32" t="s">
        <v>327</v>
      </c>
      <c r="G310" s="32" t="s">
        <v>347</v>
      </c>
      <c r="H310" s="32" t="s">
        <v>34</v>
      </c>
      <c r="I310" s="32" t="s">
        <v>745</v>
      </c>
      <c r="J310" s="32" t="s">
        <v>330</v>
      </c>
      <c r="K310" s="31" t="s">
        <v>349</v>
      </c>
      <c r="L310" s="31" t="s">
        <v>70</v>
      </c>
      <c r="M310" s="36"/>
      <c r="N310" s="36"/>
      <c r="O310" s="36"/>
      <c r="P310" s="36"/>
      <c r="Q310" s="36"/>
      <c r="R310" s="36"/>
      <c r="S310" s="36"/>
      <c r="T310" s="36"/>
      <c r="U310" s="36"/>
      <c r="V310" s="36"/>
      <c r="W310" s="36"/>
      <c r="X310" s="36"/>
      <c r="Y310" s="36"/>
      <c r="Z310" s="36"/>
    </row>
    <row r="311" spans="1:26" ht="15.75" customHeight="1" x14ac:dyDescent="0.15">
      <c r="A311" s="32" t="s">
        <v>27</v>
      </c>
      <c r="B311" s="32" t="s">
        <v>28</v>
      </c>
      <c r="C311" s="30" t="s">
        <v>541</v>
      </c>
      <c r="D311" s="31" t="s">
        <v>345</v>
      </c>
      <c r="E311" s="41" t="s">
        <v>449</v>
      </c>
      <c r="F311" s="32" t="s">
        <v>327</v>
      </c>
      <c r="G311" s="32" t="s">
        <v>347</v>
      </c>
      <c r="H311" s="32" t="s">
        <v>34</v>
      </c>
      <c r="I311" s="32" t="s">
        <v>745</v>
      </c>
      <c r="J311" s="32" t="s">
        <v>352</v>
      </c>
      <c r="K311" s="31">
        <v>2004</v>
      </c>
      <c r="L311" s="31" t="s">
        <v>70</v>
      </c>
      <c r="M311" s="36"/>
      <c r="N311" s="36"/>
      <c r="O311" s="36"/>
      <c r="P311" s="36"/>
      <c r="Q311" s="36"/>
      <c r="R311" s="36"/>
      <c r="S311" s="36"/>
      <c r="T311" s="36"/>
      <c r="U311" s="36"/>
      <c r="V311" s="36"/>
      <c r="W311" s="36"/>
      <c r="X311" s="36"/>
      <c r="Y311" s="36"/>
      <c r="Z311" s="36"/>
    </row>
    <row r="312" spans="1:26" ht="15.75" customHeight="1" x14ac:dyDescent="0.15">
      <c r="A312" s="32" t="s">
        <v>27</v>
      </c>
      <c r="B312" s="32" t="s">
        <v>28</v>
      </c>
      <c r="C312" s="30" t="s">
        <v>542</v>
      </c>
      <c r="D312" s="31" t="s">
        <v>345</v>
      </c>
      <c r="E312" s="41" t="s">
        <v>449</v>
      </c>
      <c r="F312" s="32" t="s">
        <v>327</v>
      </c>
      <c r="G312" s="32" t="s">
        <v>347</v>
      </c>
      <c r="H312" s="32" t="s">
        <v>34</v>
      </c>
      <c r="I312" s="32" t="s">
        <v>745</v>
      </c>
      <c r="J312" s="32" t="s">
        <v>348</v>
      </c>
      <c r="K312" s="46">
        <v>42287</v>
      </c>
      <c r="L312" s="31" t="s">
        <v>70</v>
      </c>
      <c r="M312" s="36"/>
      <c r="N312" s="36"/>
      <c r="O312" s="36"/>
      <c r="P312" s="36"/>
      <c r="Q312" s="36"/>
      <c r="R312" s="36"/>
      <c r="S312" s="36"/>
      <c r="T312" s="36"/>
      <c r="U312" s="36"/>
      <c r="V312" s="36"/>
      <c r="W312" s="36"/>
      <c r="X312" s="36"/>
      <c r="Y312" s="36"/>
      <c r="Z312" s="36"/>
    </row>
    <row r="313" spans="1:26" ht="15.75" customHeight="1" x14ac:dyDescent="0.15">
      <c r="A313" s="32" t="s">
        <v>27</v>
      </c>
      <c r="B313" s="32" t="s">
        <v>28</v>
      </c>
      <c r="C313" s="30" t="s">
        <v>543</v>
      </c>
      <c r="D313" s="31" t="s">
        <v>345</v>
      </c>
      <c r="E313" s="41" t="s">
        <v>449</v>
      </c>
      <c r="F313" s="32" t="s">
        <v>327</v>
      </c>
      <c r="G313" s="32" t="s">
        <v>347</v>
      </c>
      <c r="H313" s="32" t="s">
        <v>34</v>
      </c>
      <c r="I313" s="32" t="s">
        <v>745</v>
      </c>
      <c r="J313" s="32" t="s">
        <v>352</v>
      </c>
      <c r="K313" s="31" t="s">
        <v>544</v>
      </c>
      <c r="L313" s="31" t="s">
        <v>70</v>
      </c>
      <c r="M313" s="36"/>
      <c r="N313" s="36"/>
      <c r="O313" s="36"/>
      <c r="P313" s="36"/>
      <c r="Q313" s="36"/>
      <c r="R313" s="36"/>
      <c r="S313" s="36"/>
      <c r="T313" s="36"/>
      <c r="U313" s="36"/>
      <c r="V313" s="36"/>
      <c r="W313" s="36"/>
      <c r="X313" s="36"/>
      <c r="Y313" s="36"/>
      <c r="Z313" s="36"/>
    </row>
    <row r="314" spans="1:26" ht="15.75" customHeight="1" x14ac:dyDescent="0.15">
      <c r="A314" s="32" t="s">
        <v>27</v>
      </c>
      <c r="B314" s="32" t="s">
        <v>28</v>
      </c>
      <c r="C314" s="30" t="s">
        <v>545</v>
      </c>
      <c r="D314" s="31" t="s">
        <v>345</v>
      </c>
      <c r="E314" s="41" t="s">
        <v>449</v>
      </c>
      <c r="F314" s="32" t="s">
        <v>327</v>
      </c>
      <c r="G314" s="32" t="s">
        <v>347</v>
      </c>
      <c r="H314" s="32" t="s">
        <v>34</v>
      </c>
      <c r="I314" s="32" t="s">
        <v>745</v>
      </c>
      <c r="J314" s="32" t="s">
        <v>348</v>
      </c>
      <c r="K314" s="31" t="s">
        <v>349</v>
      </c>
      <c r="L314" s="31" t="s">
        <v>70</v>
      </c>
      <c r="M314" s="36"/>
      <c r="N314" s="36"/>
      <c r="O314" s="36"/>
      <c r="P314" s="36"/>
      <c r="Q314" s="36"/>
      <c r="R314" s="36"/>
      <c r="S314" s="36"/>
      <c r="T314" s="36"/>
      <c r="U314" s="36"/>
      <c r="V314" s="36"/>
      <c r="W314" s="36"/>
      <c r="X314" s="36"/>
      <c r="Y314" s="36"/>
      <c r="Z314" s="36"/>
    </row>
    <row r="315" spans="1:26" ht="15.75" customHeight="1" x14ac:dyDescent="0.15">
      <c r="A315" s="32" t="s">
        <v>27</v>
      </c>
      <c r="B315" s="32" t="s">
        <v>28</v>
      </c>
      <c r="C315" s="30" t="s">
        <v>546</v>
      </c>
      <c r="D315" s="31" t="s">
        <v>345</v>
      </c>
      <c r="E315" s="41" t="s">
        <v>449</v>
      </c>
      <c r="F315" s="32" t="s">
        <v>327</v>
      </c>
      <c r="G315" s="32" t="s">
        <v>347</v>
      </c>
      <c r="H315" s="32" t="s">
        <v>34</v>
      </c>
      <c r="I315" s="32" t="s">
        <v>745</v>
      </c>
      <c r="J315" s="32" t="s">
        <v>503</v>
      </c>
      <c r="K315" s="31">
        <v>2003</v>
      </c>
      <c r="L315" s="31" t="s">
        <v>70</v>
      </c>
      <c r="M315" s="36"/>
      <c r="N315" s="36"/>
      <c r="O315" s="36"/>
      <c r="P315" s="36"/>
      <c r="Q315" s="36"/>
      <c r="R315" s="36"/>
      <c r="S315" s="36"/>
      <c r="T315" s="36"/>
      <c r="U315" s="36"/>
      <c r="V315" s="36"/>
      <c r="W315" s="36"/>
      <c r="X315" s="36"/>
      <c r="Y315" s="36"/>
      <c r="Z315" s="36"/>
    </row>
    <row r="316" spans="1:26" ht="15.75" customHeight="1" x14ac:dyDescent="0.15">
      <c r="A316" s="32" t="s">
        <v>27</v>
      </c>
      <c r="B316" s="32" t="s">
        <v>28</v>
      </c>
      <c r="C316" s="30" t="s">
        <v>547</v>
      </c>
      <c r="D316" s="31" t="s">
        <v>345</v>
      </c>
      <c r="E316" s="41" t="s">
        <v>449</v>
      </c>
      <c r="F316" s="32" t="s">
        <v>327</v>
      </c>
      <c r="G316" s="32" t="s">
        <v>347</v>
      </c>
      <c r="H316" s="32" t="s">
        <v>34</v>
      </c>
      <c r="I316" s="32" t="s">
        <v>745</v>
      </c>
      <c r="J316" s="32" t="s">
        <v>330</v>
      </c>
      <c r="K316" s="31" t="s">
        <v>349</v>
      </c>
      <c r="L316" s="31" t="s">
        <v>70</v>
      </c>
      <c r="M316" s="36"/>
      <c r="N316" s="36"/>
      <c r="O316" s="36"/>
      <c r="P316" s="36"/>
      <c r="Q316" s="36"/>
      <c r="R316" s="36"/>
      <c r="S316" s="36"/>
      <c r="T316" s="36"/>
      <c r="U316" s="36"/>
      <c r="V316" s="36"/>
      <c r="W316" s="36"/>
      <c r="X316" s="36"/>
      <c r="Y316" s="36"/>
      <c r="Z316" s="36"/>
    </row>
    <row r="317" spans="1:26" ht="15.75" customHeight="1" x14ac:dyDescent="0.15">
      <c r="A317" s="32" t="s">
        <v>27</v>
      </c>
      <c r="B317" s="32" t="s">
        <v>28</v>
      </c>
      <c r="C317" s="30" t="s">
        <v>548</v>
      </c>
      <c r="D317" s="31" t="s">
        <v>345</v>
      </c>
      <c r="E317" s="41" t="s">
        <v>449</v>
      </c>
      <c r="F317" s="32" t="s">
        <v>327</v>
      </c>
      <c r="G317" s="32" t="s">
        <v>347</v>
      </c>
      <c r="H317" s="32" t="s">
        <v>34</v>
      </c>
      <c r="I317" s="32" t="s">
        <v>745</v>
      </c>
      <c r="J317" s="32" t="s">
        <v>352</v>
      </c>
      <c r="K317" s="31" t="s">
        <v>349</v>
      </c>
      <c r="L317" s="31" t="s">
        <v>70</v>
      </c>
      <c r="M317" s="36"/>
      <c r="N317" s="36"/>
      <c r="O317" s="36"/>
      <c r="P317" s="36"/>
      <c r="Q317" s="36"/>
      <c r="R317" s="36"/>
      <c r="S317" s="36"/>
      <c r="T317" s="36"/>
      <c r="U317" s="36"/>
      <c r="V317" s="36"/>
      <c r="W317" s="36"/>
      <c r="X317" s="36"/>
      <c r="Y317" s="36"/>
      <c r="Z317" s="36"/>
    </row>
    <row r="318" spans="1:26" ht="15.75" customHeight="1" x14ac:dyDescent="0.15">
      <c r="A318" s="32" t="s">
        <v>27</v>
      </c>
      <c r="B318" s="32" t="s">
        <v>28</v>
      </c>
      <c r="C318" s="30" t="s">
        <v>549</v>
      </c>
      <c r="D318" s="31" t="s">
        <v>345</v>
      </c>
      <c r="E318" s="41" t="s">
        <v>449</v>
      </c>
      <c r="F318" s="32" t="s">
        <v>327</v>
      </c>
      <c r="G318" s="32" t="s">
        <v>347</v>
      </c>
      <c r="H318" s="32" t="s">
        <v>34</v>
      </c>
      <c r="I318" s="32" t="s">
        <v>745</v>
      </c>
      <c r="J318" s="32" t="s">
        <v>354</v>
      </c>
      <c r="K318" s="31">
        <v>2001</v>
      </c>
      <c r="L318" s="31" t="s">
        <v>70</v>
      </c>
      <c r="M318" s="36"/>
      <c r="N318" s="36"/>
      <c r="O318" s="36"/>
      <c r="P318" s="36"/>
      <c r="Q318" s="36"/>
      <c r="R318" s="36"/>
      <c r="S318" s="36"/>
      <c r="T318" s="36"/>
      <c r="U318" s="36"/>
      <c r="V318" s="36"/>
      <c r="W318" s="36"/>
      <c r="X318" s="36"/>
      <c r="Y318" s="36"/>
      <c r="Z318" s="36"/>
    </row>
    <row r="319" spans="1:26" ht="15.75" customHeight="1" x14ac:dyDescent="0.15">
      <c r="A319" s="32" t="s">
        <v>27</v>
      </c>
      <c r="B319" s="32" t="s">
        <v>28</v>
      </c>
      <c r="C319" s="30" t="s">
        <v>550</v>
      </c>
      <c r="D319" s="31" t="s">
        <v>345</v>
      </c>
      <c r="E319" s="41" t="s">
        <v>449</v>
      </c>
      <c r="F319" s="32" t="s">
        <v>327</v>
      </c>
      <c r="G319" s="32" t="s">
        <v>347</v>
      </c>
      <c r="H319" s="32" t="s">
        <v>34</v>
      </c>
      <c r="I319" s="32" t="s">
        <v>745</v>
      </c>
      <c r="J319" s="32" t="s">
        <v>352</v>
      </c>
      <c r="K319" s="31" t="s">
        <v>349</v>
      </c>
      <c r="L319" s="31" t="s">
        <v>70</v>
      </c>
      <c r="M319" s="36"/>
      <c r="N319" s="36"/>
      <c r="O319" s="36"/>
      <c r="P319" s="36"/>
      <c r="Q319" s="36"/>
      <c r="R319" s="36"/>
      <c r="S319" s="36"/>
      <c r="T319" s="36"/>
      <c r="U319" s="36"/>
      <c r="V319" s="36"/>
      <c r="W319" s="36"/>
      <c r="X319" s="36"/>
      <c r="Y319" s="36"/>
      <c r="Z319" s="36"/>
    </row>
    <row r="320" spans="1:26" ht="15.75" customHeight="1" x14ac:dyDescent="0.15">
      <c r="A320" s="32" t="s">
        <v>27</v>
      </c>
      <c r="B320" s="32" t="s">
        <v>28</v>
      </c>
      <c r="C320" s="30" t="s">
        <v>551</v>
      </c>
      <c r="D320" s="31" t="s">
        <v>345</v>
      </c>
      <c r="E320" s="41" t="s">
        <v>449</v>
      </c>
      <c r="F320" s="32" t="s">
        <v>327</v>
      </c>
      <c r="G320" s="32" t="s">
        <v>347</v>
      </c>
      <c r="H320" s="32" t="s">
        <v>34</v>
      </c>
      <c r="I320" s="32" t="s">
        <v>745</v>
      </c>
      <c r="J320" s="32" t="s">
        <v>352</v>
      </c>
      <c r="K320" s="31" t="s">
        <v>552</v>
      </c>
      <c r="L320" s="31" t="s">
        <v>70</v>
      </c>
      <c r="M320" s="36"/>
      <c r="N320" s="36"/>
      <c r="O320" s="36"/>
      <c r="P320" s="36"/>
      <c r="Q320" s="36"/>
      <c r="R320" s="36"/>
      <c r="S320" s="36"/>
      <c r="T320" s="36"/>
      <c r="U320" s="36"/>
      <c r="V320" s="36"/>
      <c r="W320" s="36"/>
      <c r="X320" s="36"/>
      <c r="Y320" s="36"/>
      <c r="Z320" s="36"/>
    </row>
    <row r="321" spans="1:26" ht="15.75" customHeight="1" x14ac:dyDescent="0.15">
      <c r="A321" s="32" t="s">
        <v>27</v>
      </c>
      <c r="B321" s="32" t="s">
        <v>28</v>
      </c>
      <c r="C321" s="30" t="s">
        <v>553</v>
      </c>
      <c r="D321" s="31" t="s">
        <v>345</v>
      </c>
      <c r="E321" s="41" t="s">
        <v>449</v>
      </c>
      <c r="F321" s="32" t="s">
        <v>327</v>
      </c>
      <c r="G321" s="32" t="s">
        <v>347</v>
      </c>
      <c r="H321" s="32" t="s">
        <v>34</v>
      </c>
      <c r="I321" s="32" t="s">
        <v>745</v>
      </c>
      <c r="J321" s="32" t="s">
        <v>348</v>
      </c>
      <c r="K321" s="31">
        <v>2004</v>
      </c>
      <c r="L321" s="31" t="s">
        <v>70</v>
      </c>
      <c r="M321" s="36"/>
      <c r="N321" s="36"/>
      <c r="O321" s="36"/>
      <c r="P321" s="36"/>
      <c r="Q321" s="36"/>
      <c r="R321" s="36"/>
      <c r="S321" s="36"/>
      <c r="T321" s="36"/>
      <c r="U321" s="36"/>
      <c r="V321" s="36"/>
      <c r="W321" s="36"/>
      <c r="X321" s="36"/>
      <c r="Y321" s="36"/>
      <c r="Z321" s="36"/>
    </row>
    <row r="322" spans="1:26" ht="15.75" customHeight="1" x14ac:dyDescent="0.15">
      <c r="A322" s="32" t="s">
        <v>27</v>
      </c>
      <c r="B322" s="32" t="s">
        <v>28</v>
      </c>
      <c r="C322" s="30" t="s">
        <v>474</v>
      </c>
      <c r="D322" s="31" t="s">
        <v>345</v>
      </c>
      <c r="E322" s="41" t="s">
        <v>449</v>
      </c>
      <c r="F322" s="32" t="s">
        <v>327</v>
      </c>
      <c r="G322" s="32" t="s">
        <v>347</v>
      </c>
      <c r="H322" s="32" t="s">
        <v>34</v>
      </c>
      <c r="I322" s="32" t="s">
        <v>745</v>
      </c>
      <c r="J322" s="32" t="s">
        <v>354</v>
      </c>
      <c r="K322" s="31" t="s">
        <v>349</v>
      </c>
      <c r="L322" s="31" t="s">
        <v>70</v>
      </c>
      <c r="M322" s="36"/>
      <c r="N322" s="36"/>
      <c r="O322" s="36"/>
      <c r="P322" s="36"/>
      <c r="Q322" s="36"/>
      <c r="R322" s="36"/>
      <c r="S322" s="36"/>
      <c r="T322" s="36"/>
      <c r="U322" s="36"/>
      <c r="V322" s="36"/>
      <c r="W322" s="36"/>
      <c r="X322" s="36"/>
      <c r="Y322" s="36"/>
      <c r="Z322" s="36"/>
    </row>
    <row r="323" spans="1:26" ht="15.75" customHeight="1" x14ac:dyDescent="0.15">
      <c r="A323" s="32" t="s">
        <v>27</v>
      </c>
      <c r="B323" s="32" t="s">
        <v>28</v>
      </c>
      <c r="C323" s="30" t="s">
        <v>554</v>
      </c>
      <c r="D323" s="31" t="s">
        <v>345</v>
      </c>
      <c r="E323" s="41" t="s">
        <v>449</v>
      </c>
      <c r="F323" s="32" t="s">
        <v>327</v>
      </c>
      <c r="G323" s="32" t="s">
        <v>347</v>
      </c>
      <c r="H323" s="32" t="s">
        <v>34</v>
      </c>
      <c r="I323" s="32" t="s">
        <v>745</v>
      </c>
      <c r="J323" s="32" t="s">
        <v>330</v>
      </c>
      <c r="K323" s="31" t="s">
        <v>349</v>
      </c>
      <c r="L323" s="31" t="s">
        <v>70</v>
      </c>
      <c r="M323" s="36"/>
      <c r="N323" s="36"/>
      <c r="O323" s="36"/>
      <c r="P323" s="36"/>
      <c r="Q323" s="36"/>
      <c r="R323" s="36"/>
      <c r="S323" s="36"/>
      <c r="T323" s="36"/>
      <c r="U323" s="36"/>
      <c r="V323" s="36"/>
      <c r="W323" s="36"/>
      <c r="X323" s="36"/>
      <c r="Y323" s="36"/>
      <c r="Z323" s="36"/>
    </row>
    <row r="324" spans="1:26" ht="15.75" customHeight="1" x14ac:dyDescent="0.15">
      <c r="A324" s="32" t="s">
        <v>27</v>
      </c>
      <c r="B324" s="32" t="s">
        <v>28</v>
      </c>
      <c r="C324" s="30" t="s">
        <v>555</v>
      </c>
      <c r="D324" s="31" t="s">
        <v>345</v>
      </c>
      <c r="E324" s="41" t="s">
        <v>449</v>
      </c>
      <c r="F324" s="32" t="s">
        <v>327</v>
      </c>
      <c r="G324" s="32" t="s">
        <v>347</v>
      </c>
      <c r="H324" s="32" t="s">
        <v>34</v>
      </c>
      <c r="I324" s="32" t="s">
        <v>745</v>
      </c>
      <c r="J324" s="32" t="s">
        <v>352</v>
      </c>
      <c r="K324" s="31" t="s">
        <v>556</v>
      </c>
      <c r="L324" s="31" t="s">
        <v>70</v>
      </c>
      <c r="M324" s="36"/>
      <c r="N324" s="36"/>
      <c r="O324" s="36"/>
      <c r="P324" s="36"/>
      <c r="Q324" s="36"/>
      <c r="R324" s="36"/>
      <c r="S324" s="36"/>
      <c r="T324" s="36"/>
      <c r="U324" s="36"/>
      <c r="V324" s="36"/>
      <c r="W324" s="36"/>
      <c r="X324" s="36"/>
      <c r="Y324" s="36"/>
      <c r="Z324" s="36"/>
    </row>
    <row r="325" spans="1:26" ht="15.75" customHeight="1" x14ac:dyDescent="0.15">
      <c r="A325" s="32" t="s">
        <v>27</v>
      </c>
      <c r="B325" s="32" t="s">
        <v>28</v>
      </c>
      <c r="C325" s="30" t="s">
        <v>557</v>
      </c>
      <c r="D325" s="31" t="s">
        <v>345</v>
      </c>
      <c r="E325" s="41" t="s">
        <v>449</v>
      </c>
      <c r="F325" s="32" t="s">
        <v>327</v>
      </c>
      <c r="G325" s="32" t="s">
        <v>347</v>
      </c>
      <c r="H325" s="32" t="s">
        <v>34</v>
      </c>
      <c r="I325" s="32" t="s">
        <v>745</v>
      </c>
      <c r="J325" s="32" t="s">
        <v>330</v>
      </c>
      <c r="K325" s="31" t="s">
        <v>349</v>
      </c>
      <c r="L325" s="31" t="s">
        <v>70</v>
      </c>
      <c r="M325" s="36"/>
      <c r="N325" s="36"/>
      <c r="O325" s="36"/>
      <c r="P325" s="36"/>
      <c r="Q325" s="36"/>
      <c r="R325" s="36"/>
      <c r="S325" s="36"/>
      <c r="T325" s="36"/>
      <c r="U325" s="36"/>
      <c r="V325" s="36"/>
      <c r="W325" s="36"/>
      <c r="X325" s="36"/>
      <c r="Y325" s="36"/>
      <c r="Z325" s="36"/>
    </row>
    <row r="326" spans="1:26" ht="15.75" customHeight="1" x14ac:dyDescent="0.15">
      <c r="A326" s="32" t="s">
        <v>27</v>
      </c>
      <c r="B326" s="32" t="s">
        <v>28</v>
      </c>
      <c r="C326" s="30" t="s">
        <v>558</v>
      </c>
      <c r="D326" s="31" t="s">
        <v>345</v>
      </c>
      <c r="E326" s="41" t="s">
        <v>449</v>
      </c>
      <c r="F326" s="32" t="s">
        <v>327</v>
      </c>
      <c r="G326" s="32" t="s">
        <v>347</v>
      </c>
      <c r="H326" s="32" t="s">
        <v>34</v>
      </c>
      <c r="I326" s="32" t="s">
        <v>745</v>
      </c>
      <c r="J326" s="32" t="s">
        <v>348</v>
      </c>
      <c r="K326" s="31" t="s">
        <v>349</v>
      </c>
      <c r="L326" s="31" t="s">
        <v>70</v>
      </c>
      <c r="M326" s="36"/>
      <c r="N326" s="36"/>
      <c r="O326" s="36"/>
      <c r="P326" s="36"/>
      <c r="Q326" s="36"/>
      <c r="R326" s="36"/>
      <c r="S326" s="36"/>
      <c r="T326" s="36"/>
      <c r="U326" s="36"/>
      <c r="V326" s="36"/>
      <c r="W326" s="36"/>
      <c r="X326" s="36"/>
      <c r="Y326" s="36"/>
      <c r="Z326" s="36"/>
    </row>
    <row r="327" spans="1:26" ht="15.75" customHeight="1" x14ac:dyDescent="0.15">
      <c r="A327" s="32" t="s">
        <v>27</v>
      </c>
      <c r="B327" s="32" t="s">
        <v>28</v>
      </c>
      <c r="C327" s="30" t="s">
        <v>559</v>
      </c>
      <c r="D327" s="31" t="s">
        <v>345</v>
      </c>
      <c r="E327" s="32" t="s">
        <v>449</v>
      </c>
      <c r="F327" s="32" t="s">
        <v>327</v>
      </c>
      <c r="G327" s="32" t="s">
        <v>347</v>
      </c>
      <c r="H327" s="32" t="s">
        <v>34</v>
      </c>
      <c r="I327" s="32" t="s">
        <v>745</v>
      </c>
      <c r="J327" s="32" t="s">
        <v>352</v>
      </c>
      <c r="K327" s="31">
        <v>2005</v>
      </c>
      <c r="L327" s="31" t="s">
        <v>70</v>
      </c>
      <c r="M327" s="36"/>
      <c r="N327" s="36"/>
      <c r="O327" s="36"/>
      <c r="P327" s="36"/>
      <c r="Q327" s="36"/>
      <c r="R327" s="36"/>
      <c r="S327" s="36"/>
      <c r="T327" s="36"/>
      <c r="U327" s="36"/>
      <c r="V327" s="36"/>
      <c r="W327" s="36"/>
      <c r="X327" s="36"/>
      <c r="Y327" s="36"/>
      <c r="Z327" s="36"/>
    </row>
    <row r="328" spans="1:26" ht="15.75" customHeight="1" x14ac:dyDescent="0.15">
      <c r="A328" s="32" t="s">
        <v>27</v>
      </c>
      <c r="B328" s="32" t="s">
        <v>28</v>
      </c>
      <c r="C328" s="30" t="s">
        <v>560</v>
      </c>
      <c r="D328" s="31" t="s">
        <v>345</v>
      </c>
      <c r="E328" s="32" t="s">
        <v>449</v>
      </c>
      <c r="F328" s="32" t="s">
        <v>327</v>
      </c>
      <c r="G328" s="32" t="s">
        <v>347</v>
      </c>
      <c r="H328" s="32" t="s">
        <v>34</v>
      </c>
      <c r="I328" s="32" t="s">
        <v>745</v>
      </c>
      <c r="J328" s="32" t="s">
        <v>330</v>
      </c>
      <c r="K328" s="31" t="s">
        <v>349</v>
      </c>
      <c r="L328" s="31" t="s">
        <v>70</v>
      </c>
      <c r="M328" s="36"/>
      <c r="N328" s="36"/>
      <c r="O328" s="36"/>
      <c r="P328" s="36"/>
      <c r="Q328" s="36"/>
      <c r="R328" s="36"/>
      <c r="S328" s="36"/>
      <c r="T328" s="36"/>
      <c r="U328" s="36"/>
      <c r="V328" s="36"/>
      <c r="W328" s="36"/>
      <c r="X328" s="36"/>
      <c r="Y328" s="36"/>
      <c r="Z328" s="36"/>
    </row>
    <row r="329" spans="1:26" ht="15.75" customHeight="1" x14ac:dyDescent="0.15">
      <c r="A329" s="32" t="s">
        <v>27</v>
      </c>
      <c r="B329" s="32" t="s">
        <v>28</v>
      </c>
      <c r="C329" s="30" t="s">
        <v>561</v>
      </c>
      <c r="D329" s="31" t="s">
        <v>345</v>
      </c>
      <c r="E329" s="32" t="s">
        <v>449</v>
      </c>
      <c r="F329" s="32" t="s">
        <v>327</v>
      </c>
      <c r="G329" s="32" t="s">
        <v>347</v>
      </c>
      <c r="H329" s="32" t="s">
        <v>34</v>
      </c>
      <c r="I329" s="32" t="s">
        <v>745</v>
      </c>
      <c r="J329" s="32" t="s">
        <v>330</v>
      </c>
      <c r="K329" s="31" t="s">
        <v>349</v>
      </c>
      <c r="L329" s="31" t="s">
        <v>70</v>
      </c>
      <c r="M329" s="36"/>
      <c r="N329" s="36"/>
      <c r="O329" s="36"/>
      <c r="P329" s="36"/>
      <c r="Q329" s="36"/>
      <c r="R329" s="36"/>
      <c r="S329" s="36"/>
      <c r="T329" s="36"/>
      <c r="U329" s="36"/>
      <c r="V329" s="36"/>
      <c r="W329" s="36"/>
      <c r="X329" s="36"/>
      <c r="Y329" s="36"/>
      <c r="Z329" s="36"/>
    </row>
    <row r="330" spans="1:26" ht="15.75" customHeight="1" x14ac:dyDescent="0.15">
      <c r="A330" s="32" t="s">
        <v>27</v>
      </c>
      <c r="B330" s="32" t="s">
        <v>28</v>
      </c>
      <c r="C330" s="30" t="s">
        <v>562</v>
      </c>
      <c r="D330" s="31" t="s">
        <v>345</v>
      </c>
      <c r="E330" s="32" t="s">
        <v>449</v>
      </c>
      <c r="F330" s="32" t="s">
        <v>327</v>
      </c>
      <c r="G330" s="32" t="s">
        <v>347</v>
      </c>
      <c r="H330" s="32" t="s">
        <v>34</v>
      </c>
      <c r="I330" s="32" t="s">
        <v>745</v>
      </c>
      <c r="J330" s="32" t="s">
        <v>330</v>
      </c>
      <c r="K330" s="42">
        <v>37848</v>
      </c>
      <c r="L330" s="31" t="s">
        <v>70</v>
      </c>
      <c r="M330" s="36"/>
      <c r="N330" s="36"/>
      <c r="O330" s="36"/>
      <c r="P330" s="36"/>
      <c r="Q330" s="36"/>
      <c r="R330" s="36"/>
      <c r="S330" s="36"/>
      <c r="T330" s="36"/>
      <c r="U330" s="36"/>
      <c r="V330" s="36"/>
      <c r="W330" s="36"/>
      <c r="X330" s="36"/>
      <c r="Y330" s="36"/>
      <c r="Z330" s="36"/>
    </row>
    <row r="331" spans="1:26" ht="15.75" customHeight="1" x14ac:dyDescent="0.15">
      <c r="A331" s="32" t="s">
        <v>27</v>
      </c>
      <c r="B331" s="32" t="s">
        <v>28</v>
      </c>
      <c r="C331" s="30" t="s">
        <v>563</v>
      </c>
      <c r="D331" s="31" t="s">
        <v>345</v>
      </c>
      <c r="E331" s="32" t="s">
        <v>449</v>
      </c>
      <c r="F331" s="32" t="s">
        <v>327</v>
      </c>
      <c r="G331" s="32" t="s">
        <v>347</v>
      </c>
      <c r="H331" s="32" t="s">
        <v>34</v>
      </c>
      <c r="I331" s="32" t="s">
        <v>745</v>
      </c>
      <c r="J331" s="32" t="s">
        <v>330</v>
      </c>
      <c r="K331" s="31">
        <v>2000</v>
      </c>
      <c r="L331" s="31" t="s">
        <v>70</v>
      </c>
      <c r="M331" s="36"/>
      <c r="N331" s="36"/>
      <c r="O331" s="36"/>
      <c r="P331" s="36"/>
      <c r="Q331" s="36"/>
      <c r="R331" s="36"/>
      <c r="S331" s="36"/>
      <c r="T331" s="36"/>
      <c r="U331" s="36"/>
      <c r="V331" s="36"/>
      <c r="W331" s="36"/>
      <c r="X331" s="36"/>
      <c r="Y331" s="36"/>
      <c r="Z331" s="36"/>
    </row>
    <row r="332" spans="1:26" ht="15.75" customHeight="1" x14ac:dyDescent="0.15">
      <c r="A332" s="32" t="s">
        <v>27</v>
      </c>
      <c r="B332" s="32" t="s">
        <v>28</v>
      </c>
      <c r="C332" s="30" t="s">
        <v>564</v>
      </c>
      <c r="D332" s="31" t="s">
        <v>345</v>
      </c>
      <c r="E332" s="32" t="s">
        <v>449</v>
      </c>
      <c r="F332" s="32" t="s">
        <v>327</v>
      </c>
      <c r="G332" s="32" t="s">
        <v>347</v>
      </c>
      <c r="H332" s="32" t="s">
        <v>34</v>
      </c>
      <c r="I332" s="32" t="s">
        <v>745</v>
      </c>
      <c r="J332" s="32" t="s">
        <v>352</v>
      </c>
      <c r="K332" s="31">
        <v>2005</v>
      </c>
      <c r="L332" s="31" t="s">
        <v>70</v>
      </c>
      <c r="M332" s="36"/>
      <c r="N332" s="36"/>
      <c r="O332" s="36"/>
      <c r="P332" s="36"/>
      <c r="Q332" s="36"/>
      <c r="R332" s="36"/>
      <c r="S332" s="36"/>
      <c r="T332" s="36"/>
      <c r="U332" s="36"/>
      <c r="V332" s="36"/>
      <c r="W332" s="36"/>
      <c r="X332" s="36"/>
      <c r="Y332" s="36"/>
      <c r="Z332" s="36"/>
    </row>
    <row r="333" spans="1:26" ht="15.75" customHeight="1" x14ac:dyDescent="0.15">
      <c r="A333" s="32" t="s">
        <v>27</v>
      </c>
      <c r="B333" s="32" t="s">
        <v>28</v>
      </c>
      <c r="C333" s="30" t="s">
        <v>565</v>
      </c>
      <c r="D333" s="31" t="s">
        <v>345</v>
      </c>
      <c r="E333" s="32" t="s">
        <v>449</v>
      </c>
      <c r="F333" s="32" t="s">
        <v>327</v>
      </c>
      <c r="G333" s="32" t="s">
        <v>347</v>
      </c>
      <c r="H333" s="32" t="s">
        <v>34</v>
      </c>
      <c r="I333" s="32" t="s">
        <v>745</v>
      </c>
      <c r="J333" s="32" t="s">
        <v>352</v>
      </c>
      <c r="K333" s="31" t="s">
        <v>349</v>
      </c>
      <c r="L333" s="31" t="s">
        <v>70</v>
      </c>
      <c r="M333" s="36"/>
      <c r="N333" s="36"/>
      <c r="O333" s="36"/>
      <c r="P333" s="36"/>
      <c r="Q333" s="36"/>
      <c r="R333" s="36"/>
      <c r="S333" s="36"/>
      <c r="T333" s="36"/>
      <c r="U333" s="36"/>
      <c r="V333" s="36"/>
      <c r="W333" s="36"/>
      <c r="X333" s="36"/>
      <c r="Y333" s="36"/>
      <c r="Z333" s="36"/>
    </row>
    <row r="334" spans="1:26" ht="15.75" customHeight="1" x14ac:dyDescent="0.15">
      <c r="A334" s="32" t="s">
        <v>27</v>
      </c>
      <c r="B334" s="32" t="s">
        <v>28</v>
      </c>
      <c r="C334" s="30" t="s">
        <v>566</v>
      </c>
      <c r="D334" s="31" t="s">
        <v>345</v>
      </c>
      <c r="E334" s="32" t="s">
        <v>449</v>
      </c>
      <c r="F334" s="32" t="s">
        <v>327</v>
      </c>
      <c r="G334" s="32" t="s">
        <v>347</v>
      </c>
      <c r="H334" s="32" t="s">
        <v>34</v>
      </c>
      <c r="I334" s="32" t="s">
        <v>745</v>
      </c>
      <c r="J334" s="32" t="s">
        <v>352</v>
      </c>
      <c r="K334" s="31" t="s">
        <v>349</v>
      </c>
      <c r="L334" s="31" t="s">
        <v>70</v>
      </c>
      <c r="M334" s="36"/>
      <c r="N334" s="36"/>
      <c r="O334" s="36"/>
      <c r="P334" s="36"/>
      <c r="Q334" s="36"/>
      <c r="R334" s="36"/>
      <c r="S334" s="36"/>
      <c r="T334" s="36"/>
      <c r="U334" s="36"/>
      <c r="V334" s="36"/>
      <c r="W334" s="36"/>
      <c r="X334" s="36"/>
      <c r="Y334" s="36"/>
      <c r="Z334" s="36"/>
    </row>
    <row r="335" spans="1:26" ht="15.75" customHeight="1" x14ac:dyDescent="0.15">
      <c r="A335" s="32" t="s">
        <v>27</v>
      </c>
      <c r="B335" s="32" t="s">
        <v>28</v>
      </c>
      <c r="C335" s="30" t="s">
        <v>567</v>
      </c>
      <c r="D335" s="31" t="s">
        <v>345</v>
      </c>
      <c r="E335" s="32" t="s">
        <v>449</v>
      </c>
      <c r="F335" s="32" t="s">
        <v>327</v>
      </c>
      <c r="G335" s="32" t="s">
        <v>347</v>
      </c>
      <c r="H335" s="32" t="s">
        <v>34</v>
      </c>
      <c r="I335" s="32" t="s">
        <v>745</v>
      </c>
      <c r="J335" s="32" t="s">
        <v>348</v>
      </c>
      <c r="K335" s="31" t="s">
        <v>349</v>
      </c>
      <c r="L335" s="31" t="s">
        <v>70</v>
      </c>
      <c r="M335" s="36"/>
      <c r="N335" s="36"/>
      <c r="O335" s="36"/>
      <c r="P335" s="36"/>
      <c r="Q335" s="36"/>
      <c r="R335" s="36"/>
      <c r="S335" s="36"/>
      <c r="T335" s="36"/>
      <c r="U335" s="36"/>
      <c r="V335" s="36"/>
      <c r="W335" s="36"/>
      <c r="X335" s="36"/>
      <c r="Y335" s="36"/>
      <c r="Z335" s="36"/>
    </row>
    <row r="336" spans="1:26" ht="15.75" customHeight="1" x14ac:dyDescent="0.15">
      <c r="A336" s="32" t="s">
        <v>27</v>
      </c>
      <c r="B336" s="32" t="s">
        <v>28</v>
      </c>
      <c r="C336" s="30" t="s">
        <v>568</v>
      </c>
      <c r="D336" s="31" t="s">
        <v>345</v>
      </c>
      <c r="E336" s="32" t="s">
        <v>449</v>
      </c>
      <c r="F336" s="32" t="s">
        <v>327</v>
      </c>
      <c r="G336" s="32" t="s">
        <v>347</v>
      </c>
      <c r="H336" s="32" t="s">
        <v>34</v>
      </c>
      <c r="I336" s="32" t="s">
        <v>745</v>
      </c>
      <c r="J336" s="32" t="s">
        <v>330</v>
      </c>
      <c r="K336" s="31" t="s">
        <v>349</v>
      </c>
      <c r="L336" s="31" t="s">
        <v>70</v>
      </c>
      <c r="M336" s="36"/>
      <c r="N336" s="36"/>
      <c r="O336" s="36"/>
      <c r="P336" s="36"/>
      <c r="Q336" s="36"/>
      <c r="R336" s="36"/>
      <c r="S336" s="36"/>
      <c r="T336" s="36"/>
      <c r="U336" s="36"/>
      <c r="V336" s="36"/>
      <c r="W336" s="36"/>
      <c r="X336" s="36"/>
      <c r="Y336" s="36"/>
      <c r="Z336" s="36"/>
    </row>
    <row r="337" spans="1:26" ht="15.75" customHeight="1" x14ac:dyDescent="0.15">
      <c r="A337" s="32" t="s">
        <v>27</v>
      </c>
      <c r="B337" s="32" t="s">
        <v>28</v>
      </c>
      <c r="C337" s="30" t="s">
        <v>569</v>
      </c>
      <c r="D337" s="31" t="s">
        <v>345</v>
      </c>
      <c r="E337" s="32" t="s">
        <v>449</v>
      </c>
      <c r="F337" s="32" t="s">
        <v>327</v>
      </c>
      <c r="G337" s="32" t="s">
        <v>347</v>
      </c>
      <c r="H337" s="32" t="s">
        <v>34</v>
      </c>
      <c r="I337" s="32" t="s">
        <v>745</v>
      </c>
      <c r="J337" s="32" t="s">
        <v>348</v>
      </c>
      <c r="K337" s="31" t="s">
        <v>349</v>
      </c>
      <c r="L337" s="31" t="s">
        <v>70</v>
      </c>
      <c r="M337" s="36"/>
      <c r="N337" s="36"/>
      <c r="O337" s="36"/>
      <c r="P337" s="36"/>
      <c r="Q337" s="36"/>
      <c r="R337" s="36"/>
      <c r="S337" s="36"/>
      <c r="T337" s="36"/>
      <c r="U337" s="36"/>
      <c r="V337" s="36"/>
      <c r="W337" s="36"/>
      <c r="X337" s="36"/>
      <c r="Y337" s="36"/>
      <c r="Z337" s="36"/>
    </row>
    <row r="338" spans="1:26" ht="15.75" customHeight="1" x14ac:dyDescent="0.15">
      <c r="A338" s="32" t="s">
        <v>27</v>
      </c>
      <c r="B338" s="32" t="s">
        <v>28</v>
      </c>
      <c r="C338" s="30" t="s">
        <v>570</v>
      </c>
      <c r="D338" s="31" t="s">
        <v>345</v>
      </c>
      <c r="E338" s="32" t="s">
        <v>449</v>
      </c>
      <c r="F338" s="32" t="s">
        <v>327</v>
      </c>
      <c r="G338" s="32" t="s">
        <v>347</v>
      </c>
      <c r="H338" s="32" t="s">
        <v>34</v>
      </c>
      <c r="I338" s="32" t="s">
        <v>745</v>
      </c>
      <c r="J338" s="32" t="s">
        <v>348</v>
      </c>
      <c r="K338" s="31">
        <v>2007</v>
      </c>
      <c r="L338" s="31" t="s">
        <v>70</v>
      </c>
      <c r="M338" s="36"/>
      <c r="N338" s="36"/>
      <c r="O338" s="36"/>
      <c r="P338" s="36"/>
      <c r="Q338" s="36"/>
      <c r="R338" s="36"/>
      <c r="S338" s="36"/>
      <c r="T338" s="36"/>
      <c r="U338" s="36"/>
      <c r="V338" s="36"/>
      <c r="W338" s="36"/>
      <c r="X338" s="36"/>
      <c r="Y338" s="36"/>
      <c r="Z338" s="36"/>
    </row>
    <row r="339" spans="1:26" ht="15.75" customHeight="1" x14ac:dyDescent="0.15">
      <c r="A339" s="32" t="s">
        <v>27</v>
      </c>
      <c r="B339" s="32" t="s">
        <v>28</v>
      </c>
      <c r="C339" s="30" t="s">
        <v>571</v>
      </c>
      <c r="D339" s="31" t="s">
        <v>345</v>
      </c>
      <c r="E339" s="32" t="s">
        <v>449</v>
      </c>
      <c r="F339" s="32" t="s">
        <v>327</v>
      </c>
      <c r="G339" s="32" t="s">
        <v>347</v>
      </c>
      <c r="H339" s="32" t="s">
        <v>34</v>
      </c>
      <c r="I339" s="32" t="s">
        <v>745</v>
      </c>
      <c r="J339" s="32" t="s">
        <v>348</v>
      </c>
      <c r="K339" s="31" t="s">
        <v>349</v>
      </c>
      <c r="L339" s="31" t="s">
        <v>70</v>
      </c>
      <c r="M339" s="36"/>
      <c r="N339" s="36"/>
      <c r="O339" s="36"/>
      <c r="P339" s="36"/>
      <c r="Q339" s="36"/>
      <c r="R339" s="36"/>
      <c r="S339" s="36"/>
      <c r="T339" s="36"/>
      <c r="U339" s="36"/>
      <c r="V339" s="36"/>
      <c r="W339" s="36"/>
      <c r="X339" s="36"/>
      <c r="Y339" s="36"/>
      <c r="Z339" s="36"/>
    </row>
    <row r="340" spans="1:26" ht="15.75" customHeight="1" x14ac:dyDescent="0.15">
      <c r="A340" s="32" t="s">
        <v>27</v>
      </c>
      <c r="B340" s="32" t="s">
        <v>28</v>
      </c>
      <c r="C340" s="30" t="s">
        <v>471</v>
      </c>
      <c r="D340" s="31" t="s">
        <v>345</v>
      </c>
      <c r="E340" s="32" t="s">
        <v>449</v>
      </c>
      <c r="F340" s="32" t="s">
        <v>327</v>
      </c>
      <c r="G340" s="32" t="s">
        <v>347</v>
      </c>
      <c r="H340" s="32" t="s">
        <v>34</v>
      </c>
      <c r="I340" s="32" t="s">
        <v>745</v>
      </c>
      <c r="J340" s="32" t="s">
        <v>330</v>
      </c>
      <c r="K340" s="31" t="s">
        <v>349</v>
      </c>
      <c r="L340" s="31" t="s">
        <v>70</v>
      </c>
      <c r="M340" s="36"/>
      <c r="N340" s="36"/>
      <c r="O340" s="36"/>
      <c r="P340" s="36"/>
      <c r="Q340" s="36"/>
      <c r="R340" s="36"/>
      <c r="S340" s="36"/>
      <c r="T340" s="36"/>
      <c r="U340" s="36"/>
      <c r="V340" s="36"/>
      <c r="W340" s="36"/>
      <c r="X340" s="36"/>
      <c r="Y340" s="36"/>
      <c r="Z340" s="36"/>
    </row>
    <row r="341" spans="1:26" ht="15.75" customHeight="1" x14ac:dyDescent="0.15">
      <c r="A341" s="32" t="s">
        <v>27</v>
      </c>
      <c r="B341" s="32" t="s">
        <v>28</v>
      </c>
      <c r="C341" s="30" t="s">
        <v>572</v>
      </c>
      <c r="D341" s="31" t="s">
        <v>345</v>
      </c>
      <c r="E341" s="32" t="s">
        <v>449</v>
      </c>
      <c r="F341" s="32" t="s">
        <v>327</v>
      </c>
      <c r="G341" s="32" t="s">
        <v>347</v>
      </c>
      <c r="H341" s="32" t="s">
        <v>34</v>
      </c>
      <c r="I341" s="32" t="s">
        <v>745</v>
      </c>
      <c r="J341" s="32" t="s">
        <v>348</v>
      </c>
      <c r="K341" s="31" t="s">
        <v>349</v>
      </c>
      <c r="L341" s="31" t="s">
        <v>70</v>
      </c>
      <c r="M341" s="36"/>
      <c r="N341" s="36"/>
      <c r="O341" s="36"/>
      <c r="P341" s="36"/>
      <c r="Q341" s="36"/>
      <c r="R341" s="36"/>
      <c r="S341" s="36"/>
      <c r="T341" s="36"/>
      <c r="U341" s="36"/>
      <c r="V341" s="36"/>
      <c r="W341" s="36"/>
      <c r="X341" s="36"/>
      <c r="Y341" s="36"/>
      <c r="Z341" s="36"/>
    </row>
    <row r="342" spans="1:26" ht="15.75" customHeight="1" x14ac:dyDescent="0.15">
      <c r="A342" s="32" t="s">
        <v>27</v>
      </c>
      <c r="B342" s="32" t="s">
        <v>28</v>
      </c>
      <c r="C342" s="30" t="s">
        <v>573</v>
      </c>
      <c r="D342" s="31" t="s">
        <v>345</v>
      </c>
      <c r="E342" s="32" t="s">
        <v>449</v>
      </c>
      <c r="F342" s="32" t="s">
        <v>327</v>
      </c>
      <c r="G342" s="32" t="s">
        <v>347</v>
      </c>
      <c r="H342" s="32" t="s">
        <v>34</v>
      </c>
      <c r="I342" s="32" t="s">
        <v>745</v>
      </c>
      <c r="J342" s="32" t="s">
        <v>348</v>
      </c>
      <c r="K342" s="31">
        <v>2007</v>
      </c>
      <c r="L342" s="31" t="s">
        <v>70</v>
      </c>
      <c r="M342" s="36"/>
      <c r="N342" s="36"/>
      <c r="O342" s="36"/>
      <c r="P342" s="36"/>
      <c r="Q342" s="36"/>
      <c r="R342" s="36"/>
      <c r="S342" s="36"/>
      <c r="T342" s="36"/>
      <c r="U342" s="36"/>
      <c r="V342" s="36"/>
      <c r="W342" s="36"/>
      <c r="X342" s="36"/>
      <c r="Y342" s="36"/>
      <c r="Z342" s="36"/>
    </row>
    <row r="343" spans="1:26" ht="15.75" customHeight="1" x14ac:dyDescent="0.15">
      <c r="A343" s="32" t="s">
        <v>27</v>
      </c>
      <c r="B343" s="32" t="s">
        <v>28</v>
      </c>
      <c r="C343" s="30" t="s">
        <v>574</v>
      </c>
      <c r="D343" s="31" t="s">
        <v>345</v>
      </c>
      <c r="E343" s="32" t="s">
        <v>449</v>
      </c>
      <c r="F343" s="32" t="s">
        <v>327</v>
      </c>
      <c r="G343" s="32" t="s">
        <v>347</v>
      </c>
      <c r="H343" s="32" t="s">
        <v>34</v>
      </c>
      <c r="I343" s="32" t="s">
        <v>745</v>
      </c>
      <c r="J343" s="32" t="s">
        <v>348</v>
      </c>
      <c r="K343" s="31">
        <v>2007</v>
      </c>
      <c r="L343" s="31" t="s">
        <v>70</v>
      </c>
      <c r="M343" s="36"/>
      <c r="N343" s="36"/>
      <c r="O343" s="36"/>
      <c r="P343" s="36"/>
      <c r="Q343" s="36"/>
      <c r="R343" s="36"/>
      <c r="S343" s="36"/>
      <c r="T343" s="36"/>
      <c r="U343" s="36"/>
      <c r="V343" s="36"/>
      <c r="W343" s="36"/>
      <c r="X343" s="36"/>
      <c r="Y343" s="36"/>
      <c r="Z343" s="36"/>
    </row>
    <row r="344" spans="1:26" ht="15.75" customHeight="1" x14ac:dyDescent="0.15">
      <c r="A344" s="32" t="s">
        <v>27</v>
      </c>
      <c r="B344" s="32" t="s">
        <v>28</v>
      </c>
      <c r="C344" s="30" t="s">
        <v>575</v>
      </c>
      <c r="D344" s="31" t="s">
        <v>345</v>
      </c>
      <c r="E344" s="32" t="s">
        <v>449</v>
      </c>
      <c r="F344" s="32" t="s">
        <v>327</v>
      </c>
      <c r="G344" s="32" t="s">
        <v>347</v>
      </c>
      <c r="H344" s="32" t="s">
        <v>34</v>
      </c>
      <c r="I344" s="32" t="s">
        <v>745</v>
      </c>
      <c r="J344" s="32" t="s">
        <v>348</v>
      </c>
      <c r="K344" s="31" t="s">
        <v>349</v>
      </c>
      <c r="L344" s="31" t="s">
        <v>70</v>
      </c>
      <c r="M344" s="36"/>
      <c r="N344" s="36"/>
      <c r="O344" s="36"/>
      <c r="P344" s="36"/>
      <c r="Q344" s="36"/>
      <c r="R344" s="36"/>
      <c r="S344" s="36"/>
      <c r="T344" s="36"/>
      <c r="U344" s="36"/>
      <c r="V344" s="36"/>
      <c r="W344" s="36"/>
      <c r="X344" s="36"/>
      <c r="Y344" s="36"/>
      <c r="Z344" s="36"/>
    </row>
    <row r="345" spans="1:26" ht="15.75" customHeight="1" x14ac:dyDescent="0.15">
      <c r="A345" s="32" t="s">
        <v>27</v>
      </c>
      <c r="B345" s="32" t="s">
        <v>28</v>
      </c>
      <c r="C345" s="30" t="s">
        <v>576</v>
      </c>
      <c r="D345" s="31" t="s">
        <v>345</v>
      </c>
      <c r="E345" s="32" t="s">
        <v>449</v>
      </c>
      <c r="F345" s="32" t="s">
        <v>327</v>
      </c>
      <c r="G345" s="32" t="s">
        <v>347</v>
      </c>
      <c r="H345" s="32" t="s">
        <v>34</v>
      </c>
      <c r="I345" s="32" t="s">
        <v>745</v>
      </c>
      <c r="J345" s="32" t="s">
        <v>352</v>
      </c>
      <c r="K345" s="31">
        <v>2009</v>
      </c>
      <c r="L345" s="31" t="s">
        <v>70</v>
      </c>
      <c r="M345" s="36"/>
      <c r="N345" s="36"/>
      <c r="O345" s="36"/>
      <c r="P345" s="36"/>
      <c r="Q345" s="36"/>
      <c r="R345" s="36"/>
      <c r="S345" s="36"/>
      <c r="T345" s="36"/>
      <c r="U345" s="36"/>
      <c r="V345" s="36"/>
      <c r="W345" s="36"/>
      <c r="X345" s="36"/>
      <c r="Y345" s="36"/>
      <c r="Z345" s="36"/>
    </row>
    <row r="346" spans="1:26" ht="15.75" customHeight="1" x14ac:dyDescent="0.15">
      <c r="A346" s="32" t="s">
        <v>27</v>
      </c>
      <c r="B346" s="32" t="s">
        <v>28</v>
      </c>
      <c r="C346" s="30" t="s">
        <v>577</v>
      </c>
      <c r="D346" s="31" t="s">
        <v>345</v>
      </c>
      <c r="E346" s="32" t="s">
        <v>449</v>
      </c>
      <c r="F346" s="32" t="s">
        <v>327</v>
      </c>
      <c r="G346" s="32" t="s">
        <v>347</v>
      </c>
      <c r="H346" s="32" t="s">
        <v>34</v>
      </c>
      <c r="I346" s="32" t="s">
        <v>745</v>
      </c>
      <c r="J346" s="32" t="s">
        <v>330</v>
      </c>
      <c r="K346" s="31" t="s">
        <v>349</v>
      </c>
      <c r="L346" s="31" t="s">
        <v>70</v>
      </c>
      <c r="M346" s="36"/>
      <c r="N346" s="36"/>
      <c r="O346" s="36"/>
      <c r="P346" s="36"/>
      <c r="Q346" s="36"/>
      <c r="R346" s="36"/>
      <c r="S346" s="36"/>
      <c r="T346" s="36"/>
      <c r="U346" s="36"/>
      <c r="V346" s="36"/>
      <c r="W346" s="36"/>
      <c r="X346" s="36"/>
      <c r="Y346" s="36"/>
      <c r="Z346" s="36"/>
    </row>
    <row r="347" spans="1:26" ht="15.75" customHeight="1" x14ac:dyDescent="0.15">
      <c r="A347" s="32" t="s">
        <v>27</v>
      </c>
      <c r="B347" s="32" t="s">
        <v>28</v>
      </c>
      <c r="C347" s="30" t="s">
        <v>578</v>
      </c>
      <c r="D347" s="31" t="s">
        <v>345</v>
      </c>
      <c r="E347" s="32" t="s">
        <v>449</v>
      </c>
      <c r="F347" s="32" t="s">
        <v>327</v>
      </c>
      <c r="G347" s="32" t="s">
        <v>347</v>
      </c>
      <c r="H347" s="32" t="s">
        <v>34</v>
      </c>
      <c r="I347" s="32" t="s">
        <v>745</v>
      </c>
      <c r="J347" s="32" t="s">
        <v>354</v>
      </c>
      <c r="K347" s="31" t="s">
        <v>349</v>
      </c>
      <c r="L347" s="31" t="s">
        <v>70</v>
      </c>
      <c r="M347" s="36"/>
      <c r="N347" s="36"/>
      <c r="O347" s="36"/>
      <c r="P347" s="36"/>
      <c r="Q347" s="36"/>
      <c r="R347" s="36"/>
      <c r="S347" s="36"/>
      <c r="T347" s="36"/>
      <c r="U347" s="36"/>
      <c r="V347" s="36"/>
      <c r="W347" s="36"/>
      <c r="X347" s="36"/>
      <c r="Y347" s="36"/>
      <c r="Z347" s="36"/>
    </row>
    <row r="348" spans="1:26" ht="15.75" customHeight="1" x14ac:dyDescent="0.15">
      <c r="A348" s="32" t="s">
        <v>27</v>
      </c>
      <c r="B348" s="32" t="s">
        <v>28</v>
      </c>
      <c r="C348" s="30" t="s">
        <v>579</v>
      </c>
      <c r="D348" s="31" t="s">
        <v>345</v>
      </c>
      <c r="E348" s="32" t="s">
        <v>449</v>
      </c>
      <c r="F348" s="32" t="s">
        <v>327</v>
      </c>
      <c r="G348" s="32" t="s">
        <v>347</v>
      </c>
      <c r="H348" s="32" t="s">
        <v>34</v>
      </c>
      <c r="I348" s="32" t="s">
        <v>745</v>
      </c>
      <c r="J348" s="32" t="s">
        <v>352</v>
      </c>
      <c r="K348" s="31" t="s">
        <v>349</v>
      </c>
      <c r="L348" s="31" t="s">
        <v>70</v>
      </c>
      <c r="M348" s="36"/>
      <c r="N348" s="36"/>
      <c r="O348" s="36"/>
      <c r="P348" s="36"/>
      <c r="Q348" s="36"/>
      <c r="R348" s="36"/>
      <c r="S348" s="36"/>
      <c r="T348" s="36"/>
      <c r="U348" s="36"/>
      <c r="V348" s="36"/>
      <c r="W348" s="36"/>
      <c r="X348" s="36"/>
      <c r="Y348" s="36"/>
      <c r="Z348" s="36"/>
    </row>
    <row r="349" spans="1:26" ht="15.75" customHeight="1" x14ac:dyDescent="0.15">
      <c r="A349" s="32" t="s">
        <v>27</v>
      </c>
      <c r="B349" s="32" t="s">
        <v>28</v>
      </c>
      <c r="C349" s="30" t="s">
        <v>580</v>
      </c>
      <c r="D349" s="31" t="s">
        <v>345</v>
      </c>
      <c r="E349" s="32" t="s">
        <v>449</v>
      </c>
      <c r="F349" s="32" t="s">
        <v>327</v>
      </c>
      <c r="G349" s="32" t="s">
        <v>347</v>
      </c>
      <c r="H349" s="32" t="s">
        <v>34</v>
      </c>
      <c r="I349" s="32" t="s">
        <v>745</v>
      </c>
      <c r="J349" s="32" t="s">
        <v>352</v>
      </c>
      <c r="K349" s="31" t="s">
        <v>349</v>
      </c>
      <c r="L349" s="31" t="s">
        <v>70</v>
      </c>
      <c r="M349" s="36"/>
      <c r="N349" s="36"/>
      <c r="O349" s="36"/>
      <c r="P349" s="36"/>
      <c r="Q349" s="36"/>
      <c r="R349" s="36"/>
      <c r="S349" s="36"/>
      <c r="T349" s="36"/>
      <c r="U349" s="36"/>
      <c r="V349" s="36"/>
      <c r="W349" s="36"/>
      <c r="X349" s="36"/>
      <c r="Y349" s="36"/>
      <c r="Z349" s="36"/>
    </row>
    <row r="350" spans="1:26" ht="15.75" customHeight="1" x14ac:dyDescent="0.15">
      <c r="A350" s="32" t="s">
        <v>27</v>
      </c>
      <c r="B350" s="32" t="s">
        <v>28</v>
      </c>
      <c r="C350" s="30" t="s">
        <v>581</v>
      </c>
      <c r="D350" s="31" t="s">
        <v>345</v>
      </c>
      <c r="E350" s="32" t="s">
        <v>449</v>
      </c>
      <c r="F350" s="32" t="s">
        <v>327</v>
      </c>
      <c r="G350" s="32" t="s">
        <v>347</v>
      </c>
      <c r="H350" s="32" t="s">
        <v>34</v>
      </c>
      <c r="I350" s="32" t="s">
        <v>745</v>
      </c>
      <c r="J350" s="32" t="s">
        <v>330</v>
      </c>
      <c r="K350" s="31" t="s">
        <v>349</v>
      </c>
      <c r="L350" s="31" t="s">
        <v>70</v>
      </c>
      <c r="M350" s="36"/>
      <c r="N350" s="36"/>
      <c r="O350" s="36"/>
      <c r="P350" s="36"/>
      <c r="Q350" s="36"/>
      <c r="R350" s="36"/>
      <c r="S350" s="36"/>
      <c r="T350" s="36"/>
      <c r="U350" s="36"/>
      <c r="V350" s="36"/>
      <c r="W350" s="36"/>
      <c r="X350" s="36"/>
      <c r="Y350" s="36"/>
      <c r="Z350" s="36"/>
    </row>
    <row r="351" spans="1:26" ht="15.75" customHeight="1" x14ac:dyDescent="0.15">
      <c r="A351" s="32" t="s">
        <v>27</v>
      </c>
      <c r="B351" s="32" t="s">
        <v>28</v>
      </c>
      <c r="C351" s="30" t="s">
        <v>582</v>
      </c>
      <c r="D351" s="31" t="s">
        <v>345</v>
      </c>
      <c r="E351" s="32" t="s">
        <v>449</v>
      </c>
      <c r="F351" s="32" t="s">
        <v>327</v>
      </c>
      <c r="G351" s="32" t="s">
        <v>347</v>
      </c>
      <c r="H351" s="32" t="s">
        <v>34</v>
      </c>
      <c r="I351" s="32" t="s">
        <v>745</v>
      </c>
      <c r="J351" s="32" t="s">
        <v>352</v>
      </c>
      <c r="K351" s="31" t="s">
        <v>583</v>
      </c>
      <c r="L351" s="31" t="s">
        <v>70</v>
      </c>
      <c r="M351" s="36"/>
      <c r="N351" s="36"/>
      <c r="O351" s="36"/>
      <c r="P351" s="36"/>
      <c r="Q351" s="36"/>
      <c r="R351" s="36"/>
      <c r="S351" s="36"/>
      <c r="T351" s="36"/>
      <c r="U351" s="36"/>
      <c r="V351" s="36"/>
      <c r="W351" s="36"/>
      <c r="X351" s="36"/>
      <c r="Y351" s="36"/>
      <c r="Z351" s="36"/>
    </row>
    <row r="352" spans="1:26" ht="15.75" customHeight="1" x14ac:dyDescent="0.15">
      <c r="A352" s="32" t="s">
        <v>27</v>
      </c>
      <c r="B352" s="32" t="s">
        <v>28</v>
      </c>
      <c r="C352" s="30" t="s">
        <v>584</v>
      </c>
      <c r="D352" s="31" t="s">
        <v>345</v>
      </c>
      <c r="E352" s="32" t="s">
        <v>449</v>
      </c>
      <c r="F352" s="32" t="s">
        <v>327</v>
      </c>
      <c r="G352" s="32" t="s">
        <v>347</v>
      </c>
      <c r="H352" s="32" t="s">
        <v>34</v>
      </c>
      <c r="I352" s="32" t="s">
        <v>745</v>
      </c>
      <c r="J352" s="32" t="s">
        <v>330</v>
      </c>
      <c r="K352" s="31" t="s">
        <v>349</v>
      </c>
      <c r="L352" s="31" t="s">
        <v>70</v>
      </c>
      <c r="M352" s="36"/>
      <c r="N352" s="36"/>
      <c r="O352" s="36"/>
      <c r="P352" s="36"/>
      <c r="Q352" s="36"/>
      <c r="R352" s="36"/>
      <c r="S352" s="36"/>
      <c r="T352" s="36"/>
      <c r="U352" s="36"/>
      <c r="V352" s="36"/>
      <c r="W352" s="36"/>
      <c r="X352" s="36"/>
      <c r="Y352" s="36"/>
      <c r="Z352" s="36"/>
    </row>
    <row r="353" spans="1:26" ht="15.75" customHeight="1" x14ac:dyDescent="0.15">
      <c r="A353" s="32" t="s">
        <v>27</v>
      </c>
      <c r="B353" s="32" t="s">
        <v>28</v>
      </c>
      <c r="C353" s="30" t="s">
        <v>585</v>
      </c>
      <c r="D353" s="31" t="s">
        <v>345</v>
      </c>
      <c r="E353" s="32" t="s">
        <v>586</v>
      </c>
      <c r="F353" s="32" t="s">
        <v>327</v>
      </c>
      <c r="G353" s="32" t="s">
        <v>347</v>
      </c>
      <c r="H353" s="32" t="s">
        <v>34</v>
      </c>
      <c r="I353" s="32" t="s">
        <v>745</v>
      </c>
      <c r="J353" s="32" t="s">
        <v>352</v>
      </c>
      <c r="K353" s="31">
        <v>1990</v>
      </c>
      <c r="L353" s="31" t="s">
        <v>70</v>
      </c>
      <c r="M353" s="36"/>
      <c r="N353" s="36"/>
      <c r="O353" s="36"/>
      <c r="P353" s="36"/>
      <c r="Q353" s="36"/>
      <c r="R353" s="36"/>
      <c r="S353" s="36"/>
      <c r="T353" s="36"/>
      <c r="U353" s="36"/>
      <c r="V353" s="36"/>
      <c r="W353" s="36"/>
      <c r="X353" s="36"/>
      <c r="Y353" s="36"/>
      <c r="Z353" s="36"/>
    </row>
    <row r="354" spans="1:26" ht="15.75" customHeight="1" x14ac:dyDescent="0.15">
      <c r="A354" s="32" t="s">
        <v>27</v>
      </c>
      <c r="B354" s="32" t="s">
        <v>28</v>
      </c>
      <c r="C354" s="30" t="s">
        <v>587</v>
      </c>
      <c r="D354" s="31" t="s">
        <v>345</v>
      </c>
      <c r="E354" s="41" t="s">
        <v>586</v>
      </c>
      <c r="F354" s="32" t="s">
        <v>327</v>
      </c>
      <c r="G354" s="32" t="s">
        <v>347</v>
      </c>
      <c r="H354" s="32" t="s">
        <v>34</v>
      </c>
      <c r="I354" s="32" t="s">
        <v>745</v>
      </c>
      <c r="J354" s="32" t="s">
        <v>354</v>
      </c>
      <c r="K354" s="31" t="s">
        <v>349</v>
      </c>
      <c r="L354" s="31" t="s">
        <v>70</v>
      </c>
      <c r="M354" s="36"/>
      <c r="N354" s="36"/>
      <c r="O354" s="36"/>
      <c r="P354" s="36"/>
      <c r="Q354" s="36"/>
      <c r="R354" s="36"/>
      <c r="S354" s="36"/>
      <c r="T354" s="36"/>
      <c r="U354" s="36"/>
      <c r="V354" s="36"/>
      <c r="W354" s="36"/>
      <c r="X354" s="36"/>
      <c r="Y354" s="36"/>
      <c r="Z354" s="36"/>
    </row>
    <row r="355" spans="1:26" ht="15.75" customHeight="1" x14ac:dyDescent="0.15">
      <c r="A355" s="32" t="s">
        <v>27</v>
      </c>
      <c r="B355" s="32" t="s">
        <v>28</v>
      </c>
      <c r="C355" s="30" t="s">
        <v>588</v>
      </c>
      <c r="D355" s="31" t="s">
        <v>345</v>
      </c>
      <c r="E355" s="41" t="s">
        <v>586</v>
      </c>
      <c r="F355" s="32" t="s">
        <v>327</v>
      </c>
      <c r="G355" s="32" t="s">
        <v>347</v>
      </c>
      <c r="H355" s="32" t="s">
        <v>34</v>
      </c>
      <c r="I355" s="32" t="s">
        <v>745</v>
      </c>
      <c r="J355" s="32" t="s">
        <v>352</v>
      </c>
      <c r="K355" s="31" t="s">
        <v>349</v>
      </c>
      <c r="L355" s="31" t="s">
        <v>70</v>
      </c>
      <c r="M355" s="36"/>
      <c r="N355" s="36"/>
      <c r="O355" s="36"/>
      <c r="P355" s="36"/>
      <c r="Q355" s="36"/>
      <c r="R355" s="36"/>
      <c r="S355" s="36"/>
      <c r="T355" s="36"/>
      <c r="U355" s="36"/>
      <c r="V355" s="36"/>
      <c r="W355" s="36"/>
      <c r="X355" s="36"/>
      <c r="Y355" s="36"/>
      <c r="Z355" s="36"/>
    </row>
    <row r="356" spans="1:26" ht="15.75" customHeight="1" x14ac:dyDescent="0.15">
      <c r="A356" s="32" t="s">
        <v>27</v>
      </c>
      <c r="B356" s="32" t="s">
        <v>28</v>
      </c>
      <c r="C356" s="30" t="s">
        <v>589</v>
      </c>
      <c r="D356" s="31" t="s">
        <v>345</v>
      </c>
      <c r="E356" s="41" t="s">
        <v>586</v>
      </c>
      <c r="F356" s="32" t="s">
        <v>327</v>
      </c>
      <c r="G356" s="32" t="s">
        <v>347</v>
      </c>
      <c r="H356" s="32" t="s">
        <v>34</v>
      </c>
      <c r="I356" s="32" t="s">
        <v>745</v>
      </c>
      <c r="J356" s="32" t="s">
        <v>352</v>
      </c>
      <c r="K356" s="31" t="s">
        <v>349</v>
      </c>
      <c r="L356" s="31" t="s">
        <v>70</v>
      </c>
      <c r="M356" s="36"/>
      <c r="N356" s="36"/>
      <c r="O356" s="36"/>
      <c r="P356" s="36"/>
      <c r="Q356" s="36"/>
      <c r="R356" s="36"/>
      <c r="S356" s="36"/>
      <c r="T356" s="36"/>
      <c r="U356" s="36"/>
      <c r="V356" s="36"/>
      <c r="W356" s="36"/>
      <c r="X356" s="36"/>
      <c r="Y356" s="36"/>
      <c r="Z356" s="36"/>
    </row>
    <row r="357" spans="1:26" ht="15.75" customHeight="1" x14ac:dyDescent="0.15">
      <c r="A357" s="32" t="s">
        <v>27</v>
      </c>
      <c r="B357" s="32" t="s">
        <v>28</v>
      </c>
      <c r="C357" s="30" t="s">
        <v>590</v>
      </c>
      <c r="D357" s="31" t="s">
        <v>345</v>
      </c>
      <c r="E357" s="41" t="s">
        <v>586</v>
      </c>
      <c r="F357" s="32" t="s">
        <v>327</v>
      </c>
      <c r="G357" s="32" t="s">
        <v>347</v>
      </c>
      <c r="H357" s="32" t="s">
        <v>34</v>
      </c>
      <c r="I357" s="32" t="s">
        <v>745</v>
      </c>
      <c r="J357" s="32" t="s">
        <v>352</v>
      </c>
      <c r="K357" s="42">
        <v>33667</v>
      </c>
      <c r="L357" s="31" t="s">
        <v>70</v>
      </c>
      <c r="M357" s="36"/>
      <c r="N357" s="36"/>
      <c r="O357" s="36"/>
      <c r="P357" s="36"/>
      <c r="Q357" s="36"/>
      <c r="R357" s="36"/>
      <c r="S357" s="36"/>
      <c r="T357" s="36"/>
      <c r="U357" s="36"/>
      <c r="V357" s="36"/>
      <c r="W357" s="36"/>
      <c r="X357" s="36"/>
      <c r="Y357" s="36"/>
      <c r="Z357" s="36"/>
    </row>
    <row r="358" spans="1:26" ht="15.75" customHeight="1" x14ac:dyDescent="0.15">
      <c r="A358" s="32" t="s">
        <v>27</v>
      </c>
      <c r="B358" s="32" t="s">
        <v>28</v>
      </c>
      <c r="C358" s="30" t="s">
        <v>591</v>
      </c>
      <c r="D358" s="31" t="s">
        <v>345</v>
      </c>
      <c r="E358" s="41" t="s">
        <v>586</v>
      </c>
      <c r="F358" s="32" t="s">
        <v>327</v>
      </c>
      <c r="G358" s="32" t="s">
        <v>347</v>
      </c>
      <c r="H358" s="32" t="s">
        <v>34</v>
      </c>
      <c r="I358" s="32" t="s">
        <v>745</v>
      </c>
      <c r="J358" s="32" t="s">
        <v>330</v>
      </c>
      <c r="K358" s="42">
        <v>31387</v>
      </c>
      <c r="L358" s="31" t="s">
        <v>70</v>
      </c>
      <c r="M358" s="36"/>
      <c r="N358" s="36"/>
      <c r="O358" s="36"/>
      <c r="P358" s="36"/>
      <c r="Q358" s="36"/>
      <c r="R358" s="36"/>
      <c r="S358" s="36"/>
      <c r="T358" s="36"/>
      <c r="U358" s="36"/>
      <c r="V358" s="36"/>
      <c r="W358" s="36"/>
      <c r="X358" s="36"/>
      <c r="Y358" s="36"/>
      <c r="Z358" s="36"/>
    </row>
    <row r="359" spans="1:26" ht="15.75" customHeight="1" x14ac:dyDescent="0.15">
      <c r="A359" s="32" t="s">
        <v>27</v>
      </c>
      <c r="B359" s="32" t="s">
        <v>28</v>
      </c>
      <c r="C359" s="30" t="s">
        <v>592</v>
      </c>
      <c r="D359" s="31" t="s">
        <v>345</v>
      </c>
      <c r="E359" s="41" t="s">
        <v>586</v>
      </c>
      <c r="F359" s="32" t="s">
        <v>327</v>
      </c>
      <c r="G359" s="32" t="s">
        <v>347</v>
      </c>
      <c r="H359" s="32" t="s">
        <v>34</v>
      </c>
      <c r="I359" s="32" t="s">
        <v>745</v>
      </c>
      <c r="J359" s="32" t="s">
        <v>330</v>
      </c>
      <c r="K359" s="31" t="s">
        <v>349</v>
      </c>
      <c r="L359" s="31" t="s">
        <v>70</v>
      </c>
      <c r="M359" s="36"/>
      <c r="N359" s="36"/>
      <c r="O359" s="36"/>
      <c r="P359" s="36"/>
      <c r="Q359" s="36"/>
      <c r="R359" s="36"/>
      <c r="S359" s="36"/>
      <c r="T359" s="36"/>
      <c r="U359" s="36"/>
      <c r="V359" s="36"/>
      <c r="W359" s="36"/>
      <c r="X359" s="36"/>
      <c r="Y359" s="36"/>
      <c r="Z359" s="36"/>
    </row>
    <row r="360" spans="1:26" ht="15.75" customHeight="1" x14ac:dyDescent="0.15">
      <c r="A360" s="32" t="s">
        <v>27</v>
      </c>
      <c r="B360" s="32" t="s">
        <v>28</v>
      </c>
      <c r="C360" s="30" t="s">
        <v>593</v>
      </c>
      <c r="D360" s="31" t="s">
        <v>345</v>
      </c>
      <c r="E360" s="41" t="s">
        <v>586</v>
      </c>
      <c r="F360" s="32" t="s">
        <v>327</v>
      </c>
      <c r="G360" s="32" t="s">
        <v>347</v>
      </c>
      <c r="H360" s="32" t="s">
        <v>34</v>
      </c>
      <c r="I360" s="32" t="s">
        <v>745</v>
      </c>
      <c r="J360" s="32" t="s">
        <v>348</v>
      </c>
      <c r="K360" s="31" t="s">
        <v>349</v>
      </c>
      <c r="L360" s="31" t="s">
        <v>70</v>
      </c>
      <c r="M360" s="36"/>
      <c r="N360" s="36"/>
      <c r="O360" s="36"/>
      <c r="P360" s="36"/>
      <c r="Q360" s="36"/>
      <c r="R360" s="36"/>
      <c r="S360" s="36"/>
      <c r="T360" s="36"/>
      <c r="U360" s="36"/>
      <c r="V360" s="36"/>
      <c r="W360" s="36"/>
      <c r="X360" s="36"/>
      <c r="Y360" s="36"/>
      <c r="Z360" s="36"/>
    </row>
    <row r="361" spans="1:26" ht="15.75" customHeight="1" x14ac:dyDescent="0.15">
      <c r="A361" s="32" t="s">
        <v>27</v>
      </c>
      <c r="B361" s="32" t="s">
        <v>28</v>
      </c>
      <c r="C361" s="30" t="s">
        <v>594</v>
      </c>
      <c r="D361" s="31" t="s">
        <v>345</v>
      </c>
      <c r="E361" s="41" t="s">
        <v>586</v>
      </c>
      <c r="F361" s="32" t="s">
        <v>327</v>
      </c>
      <c r="G361" s="32" t="s">
        <v>347</v>
      </c>
      <c r="H361" s="32" t="s">
        <v>34</v>
      </c>
      <c r="I361" s="32" t="s">
        <v>745</v>
      </c>
      <c r="J361" s="32" t="s">
        <v>352</v>
      </c>
      <c r="K361" s="31" t="s">
        <v>349</v>
      </c>
      <c r="L361" s="31" t="s">
        <v>70</v>
      </c>
      <c r="M361" s="36"/>
      <c r="N361" s="36"/>
      <c r="O361" s="36"/>
      <c r="P361" s="36"/>
      <c r="Q361" s="36"/>
      <c r="R361" s="36"/>
      <c r="S361" s="36"/>
      <c r="T361" s="36"/>
      <c r="U361" s="36"/>
      <c r="V361" s="36"/>
      <c r="W361" s="36"/>
      <c r="X361" s="36"/>
      <c r="Y361" s="36"/>
      <c r="Z361" s="36"/>
    </row>
    <row r="362" spans="1:26" ht="15.75" customHeight="1" x14ac:dyDescent="0.15">
      <c r="A362" s="32" t="s">
        <v>27</v>
      </c>
      <c r="B362" s="32" t="s">
        <v>28</v>
      </c>
      <c r="C362" s="30" t="s">
        <v>595</v>
      </c>
      <c r="D362" s="31" t="s">
        <v>345</v>
      </c>
      <c r="E362" s="41" t="s">
        <v>586</v>
      </c>
      <c r="F362" s="32" t="s">
        <v>327</v>
      </c>
      <c r="G362" s="32" t="s">
        <v>347</v>
      </c>
      <c r="H362" s="32" t="s">
        <v>34</v>
      </c>
      <c r="I362" s="32" t="s">
        <v>745</v>
      </c>
      <c r="J362" s="32" t="s">
        <v>348</v>
      </c>
      <c r="K362" s="31" t="s">
        <v>596</v>
      </c>
      <c r="L362" s="31" t="s">
        <v>70</v>
      </c>
      <c r="M362" s="36"/>
      <c r="N362" s="36"/>
      <c r="O362" s="36"/>
      <c r="P362" s="36"/>
      <c r="Q362" s="36"/>
      <c r="R362" s="36"/>
      <c r="S362" s="36"/>
      <c r="T362" s="36"/>
      <c r="U362" s="36"/>
      <c r="V362" s="36"/>
      <c r="W362" s="36"/>
      <c r="X362" s="36"/>
      <c r="Y362" s="36"/>
      <c r="Z362" s="36"/>
    </row>
    <row r="363" spans="1:26" ht="15.75" customHeight="1" x14ac:dyDescent="0.15">
      <c r="A363" s="32" t="s">
        <v>27</v>
      </c>
      <c r="B363" s="32" t="s">
        <v>28</v>
      </c>
      <c r="C363" s="30" t="s">
        <v>597</v>
      </c>
      <c r="D363" s="31" t="s">
        <v>345</v>
      </c>
      <c r="E363" s="41" t="s">
        <v>598</v>
      </c>
      <c r="F363" s="32" t="s">
        <v>327</v>
      </c>
      <c r="G363" s="32" t="s">
        <v>347</v>
      </c>
      <c r="H363" s="32" t="s">
        <v>34</v>
      </c>
      <c r="I363" s="32" t="s">
        <v>745</v>
      </c>
      <c r="J363" s="32" t="s">
        <v>330</v>
      </c>
      <c r="K363" s="31" t="s">
        <v>349</v>
      </c>
      <c r="L363" s="31" t="s">
        <v>70</v>
      </c>
      <c r="M363" s="36"/>
      <c r="N363" s="36"/>
      <c r="O363" s="36"/>
      <c r="P363" s="36"/>
      <c r="Q363" s="36"/>
      <c r="R363" s="36"/>
      <c r="S363" s="36"/>
      <c r="T363" s="36"/>
      <c r="U363" s="36"/>
      <c r="V363" s="36"/>
      <c r="W363" s="36"/>
      <c r="X363" s="36"/>
      <c r="Y363" s="36"/>
      <c r="Z363" s="36"/>
    </row>
    <row r="364" spans="1:26" ht="15.75" customHeight="1" x14ac:dyDescent="0.15">
      <c r="A364" s="32" t="s">
        <v>27</v>
      </c>
      <c r="B364" s="32" t="s">
        <v>28</v>
      </c>
      <c r="C364" s="30" t="s">
        <v>599</v>
      </c>
      <c r="D364" s="31" t="s">
        <v>345</v>
      </c>
      <c r="E364" s="41" t="s">
        <v>598</v>
      </c>
      <c r="F364" s="32" t="s">
        <v>327</v>
      </c>
      <c r="G364" s="32" t="s">
        <v>347</v>
      </c>
      <c r="H364" s="32" t="s">
        <v>34</v>
      </c>
      <c r="I364" s="32" t="s">
        <v>745</v>
      </c>
      <c r="J364" s="32" t="s">
        <v>330</v>
      </c>
      <c r="K364" s="31" t="s">
        <v>349</v>
      </c>
      <c r="L364" s="31" t="s">
        <v>70</v>
      </c>
      <c r="M364" s="36"/>
      <c r="N364" s="36"/>
      <c r="O364" s="36"/>
      <c r="P364" s="36"/>
      <c r="Q364" s="36"/>
      <c r="R364" s="36"/>
      <c r="S364" s="36"/>
      <c r="T364" s="36"/>
      <c r="U364" s="36"/>
      <c r="V364" s="36"/>
      <c r="W364" s="36"/>
      <c r="X364" s="36"/>
      <c r="Y364" s="36"/>
      <c r="Z364" s="36"/>
    </row>
    <row r="365" spans="1:26" ht="15.75" customHeight="1" x14ac:dyDescent="0.15">
      <c r="A365" s="32" t="s">
        <v>27</v>
      </c>
      <c r="B365" s="32" t="s">
        <v>28</v>
      </c>
      <c r="C365" s="30" t="s">
        <v>600</v>
      </c>
      <c r="D365" s="31" t="s">
        <v>345</v>
      </c>
      <c r="E365" s="41" t="s">
        <v>598</v>
      </c>
      <c r="F365" s="32" t="s">
        <v>327</v>
      </c>
      <c r="G365" s="32" t="s">
        <v>347</v>
      </c>
      <c r="H365" s="32" t="s">
        <v>34</v>
      </c>
      <c r="I365" s="32" t="s">
        <v>745</v>
      </c>
      <c r="J365" s="32" t="s">
        <v>503</v>
      </c>
      <c r="K365" s="31" t="s">
        <v>349</v>
      </c>
      <c r="L365" s="31" t="s">
        <v>70</v>
      </c>
      <c r="M365" s="36"/>
      <c r="N365" s="36"/>
      <c r="O365" s="36"/>
      <c r="P365" s="36"/>
      <c r="Q365" s="36"/>
      <c r="R365" s="36"/>
      <c r="S365" s="36"/>
      <c r="T365" s="36"/>
      <c r="U365" s="36"/>
      <c r="V365" s="36"/>
      <c r="W365" s="36"/>
      <c r="X365" s="36"/>
      <c r="Y365" s="36"/>
      <c r="Z365" s="36"/>
    </row>
    <row r="366" spans="1:26" ht="15.75" customHeight="1" x14ac:dyDescent="0.15">
      <c r="A366" s="32" t="s">
        <v>27</v>
      </c>
      <c r="B366" s="32" t="s">
        <v>28</v>
      </c>
      <c r="C366" s="30" t="s">
        <v>601</v>
      </c>
      <c r="D366" s="31" t="s">
        <v>345</v>
      </c>
      <c r="E366" s="41" t="s">
        <v>598</v>
      </c>
      <c r="F366" s="32" t="s">
        <v>327</v>
      </c>
      <c r="G366" s="32" t="s">
        <v>347</v>
      </c>
      <c r="H366" s="32" t="s">
        <v>34</v>
      </c>
      <c r="I366" s="32" t="s">
        <v>745</v>
      </c>
      <c r="J366" s="32" t="s">
        <v>330</v>
      </c>
      <c r="K366" s="31" t="s">
        <v>349</v>
      </c>
      <c r="L366" s="31" t="s">
        <v>70</v>
      </c>
      <c r="M366" s="36"/>
      <c r="N366" s="36"/>
      <c r="O366" s="36"/>
      <c r="P366" s="36"/>
      <c r="Q366" s="36"/>
      <c r="R366" s="36"/>
      <c r="S366" s="36"/>
      <c r="T366" s="36"/>
      <c r="U366" s="36"/>
      <c r="V366" s="36"/>
      <c r="W366" s="36"/>
      <c r="X366" s="36"/>
      <c r="Y366" s="36"/>
      <c r="Z366" s="36"/>
    </row>
    <row r="367" spans="1:26" ht="15.75" customHeight="1" x14ac:dyDescent="0.15">
      <c r="A367" s="32" t="s">
        <v>27</v>
      </c>
      <c r="B367" s="32" t="s">
        <v>28</v>
      </c>
      <c r="C367" s="30" t="s">
        <v>602</v>
      </c>
      <c r="D367" s="31" t="s">
        <v>345</v>
      </c>
      <c r="E367" s="41" t="s">
        <v>598</v>
      </c>
      <c r="F367" s="32" t="s">
        <v>327</v>
      </c>
      <c r="G367" s="32" t="s">
        <v>347</v>
      </c>
      <c r="H367" s="32" t="s">
        <v>34</v>
      </c>
      <c r="I367" s="32" t="s">
        <v>745</v>
      </c>
      <c r="J367" s="32" t="s">
        <v>330</v>
      </c>
      <c r="K367" s="31" t="s">
        <v>349</v>
      </c>
      <c r="L367" s="31" t="s">
        <v>70</v>
      </c>
      <c r="M367" s="36"/>
      <c r="N367" s="36"/>
      <c r="O367" s="36"/>
      <c r="P367" s="36"/>
      <c r="Q367" s="36"/>
      <c r="R367" s="36"/>
      <c r="S367" s="36"/>
      <c r="T367" s="36"/>
      <c r="U367" s="36"/>
      <c r="V367" s="36"/>
      <c r="W367" s="36"/>
      <c r="X367" s="36"/>
      <c r="Y367" s="36"/>
      <c r="Z367" s="36"/>
    </row>
    <row r="368" spans="1:26" ht="15.75" customHeight="1" x14ac:dyDescent="0.15">
      <c r="A368" s="32" t="s">
        <v>27</v>
      </c>
      <c r="B368" s="32" t="s">
        <v>28</v>
      </c>
      <c r="C368" s="30" t="s">
        <v>603</v>
      </c>
      <c r="D368" s="31" t="s">
        <v>345</v>
      </c>
      <c r="E368" s="41" t="s">
        <v>598</v>
      </c>
      <c r="F368" s="32" t="s">
        <v>327</v>
      </c>
      <c r="G368" s="32" t="s">
        <v>347</v>
      </c>
      <c r="H368" s="32" t="s">
        <v>34</v>
      </c>
      <c r="I368" s="32" t="s">
        <v>745</v>
      </c>
      <c r="J368" s="32" t="s">
        <v>330</v>
      </c>
      <c r="K368" s="31" t="s">
        <v>604</v>
      </c>
      <c r="L368" s="31" t="s">
        <v>70</v>
      </c>
      <c r="M368" s="36"/>
      <c r="N368" s="36"/>
      <c r="O368" s="36"/>
      <c r="P368" s="36"/>
      <c r="Q368" s="36"/>
      <c r="R368" s="36"/>
      <c r="S368" s="36"/>
      <c r="T368" s="36"/>
      <c r="U368" s="36"/>
      <c r="V368" s="36"/>
      <c r="W368" s="36"/>
      <c r="X368" s="36"/>
      <c r="Y368" s="36"/>
      <c r="Z368" s="36"/>
    </row>
    <row r="369" spans="1:26" ht="15.75" customHeight="1" x14ac:dyDescent="0.15">
      <c r="A369" s="32" t="s">
        <v>27</v>
      </c>
      <c r="B369" s="32" t="s">
        <v>28</v>
      </c>
      <c r="C369" s="30" t="s">
        <v>605</v>
      </c>
      <c r="D369" s="31" t="s">
        <v>345</v>
      </c>
      <c r="E369" s="41" t="s">
        <v>598</v>
      </c>
      <c r="F369" s="32" t="s">
        <v>327</v>
      </c>
      <c r="G369" s="32" t="s">
        <v>347</v>
      </c>
      <c r="H369" s="32" t="s">
        <v>34</v>
      </c>
      <c r="I369" s="32" t="s">
        <v>745</v>
      </c>
      <c r="J369" s="32" t="s">
        <v>330</v>
      </c>
      <c r="K369" s="31" t="s">
        <v>349</v>
      </c>
      <c r="L369" s="31" t="s">
        <v>70</v>
      </c>
      <c r="M369" s="36"/>
      <c r="N369" s="36"/>
      <c r="O369" s="36"/>
      <c r="P369" s="36"/>
      <c r="Q369" s="36"/>
      <c r="R369" s="36"/>
      <c r="S369" s="36"/>
      <c r="T369" s="36"/>
      <c r="U369" s="36"/>
      <c r="V369" s="36"/>
      <c r="W369" s="36"/>
      <c r="X369" s="36"/>
      <c r="Y369" s="36"/>
      <c r="Z369" s="36"/>
    </row>
    <row r="370" spans="1:26" ht="15.75" customHeight="1" x14ac:dyDescent="0.15">
      <c r="A370" s="32" t="s">
        <v>27</v>
      </c>
      <c r="B370" s="32" t="s">
        <v>28</v>
      </c>
      <c r="C370" s="30" t="s">
        <v>606</v>
      </c>
      <c r="D370" s="31" t="s">
        <v>345</v>
      </c>
      <c r="E370" s="41" t="s">
        <v>598</v>
      </c>
      <c r="F370" s="32" t="s">
        <v>327</v>
      </c>
      <c r="G370" s="32" t="s">
        <v>347</v>
      </c>
      <c r="H370" s="32" t="s">
        <v>34</v>
      </c>
      <c r="I370" s="32" t="s">
        <v>745</v>
      </c>
      <c r="J370" s="32" t="s">
        <v>330</v>
      </c>
      <c r="K370" s="31">
        <v>2003</v>
      </c>
      <c r="L370" s="31" t="s">
        <v>70</v>
      </c>
      <c r="M370" s="36"/>
      <c r="N370" s="36"/>
      <c r="O370" s="36"/>
      <c r="P370" s="36"/>
      <c r="Q370" s="36"/>
      <c r="R370" s="36"/>
      <c r="S370" s="36"/>
      <c r="T370" s="36"/>
      <c r="U370" s="36"/>
      <c r="V370" s="36"/>
      <c r="W370" s="36"/>
      <c r="X370" s="36"/>
      <c r="Y370" s="36"/>
      <c r="Z370" s="36"/>
    </row>
    <row r="371" spans="1:26" ht="15.75" customHeight="1" x14ac:dyDescent="0.15">
      <c r="A371" s="32" t="s">
        <v>27</v>
      </c>
      <c r="B371" s="32" t="s">
        <v>28</v>
      </c>
      <c r="C371" s="30" t="s">
        <v>607</v>
      </c>
      <c r="D371" s="31" t="s">
        <v>345</v>
      </c>
      <c r="E371" s="41" t="s">
        <v>598</v>
      </c>
      <c r="F371" s="32" t="s">
        <v>327</v>
      </c>
      <c r="G371" s="32" t="s">
        <v>347</v>
      </c>
      <c r="H371" s="32" t="s">
        <v>34</v>
      </c>
      <c r="I371" s="32" t="s">
        <v>745</v>
      </c>
      <c r="J371" s="32" t="s">
        <v>330</v>
      </c>
      <c r="K371" s="31">
        <v>2005</v>
      </c>
      <c r="L371" s="31" t="s">
        <v>70</v>
      </c>
      <c r="M371" s="36"/>
      <c r="N371" s="36"/>
      <c r="O371" s="36"/>
      <c r="P371" s="36"/>
      <c r="Q371" s="36"/>
      <c r="R371" s="36"/>
      <c r="S371" s="36"/>
      <c r="T371" s="36"/>
      <c r="U371" s="36"/>
      <c r="V371" s="36"/>
      <c r="W371" s="36"/>
      <c r="X371" s="36"/>
      <c r="Y371" s="36"/>
      <c r="Z371" s="36"/>
    </row>
    <row r="372" spans="1:26" ht="15.75" customHeight="1" x14ac:dyDescent="0.15">
      <c r="A372" s="32" t="s">
        <v>27</v>
      </c>
      <c r="B372" s="32" t="s">
        <v>28</v>
      </c>
      <c r="C372" s="30" t="s">
        <v>608</v>
      </c>
      <c r="D372" s="31" t="s">
        <v>345</v>
      </c>
      <c r="E372" s="41" t="s">
        <v>598</v>
      </c>
      <c r="F372" s="32" t="s">
        <v>327</v>
      </c>
      <c r="G372" s="32" t="s">
        <v>347</v>
      </c>
      <c r="H372" s="32" t="s">
        <v>34</v>
      </c>
      <c r="I372" s="32" t="s">
        <v>745</v>
      </c>
      <c r="J372" s="32" t="s">
        <v>330</v>
      </c>
      <c r="K372" s="31" t="s">
        <v>349</v>
      </c>
      <c r="L372" s="31" t="s">
        <v>70</v>
      </c>
      <c r="M372" s="36"/>
      <c r="N372" s="36"/>
      <c r="O372" s="36"/>
      <c r="P372" s="36"/>
      <c r="Q372" s="36"/>
      <c r="R372" s="36"/>
      <c r="S372" s="36"/>
      <c r="T372" s="36"/>
      <c r="U372" s="36"/>
      <c r="V372" s="36"/>
      <c r="W372" s="36"/>
      <c r="X372" s="36"/>
      <c r="Y372" s="36"/>
      <c r="Z372" s="36"/>
    </row>
    <row r="373" spans="1:26" ht="15.75" customHeight="1" x14ac:dyDescent="0.15">
      <c r="A373" s="32" t="s">
        <v>27</v>
      </c>
      <c r="B373" s="32" t="s">
        <v>28</v>
      </c>
      <c r="C373" s="30" t="s">
        <v>609</v>
      </c>
      <c r="D373" s="31" t="s">
        <v>345</v>
      </c>
      <c r="E373" s="41" t="s">
        <v>598</v>
      </c>
      <c r="F373" s="32" t="s">
        <v>327</v>
      </c>
      <c r="G373" s="32" t="s">
        <v>347</v>
      </c>
      <c r="H373" s="32" t="s">
        <v>34</v>
      </c>
      <c r="I373" s="32" t="s">
        <v>745</v>
      </c>
      <c r="J373" s="32" t="s">
        <v>330</v>
      </c>
      <c r="K373" s="31" t="s">
        <v>349</v>
      </c>
      <c r="L373" s="31" t="s">
        <v>70</v>
      </c>
      <c r="M373" s="36"/>
      <c r="N373" s="36"/>
      <c r="O373" s="36"/>
      <c r="P373" s="36"/>
      <c r="Q373" s="36"/>
      <c r="R373" s="36"/>
      <c r="S373" s="36"/>
      <c r="T373" s="36"/>
      <c r="U373" s="36"/>
      <c r="V373" s="36"/>
      <c r="W373" s="36"/>
      <c r="X373" s="36"/>
      <c r="Y373" s="36"/>
      <c r="Z373" s="36"/>
    </row>
    <row r="374" spans="1:26" ht="15.75" customHeight="1" x14ac:dyDescent="0.15">
      <c r="A374" s="32" t="s">
        <v>27</v>
      </c>
      <c r="B374" s="32" t="s">
        <v>28</v>
      </c>
      <c r="C374" s="30" t="s">
        <v>610</v>
      </c>
      <c r="D374" s="31" t="s">
        <v>611</v>
      </c>
      <c r="E374" s="41" t="s">
        <v>598</v>
      </c>
      <c r="F374" s="32" t="s">
        <v>327</v>
      </c>
      <c r="G374" s="32" t="s">
        <v>347</v>
      </c>
      <c r="H374" s="32" t="s">
        <v>34</v>
      </c>
      <c r="I374" s="32" t="s">
        <v>745</v>
      </c>
      <c r="J374" s="32" t="s">
        <v>330</v>
      </c>
      <c r="K374" s="31">
        <v>2003</v>
      </c>
      <c r="L374" s="31" t="s">
        <v>70</v>
      </c>
      <c r="M374" s="36"/>
      <c r="N374" s="36"/>
      <c r="O374" s="36"/>
      <c r="P374" s="36"/>
      <c r="Q374" s="36"/>
      <c r="R374" s="36"/>
      <c r="S374" s="36"/>
      <c r="T374" s="36"/>
      <c r="U374" s="36"/>
      <c r="V374" s="36"/>
      <c r="W374" s="36"/>
      <c r="X374" s="36"/>
      <c r="Y374" s="36"/>
      <c r="Z374" s="36"/>
    </row>
    <row r="375" spans="1:26" ht="15.75" customHeight="1" x14ac:dyDescent="0.15">
      <c r="A375" s="32" t="s">
        <v>27</v>
      </c>
      <c r="B375" s="32" t="s">
        <v>28</v>
      </c>
      <c r="C375" s="30" t="s">
        <v>612</v>
      </c>
      <c r="D375" s="31" t="s">
        <v>345</v>
      </c>
      <c r="E375" s="41" t="s">
        <v>598</v>
      </c>
      <c r="F375" s="32" t="s">
        <v>327</v>
      </c>
      <c r="G375" s="32" t="s">
        <v>347</v>
      </c>
      <c r="H375" s="32" t="s">
        <v>34</v>
      </c>
      <c r="I375" s="32" t="s">
        <v>745</v>
      </c>
      <c r="J375" s="32" t="s">
        <v>354</v>
      </c>
      <c r="K375" s="31">
        <v>2005</v>
      </c>
      <c r="L375" s="31" t="s">
        <v>70</v>
      </c>
      <c r="M375" s="36"/>
      <c r="N375" s="36"/>
      <c r="O375" s="36"/>
      <c r="P375" s="36"/>
      <c r="Q375" s="36"/>
      <c r="R375" s="36"/>
      <c r="S375" s="36"/>
      <c r="T375" s="36"/>
      <c r="U375" s="36"/>
      <c r="V375" s="36"/>
      <c r="W375" s="36"/>
      <c r="X375" s="36"/>
      <c r="Y375" s="36"/>
      <c r="Z375" s="36"/>
    </row>
    <row r="376" spans="1:26" ht="15.75" customHeight="1" x14ac:dyDescent="0.15">
      <c r="A376" s="32" t="s">
        <v>27</v>
      </c>
      <c r="B376" s="32" t="s">
        <v>28</v>
      </c>
      <c r="C376" s="30" t="s">
        <v>613</v>
      </c>
      <c r="D376" s="31" t="s">
        <v>345</v>
      </c>
      <c r="E376" s="41" t="s">
        <v>598</v>
      </c>
      <c r="F376" s="32" t="s">
        <v>327</v>
      </c>
      <c r="G376" s="32" t="s">
        <v>347</v>
      </c>
      <c r="H376" s="32" t="s">
        <v>34</v>
      </c>
      <c r="I376" s="32" t="s">
        <v>745</v>
      </c>
      <c r="J376" s="32" t="s">
        <v>330</v>
      </c>
      <c r="K376" s="31">
        <v>2005</v>
      </c>
      <c r="L376" s="31" t="s">
        <v>70</v>
      </c>
      <c r="M376" s="36"/>
      <c r="N376" s="36"/>
      <c r="O376" s="36"/>
      <c r="P376" s="36"/>
      <c r="Q376" s="36"/>
      <c r="R376" s="36"/>
      <c r="S376" s="36"/>
      <c r="T376" s="36"/>
      <c r="U376" s="36"/>
      <c r="V376" s="36"/>
      <c r="W376" s="36"/>
      <c r="X376" s="36"/>
      <c r="Y376" s="36"/>
      <c r="Z376" s="36"/>
    </row>
    <row r="377" spans="1:26" ht="15.75" customHeight="1" x14ac:dyDescent="0.15">
      <c r="A377" s="32" t="s">
        <v>27</v>
      </c>
      <c r="B377" s="32" t="s">
        <v>28</v>
      </c>
      <c r="C377" s="30" t="s">
        <v>614</v>
      </c>
      <c r="D377" s="31" t="s">
        <v>345</v>
      </c>
      <c r="E377" s="32" t="s">
        <v>598</v>
      </c>
      <c r="F377" s="32" t="s">
        <v>327</v>
      </c>
      <c r="G377" s="32" t="s">
        <v>347</v>
      </c>
      <c r="H377" s="32" t="s">
        <v>34</v>
      </c>
      <c r="I377" s="32" t="s">
        <v>745</v>
      </c>
      <c r="J377" s="32" t="s">
        <v>330</v>
      </c>
      <c r="K377" s="31" t="s">
        <v>349</v>
      </c>
      <c r="L377" s="31" t="s">
        <v>70</v>
      </c>
      <c r="M377" s="36"/>
      <c r="N377" s="36"/>
      <c r="O377" s="36"/>
      <c r="P377" s="36"/>
      <c r="Q377" s="36"/>
      <c r="R377" s="36"/>
      <c r="S377" s="36"/>
      <c r="T377" s="36"/>
      <c r="U377" s="36"/>
      <c r="V377" s="36"/>
      <c r="W377" s="36"/>
      <c r="X377" s="36"/>
      <c r="Y377" s="36"/>
      <c r="Z377" s="36"/>
    </row>
    <row r="378" spans="1:26" ht="15.75" customHeight="1" x14ac:dyDescent="0.15">
      <c r="A378" s="32" t="s">
        <v>27</v>
      </c>
      <c r="B378" s="32" t="s">
        <v>28</v>
      </c>
      <c r="C378" s="30" t="s">
        <v>615</v>
      </c>
      <c r="D378" s="31" t="s">
        <v>345</v>
      </c>
      <c r="E378" s="41" t="s">
        <v>598</v>
      </c>
      <c r="F378" s="32" t="s">
        <v>327</v>
      </c>
      <c r="G378" s="32" t="s">
        <v>347</v>
      </c>
      <c r="H378" s="32" t="s">
        <v>34</v>
      </c>
      <c r="I378" s="32" t="s">
        <v>745</v>
      </c>
      <c r="J378" s="32" t="s">
        <v>330</v>
      </c>
      <c r="K378" s="31" t="s">
        <v>349</v>
      </c>
      <c r="L378" s="31" t="s">
        <v>70</v>
      </c>
      <c r="M378" s="36"/>
      <c r="N378" s="36"/>
      <c r="O378" s="36"/>
      <c r="P378" s="36"/>
      <c r="Q378" s="36"/>
      <c r="R378" s="36"/>
      <c r="S378" s="36"/>
      <c r="T378" s="36"/>
      <c r="U378" s="36"/>
      <c r="V378" s="36"/>
      <c r="W378" s="36"/>
      <c r="X378" s="36"/>
      <c r="Y378" s="36"/>
      <c r="Z378" s="36"/>
    </row>
    <row r="379" spans="1:26" ht="15.75" customHeight="1" x14ac:dyDescent="0.15">
      <c r="A379" s="32" t="s">
        <v>27</v>
      </c>
      <c r="B379" s="32" t="s">
        <v>28</v>
      </c>
      <c r="C379" s="30" t="s">
        <v>616</v>
      </c>
      <c r="D379" s="31" t="s">
        <v>345</v>
      </c>
      <c r="E379" s="41" t="s">
        <v>598</v>
      </c>
      <c r="F379" s="32" t="s">
        <v>327</v>
      </c>
      <c r="G379" s="32" t="s">
        <v>347</v>
      </c>
      <c r="H379" s="32" t="s">
        <v>34</v>
      </c>
      <c r="I379" s="32" t="s">
        <v>745</v>
      </c>
      <c r="J379" s="32" t="s">
        <v>330</v>
      </c>
      <c r="K379" s="31">
        <v>2005</v>
      </c>
      <c r="L379" s="31" t="s">
        <v>70</v>
      </c>
      <c r="M379" s="36"/>
      <c r="N379" s="36"/>
      <c r="O379" s="36"/>
      <c r="P379" s="36"/>
      <c r="Q379" s="36"/>
      <c r="R379" s="36"/>
      <c r="S379" s="36"/>
      <c r="T379" s="36"/>
      <c r="U379" s="36"/>
      <c r="V379" s="36"/>
      <c r="W379" s="36"/>
      <c r="X379" s="36"/>
      <c r="Y379" s="36"/>
      <c r="Z379" s="36"/>
    </row>
    <row r="380" spans="1:26" ht="15.75" customHeight="1" x14ac:dyDescent="0.15">
      <c r="A380" s="32" t="s">
        <v>27</v>
      </c>
      <c r="B380" s="32" t="s">
        <v>28</v>
      </c>
      <c r="C380" s="30" t="s">
        <v>617</v>
      </c>
      <c r="D380" s="31" t="s">
        <v>345</v>
      </c>
      <c r="E380" s="41" t="s">
        <v>598</v>
      </c>
      <c r="F380" s="32" t="s">
        <v>327</v>
      </c>
      <c r="G380" s="32" t="s">
        <v>347</v>
      </c>
      <c r="H380" s="32" t="s">
        <v>34</v>
      </c>
      <c r="I380" s="32" t="s">
        <v>745</v>
      </c>
      <c r="J380" s="32" t="s">
        <v>354</v>
      </c>
      <c r="K380" s="31">
        <v>2003</v>
      </c>
      <c r="L380" s="31" t="s">
        <v>70</v>
      </c>
      <c r="M380" s="36"/>
      <c r="N380" s="36"/>
      <c r="O380" s="36"/>
      <c r="P380" s="36"/>
      <c r="Q380" s="36"/>
      <c r="R380" s="36"/>
      <c r="S380" s="36"/>
      <c r="T380" s="36"/>
      <c r="U380" s="36"/>
      <c r="V380" s="36"/>
      <c r="W380" s="36"/>
      <c r="X380" s="36"/>
      <c r="Y380" s="36"/>
      <c r="Z380" s="36"/>
    </row>
    <row r="381" spans="1:26" ht="15.75" customHeight="1" x14ac:dyDescent="0.15">
      <c r="A381" s="32" t="s">
        <v>27</v>
      </c>
      <c r="B381" s="32" t="s">
        <v>28</v>
      </c>
      <c r="C381" s="30" t="s">
        <v>618</v>
      </c>
      <c r="D381" s="31" t="s">
        <v>345</v>
      </c>
      <c r="E381" s="32" t="s">
        <v>598</v>
      </c>
      <c r="F381" s="32" t="s">
        <v>327</v>
      </c>
      <c r="G381" s="32" t="s">
        <v>347</v>
      </c>
      <c r="H381" s="32" t="s">
        <v>34</v>
      </c>
      <c r="I381" s="32" t="s">
        <v>745</v>
      </c>
      <c r="J381" s="32" t="s">
        <v>330</v>
      </c>
      <c r="K381" s="31" t="s">
        <v>619</v>
      </c>
      <c r="L381" s="31" t="s">
        <v>70</v>
      </c>
      <c r="M381" s="36"/>
      <c r="N381" s="36"/>
      <c r="O381" s="36"/>
      <c r="P381" s="36"/>
      <c r="Q381" s="36"/>
      <c r="R381" s="36"/>
      <c r="S381" s="36"/>
      <c r="T381" s="36"/>
      <c r="U381" s="36"/>
      <c r="V381" s="36"/>
      <c r="W381" s="36"/>
      <c r="X381" s="36"/>
      <c r="Y381" s="36"/>
      <c r="Z381" s="36"/>
    </row>
    <row r="382" spans="1:26" ht="15.75" customHeight="1" x14ac:dyDescent="0.15">
      <c r="A382" s="32" t="s">
        <v>27</v>
      </c>
      <c r="B382" s="32" t="s">
        <v>28</v>
      </c>
      <c r="C382" s="30" t="s">
        <v>620</v>
      </c>
      <c r="D382" s="31" t="s">
        <v>345</v>
      </c>
      <c r="E382" s="41" t="s">
        <v>598</v>
      </c>
      <c r="F382" s="32" t="s">
        <v>327</v>
      </c>
      <c r="G382" s="32" t="s">
        <v>347</v>
      </c>
      <c r="H382" s="32" t="s">
        <v>34</v>
      </c>
      <c r="I382" s="32" t="s">
        <v>745</v>
      </c>
      <c r="J382" s="32" t="s">
        <v>354</v>
      </c>
      <c r="K382" s="31">
        <v>2004</v>
      </c>
      <c r="L382" s="31" t="s">
        <v>70</v>
      </c>
      <c r="M382" s="36"/>
      <c r="N382" s="36"/>
      <c r="O382" s="36"/>
      <c r="P382" s="36"/>
      <c r="Q382" s="36"/>
      <c r="R382" s="36"/>
      <c r="S382" s="36"/>
      <c r="T382" s="36"/>
      <c r="U382" s="36"/>
      <c r="V382" s="36"/>
      <c r="W382" s="36"/>
      <c r="X382" s="36"/>
      <c r="Y382" s="36"/>
      <c r="Z382" s="36"/>
    </row>
    <row r="383" spans="1:26" ht="15.75" customHeight="1" x14ac:dyDescent="0.15">
      <c r="A383" s="32" t="s">
        <v>27</v>
      </c>
      <c r="B383" s="32" t="s">
        <v>28</v>
      </c>
      <c r="C383" s="30" t="s">
        <v>621</v>
      </c>
      <c r="D383" s="31" t="s">
        <v>345</v>
      </c>
      <c r="E383" s="41" t="s">
        <v>598</v>
      </c>
      <c r="F383" s="32" t="s">
        <v>327</v>
      </c>
      <c r="G383" s="32" t="s">
        <v>347</v>
      </c>
      <c r="H383" s="32" t="s">
        <v>34</v>
      </c>
      <c r="I383" s="32" t="s">
        <v>745</v>
      </c>
      <c r="J383" s="32" t="s">
        <v>330</v>
      </c>
      <c r="K383" s="31" t="s">
        <v>349</v>
      </c>
      <c r="L383" s="31" t="s">
        <v>70</v>
      </c>
      <c r="M383" s="36"/>
      <c r="N383" s="36"/>
      <c r="O383" s="36"/>
      <c r="P383" s="36"/>
      <c r="Q383" s="36"/>
      <c r="R383" s="36"/>
      <c r="S383" s="36"/>
      <c r="T383" s="36"/>
      <c r="U383" s="36"/>
      <c r="V383" s="36"/>
      <c r="W383" s="36"/>
      <c r="X383" s="36"/>
      <c r="Y383" s="36"/>
      <c r="Z383" s="36"/>
    </row>
    <row r="384" spans="1:26" ht="15.75" customHeight="1" x14ac:dyDescent="0.15">
      <c r="A384" s="32" t="s">
        <v>27</v>
      </c>
      <c r="B384" s="32" t="s">
        <v>28</v>
      </c>
      <c r="C384" s="30" t="s">
        <v>622</v>
      </c>
      <c r="D384" s="31" t="s">
        <v>345</v>
      </c>
      <c r="E384" s="32" t="s">
        <v>598</v>
      </c>
      <c r="F384" s="32" t="s">
        <v>327</v>
      </c>
      <c r="G384" s="32" t="s">
        <v>347</v>
      </c>
      <c r="H384" s="32" t="s">
        <v>34</v>
      </c>
      <c r="I384" s="32" t="s">
        <v>745</v>
      </c>
      <c r="J384" s="32" t="s">
        <v>354</v>
      </c>
      <c r="K384" s="31">
        <v>2004</v>
      </c>
      <c r="L384" s="31" t="s">
        <v>70</v>
      </c>
      <c r="M384" s="36"/>
      <c r="N384" s="36"/>
      <c r="O384" s="36"/>
      <c r="P384" s="36"/>
      <c r="Q384" s="36"/>
      <c r="R384" s="36"/>
      <c r="S384" s="36"/>
      <c r="T384" s="36"/>
      <c r="U384" s="36"/>
      <c r="V384" s="36"/>
      <c r="W384" s="36"/>
      <c r="X384" s="36"/>
      <c r="Y384" s="36"/>
      <c r="Z384" s="36"/>
    </row>
    <row r="385" spans="1:26" ht="15.75" customHeight="1" x14ac:dyDescent="0.15">
      <c r="A385" s="32" t="s">
        <v>27</v>
      </c>
      <c r="B385" s="32" t="s">
        <v>28</v>
      </c>
      <c r="C385" s="30" t="s">
        <v>623</v>
      </c>
      <c r="D385" s="31" t="s">
        <v>345</v>
      </c>
      <c r="E385" s="41" t="s">
        <v>598</v>
      </c>
      <c r="F385" s="32" t="s">
        <v>327</v>
      </c>
      <c r="G385" s="32" t="s">
        <v>347</v>
      </c>
      <c r="H385" s="32" t="s">
        <v>34</v>
      </c>
      <c r="I385" s="32" t="s">
        <v>745</v>
      </c>
      <c r="J385" s="32" t="s">
        <v>352</v>
      </c>
      <c r="K385" s="31" t="s">
        <v>624</v>
      </c>
      <c r="L385" s="31" t="s">
        <v>70</v>
      </c>
      <c r="M385" s="36"/>
      <c r="N385" s="36"/>
      <c r="O385" s="36"/>
      <c r="P385" s="36"/>
      <c r="Q385" s="36"/>
      <c r="R385" s="36"/>
      <c r="S385" s="36"/>
      <c r="T385" s="36"/>
      <c r="U385" s="36"/>
      <c r="V385" s="36"/>
      <c r="W385" s="36"/>
      <c r="X385" s="36"/>
      <c r="Y385" s="36"/>
      <c r="Z385" s="36"/>
    </row>
    <row r="386" spans="1:26" ht="15.75" customHeight="1" x14ac:dyDescent="0.15">
      <c r="A386" s="32" t="s">
        <v>27</v>
      </c>
      <c r="B386" s="32" t="s">
        <v>28</v>
      </c>
      <c r="C386" s="30" t="s">
        <v>625</v>
      </c>
      <c r="D386" s="31" t="s">
        <v>345</v>
      </c>
      <c r="E386" s="41" t="s">
        <v>626</v>
      </c>
      <c r="F386" s="32" t="s">
        <v>327</v>
      </c>
      <c r="G386" s="32" t="s">
        <v>347</v>
      </c>
      <c r="H386" s="32" t="s">
        <v>34</v>
      </c>
      <c r="I386" s="32" t="s">
        <v>745</v>
      </c>
      <c r="J386" s="32" t="s">
        <v>330</v>
      </c>
      <c r="K386" s="31">
        <v>2014</v>
      </c>
      <c r="L386" s="31" t="s">
        <v>70</v>
      </c>
      <c r="M386" s="36"/>
      <c r="N386" s="36"/>
      <c r="O386" s="36"/>
      <c r="P386" s="36"/>
      <c r="Q386" s="36"/>
      <c r="R386" s="36"/>
      <c r="S386" s="36"/>
      <c r="T386" s="36"/>
      <c r="U386" s="36"/>
      <c r="V386" s="36"/>
      <c r="W386" s="36"/>
      <c r="X386" s="36"/>
      <c r="Y386" s="36"/>
      <c r="Z386" s="36"/>
    </row>
    <row r="387" spans="1:26" ht="15.75" customHeight="1" x14ac:dyDescent="0.15">
      <c r="A387" s="32" t="s">
        <v>27</v>
      </c>
      <c r="B387" s="32" t="s">
        <v>28</v>
      </c>
      <c r="C387" s="30" t="s">
        <v>627</v>
      </c>
      <c r="D387" s="31" t="s">
        <v>345</v>
      </c>
      <c r="E387" s="41" t="s">
        <v>626</v>
      </c>
      <c r="F387" s="32" t="s">
        <v>327</v>
      </c>
      <c r="G387" s="32" t="s">
        <v>347</v>
      </c>
      <c r="H387" s="32" t="s">
        <v>34</v>
      </c>
      <c r="I387" s="32" t="s">
        <v>745</v>
      </c>
      <c r="J387" s="32" t="s">
        <v>330</v>
      </c>
      <c r="K387" s="42">
        <v>41916</v>
      </c>
      <c r="L387" s="31" t="s">
        <v>70</v>
      </c>
      <c r="M387" s="36"/>
      <c r="N387" s="36"/>
      <c r="O387" s="36"/>
      <c r="P387" s="36"/>
      <c r="Q387" s="36"/>
      <c r="R387" s="36"/>
      <c r="S387" s="36"/>
      <c r="T387" s="36"/>
      <c r="U387" s="36"/>
      <c r="V387" s="36"/>
      <c r="W387" s="36"/>
      <c r="X387" s="36"/>
      <c r="Y387" s="36"/>
      <c r="Z387" s="36"/>
    </row>
    <row r="388" spans="1:26" ht="15.75" customHeight="1" x14ac:dyDescent="0.15">
      <c r="A388" s="32" t="s">
        <v>27</v>
      </c>
      <c r="B388" s="32" t="s">
        <v>28</v>
      </c>
      <c r="C388" s="31" t="s">
        <v>628</v>
      </c>
      <c r="D388" s="47" t="s">
        <v>345</v>
      </c>
      <c r="E388" s="41" t="s">
        <v>629</v>
      </c>
      <c r="F388" s="41" t="s">
        <v>32</v>
      </c>
      <c r="G388" s="41" t="s">
        <v>630</v>
      </c>
      <c r="H388" s="32" t="s">
        <v>34</v>
      </c>
      <c r="I388" s="32" t="s">
        <v>27</v>
      </c>
      <c r="J388" s="30" t="s">
        <v>354</v>
      </c>
      <c r="K388" s="39" t="s">
        <v>631</v>
      </c>
      <c r="L388" s="31" t="s">
        <v>70</v>
      </c>
      <c r="M388" s="36"/>
      <c r="N388" s="36"/>
      <c r="O388" s="36"/>
      <c r="P388" s="36"/>
      <c r="Q388" s="36"/>
      <c r="R388" s="36"/>
      <c r="S388" s="36"/>
      <c r="T388" s="36"/>
      <c r="U388" s="36"/>
      <c r="V388" s="36"/>
      <c r="W388" s="36"/>
      <c r="X388" s="36"/>
      <c r="Y388" s="36"/>
      <c r="Z388" s="36"/>
    </row>
    <row r="389" spans="1:26" ht="15.75" customHeight="1" x14ac:dyDescent="0.15">
      <c r="A389" s="32" t="s">
        <v>27</v>
      </c>
      <c r="B389" s="32" t="s">
        <v>28</v>
      </c>
      <c r="C389" s="31" t="s">
        <v>632</v>
      </c>
      <c r="D389" s="47" t="s">
        <v>345</v>
      </c>
      <c r="E389" s="41" t="s">
        <v>629</v>
      </c>
      <c r="F389" s="41" t="s">
        <v>327</v>
      </c>
      <c r="G389" s="32" t="s">
        <v>633</v>
      </c>
      <c r="H389" s="32" t="s">
        <v>34</v>
      </c>
      <c r="I389" s="32" t="s">
        <v>27</v>
      </c>
      <c r="J389" s="30" t="s">
        <v>354</v>
      </c>
      <c r="K389" s="39" t="s">
        <v>634</v>
      </c>
      <c r="L389" s="31" t="s">
        <v>70</v>
      </c>
      <c r="M389" s="36"/>
      <c r="N389" s="36"/>
      <c r="O389" s="36"/>
      <c r="P389" s="36"/>
      <c r="Q389" s="36"/>
      <c r="R389" s="36"/>
      <c r="S389" s="36"/>
      <c r="T389" s="36"/>
      <c r="U389" s="36"/>
      <c r="V389" s="36"/>
      <c r="W389" s="36"/>
      <c r="X389" s="36"/>
      <c r="Y389" s="36"/>
      <c r="Z389" s="36"/>
    </row>
    <row r="390" spans="1:26" ht="15.75" customHeight="1" x14ac:dyDescent="0.15">
      <c r="A390" s="32" t="s">
        <v>27</v>
      </c>
      <c r="B390" s="32" t="s">
        <v>28</v>
      </c>
      <c r="C390" s="31" t="s">
        <v>635</v>
      </c>
      <c r="D390" s="47" t="s">
        <v>345</v>
      </c>
      <c r="E390" s="41" t="s">
        <v>629</v>
      </c>
      <c r="F390" s="41" t="s">
        <v>327</v>
      </c>
      <c r="G390" s="32" t="s">
        <v>633</v>
      </c>
      <c r="H390" s="32" t="s">
        <v>34</v>
      </c>
      <c r="I390" s="32" t="s">
        <v>27</v>
      </c>
      <c r="J390" s="30" t="s">
        <v>330</v>
      </c>
      <c r="K390" s="39" t="s">
        <v>636</v>
      </c>
      <c r="L390" s="31" t="s">
        <v>637</v>
      </c>
      <c r="M390" s="36"/>
      <c r="N390" s="36"/>
      <c r="O390" s="36"/>
      <c r="P390" s="36"/>
      <c r="Q390" s="36"/>
      <c r="R390" s="36"/>
      <c r="S390" s="36"/>
      <c r="T390" s="36"/>
      <c r="U390" s="36"/>
      <c r="V390" s="36"/>
      <c r="W390" s="36"/>
      <c r="X390" s="36"/>
      <c r="Y390" s="36"/>
      <c r="Z390" s="36"/>
    </row>
    <row r="391" spans="1:26" ht="15.75" customHeight="1" x14ac:dyDescent="0.15">
      <c r="A391" s="32" t="s">
        <v>27</v>
      </c>
      <c r="B391" s="32" t="s">
        <v>28</v>
      </c>
      <c r="C391" s="31" t="s">
        <v>638</v>
      </c>
      <c r="D391" s="47" t="s">
        <v>345</v>
      </c>
      <c r="E391" s="41" t="s">
        <v>629</v>
      </c>
      <c r="F391" s="41" t="s">
        <v>327</v>
      </c>
      <c r="G391" s="32" t="s">
        <v>633</v>
      </c>
      <c r="H391" s="32" t="s">
        <v>34</v>
      </c>
      <c r="I391" s="32" t="s">
        <v>27</v>
      </c>
      <c r="J391" s="30" t="s">
        <v>330</v>
      </c>
      <c r="K391" s="39" t="s">
        <v>639</v>
      </c>
      <c r="L391" s="31" t="s">
        <v>70</v>
      </c>
      <c r="M391" s="36"/>
      <c r="N391" s="36"/>
      <c r="O391" s="36"/>
      <c r="P391" s="36"/>
      <c r="Q391" s="36"/>
      <c r="R391" s="36"/>
      <c r="S391" s="36"/>
      <c r="T391" s="36"/>
      <c r="U391" s="36"/>
      <c r="V391" s="36"/>
      <c r="W391" s="36"/>
      <c r="X391" s="36"/>
      <c r="Y391" s="36"/>
      <c r="Z391" s="36"/>
    </row>
    <row r="392" spans="1:26" ht="15.75" customHeight="1" x14ac:dyDescent="0.15">
      <c r="A392" s="32" t="s">
        <v>27</v>
      </c>
      <c r="B392" s="32" t="s">
        <v>28</v>
      </c>
      <c r="C392" s="31" t="s">
        <v>640</v>
      </c>
      <c r="D392" s="47" t="s">
        <v>345</v>
      </c>
      <c r="E392" s="41" t="s">
        <v>629</v>
      </c>
      <c r="F392" s="41" t="s">
        <v>327</v>
      </c>
      <c r="G392" s="41" t="s">
        <v>641</v>
      </c>
      <c r="H392" s="32" t="s">
        <v>34</v>
      </c>
      <c r="I392" s="32" t="s">
        <v>27</v>
      </c>
      <c r="J392" s="30" t="s">
        <v>330</v>
      </c>
      <c r="K392" s="39" t="s">
        <v>642</v>
      </c>
      <c r="L392" s="31" t="s">
        <v>70</v>
      </c>
      <c r="M392" s="36"/>
      <c r="N392" s="36"/>
      <c r="O392" s="36"/>
      <c r="P392" s="36"/>
      <c r="Q392" s="36"/>
      <c r="R392" s="36"/>
      <c r="S392" s="36"/>
      <c r="T392" s="36"/>
      <c r="U392" s="36"/>
      <c r="V392" s="36"/>
      <c r="W392" s="36"/>
      <c r="X392" s="36"/>
      <c r="Y392" s="36"/>
      <c r="Z392" s="36"/>
    </row>
    <row r="393" spans="1:26" ht="15.75" customHeight="1" x14ac:dyDescent="0.15">
      <c r="A393" s="32" t="s">
        <v>27</v>
      </c>
      <c r="B393" s="32" t="s">
        <v>28</v>
      </c>
      <c r="C393" s="31" t="s">
        <v>643</v>
      </c>
      <c r="D393" s="47" t="s">
        <v>345</v>
      </c>
      <c r="E393" s="41" t="s">
        <v>629</v>
      </c>
      <c r="F393" s="41" t="s">
        <v>327</v>
      </c>
      <c r="G393" s="41" t="s">
        <v>644</v>
      </c>
      <c r="H393" s="32" t="s">
        <v>34</v>
      </c>
      <c r="I393" s="32" t="s">
        <v>27</v>
      </c>
      <c r="J393" s="30" t="s">
        <v>352</v>
      </c>
      <c r="K393" s="31" t="s">
        <v>645</v>
      </c>
      <c r="L393" s="31" t="s">
        <v>70</v>
      </c>
      <c r="M393" s="36"/>
      <c r="N393" s="36"/>
      <c r="O393" s="36"/>
      <c r="P393" s="36"/>
      <c r="Q393" s="36"/>
      <c r="R393" s="36"/>
      <c r="S393" s="36"/>
      <c r="T393" s="36"/>
      <c r="U393" s="36"/>
      <c r="V393" s="36"/>
      <c r="W393" s="36"/>
      <c r="X393" s="36"/>
      <c r="Y393" s="36"/>
      <c r="Z393" s="36"/>
    </row>
    <row r="394" spans="1:26" ht="15.75" customHeight="1" x14ac:dyDescent="0.15">
      <c r="A394" s="32" t="s">
        <v>27</v>
      </c>
      <c r="B394" s="32" t="s">
        <v>28</v>
      </c>
      <c r="C394" s="31" t="s">
        <v>646</v>
      </c>
      <c r="D394" s="47" t="s">
        <v>345</v>
      </c>
      <c r="E394" s="41" t="s">
        <v>629</v>
      </c>
      <c r="F394" s="41" t="s">
        <v>327</v>
      </c>
      <c r="G394" s="41" t="s">
        <v>647</v>
      </c>
      <c r="H394" s="32" t="s">
        <v>2075</v>
      </c>
      <c r="I394" s="32" t="s">
        <v>27</v>
      </c>
      <c r="J394" s="30" t="s">
        <v>330</v>
      </c>
      <c r="K394" s="39" t="s">
        <v>648</v>
      </c>
      <c r="L394" s="31" t="s">
        <v>637</v>
      </c>
      <c r="M394" s="36"/>
      <c r="N394" s="36"/>
      <c r="O394" s="36"/>
      <c r="P394" s="36"/>
      <c r="Q394" s="36"/>
      <c r="R394" s="36"/>
      <c r="S394" s="36"/>
      <c r="T394" s="36"/>
      <c r="U394" s="36"/>
      <c r="V394" s="36"/>
      <c r="W394" s="36"/>
      <c r="X394" s="36"/>
      <c r="Y394" s="36"/>
      <c r="Z394" s="36"/>
    </row>
    <row r="395" spans="1:26" ht="15.75" customHeight="1" x14ac:dyDescent="0.15">
      <c r="A395" s="32" t="s">
        <v>27</v>
      </c>
      <c r="B395" s="32" t="s">
        <v>28</v>
      </c>
      <c r="C395" s="31" t="s">
        <v>649</v>
      </c>
      <c r="D395" s="47" t="s">
        <v>345</v>
      </c>
      <c r="E395" s="41" t="s">
        <v>629</v>
      </c>
      <c r="F395" s="41" t="s">
        <v>327</v>
      </c>
      <c r="G395" s="41" t="s">
        <v>641</v>
      </c>
      <c r="H395" s="32" t="s">
        <v>34</v>
      </c>
      <c r="I395" s="32" t="s">
        <v>27</v>
      </c>
      <c r="J395" s="30" t="s">
        <v>354</v>
      </c>
      <c r="K395" s="31" t="s">
        <v>650</v>
      </c>
      <c r="L395" s="31" t="s">
        <v>637</v>
      </c>
      <c r="M395" s="36"/>
      <c r="N395" s="36"/>
      <c r="O395" s="36"/>
      <c r="P395" s="36"/>
      <c r="Q395" s="36"/>
      <c r="R395" s="36"/>
      <c r="S395" s="36"/>
      <c r="T395" s="36"/>
      <c r="U395" s="36"/>
      <c r="V395" s="36"/>
      <c r="W395" s="36"/>
      <c r="X395" s="36"/>
      <c r="Y395" s="36"/>
      <c r="Z395" s="36"/>
    </row>
    <row r="396" spans="1:26" ht="15.75" customHeight="1" x14ac:dyDescent="0.15">
      <c r="A396" s="32" t="s">
        <v>27</v>
      </c>
      <c r="B396" s="32" t="s">
        <v>28</v>
      </c>
      <c r="C396" s="31" t="s">
        <v>651</v>
      </c>
      <c r="D396" s="47" t="s">
        <v>345</v>
      </c>
      <c r="E396" s="41" t="s">
        <v>629</v>
      </c>
      <c r="F396" s="41" t="s">
        <v>327</v>
      </c>
      <c r="G396" s="32" t="s">
        <v>652</v>
      </c>
      <c r="H396" s="32" t="s">
        <v>2075</v>
      </c>
      <c r="I396" s="32" t="s">
        <v>27</v>
      </c>
      <c r="J396" s="30" t="s">
        <v>352</v>
      </c>
      <c r="K396" s="39" t="s">
        <v>653</v>
      </c>
      <c r="L396" s="31" t="s">
        <v>637</v>
      </c>
      <c r="M396" s="36"/>
      <c r="N396" s="36"/>
      <c r="O396" s="36"/>
      <c r="P396" s="36"/>
      <c r="Q396" s="36"/>
      <c r="R396" s="36"/>
      <c r="S396" s="36"/>
      <c r="T396" s="36"/>
      <c r="U396" s="36"/>
      <c r="V396" s="36"/>
      <c r="W396" s="36"/>
      <c r="X396" s="36"/>
      <c r="Y396" s="36"/>
      <c r="Z396" s="36"/>
    </row>
    <row r="397" spans="1:26" ht="15.75" customHeight="1" x14ac:dyDescent="0.15">
      <c r="A397" s="32" t="s">
        <v>27</v>
      </c>
      <c r="B397" s="32" t="s">
        <v>28</v>
      </c>
      <c r="C397" s="31" t="s">
        <v>654</v>
      </c>
      <c r="D397" s="47" t="s">
        <v>345</v>
      </c>
      <c r="E397" s="41" t="s">
        <v>629</v>
      </c>
      <c r="F397" s="41" t="s">
        <v>327</v>
      </c>
      <c r="G397" s="32" t="s">
        <v>655</v>
      </c>
      <c r="H397" s="32" t="s">
        <v>34</v>
      </c>
      <c r="I397" s="32" t="s">
        <v>27</v>
      </c>
      <c r="J397" s="30" t="s">
        <v>352</v>
      </c>
      <c r="K397" s="31" t="s">
        <v>656</v>
      </c>
      <c r="L397" s="31" t="s">
        <v>70</v>
      </c>
      <c r="M397" s="36"/>
      <c r="N397" s="36"/>
      <c r="O397" s="36"/>
      <c r="P397" s="36"/>
      <c r="Q397" s="36"/>
      <c r="R397" s="36"/>
      <c r="S397" s="36"/>
      <c r="T397" s="36"/>
      <c r="U397" s="36"/>
      <c r="V397" s="36"/>
      <c r="W397" s="36"/>
      <c r="X397" s="36"/>
      <c r="Y397" s="36"/>
      <c r="Z397" s="36"/>
    </row>
    <row r="398" spans="1:26" ht="15.75" customHeight="1" x14ac:dyDescent="0.15">
      <c r="A398" s="32" t="s">
        <v>27</v>
      </c>
      <c r="B398" s="32" t="s">
        <v>28</v>
      </c>
      <c r="C398" s="31" t="s">
        <v>657</v>
      </c>
      <c r="D398" s="47" t="s">
        <v>345</v>
      </c>
      <c r="E398" s="41" t="s">
        <v>629</v>
      </c>
      <c r="F398" s="41" t="s">
        <v>327</v>
      </c>
      <c r="G398" s="41" t="s">
        <v>658</v>
      </c>
      <c r="H398" s="32" t="s">
        <v>34</v>
      </c>
      <c r="I398" s="32" t="s">
        <v>27</v>
      </c>
      <c r="J398" s="30" t="s">
        <v>352</v>
      </c>
      <c r="K398" s="39" t="s">
        <v>659</v>
      </c>
      <c r="L398" s="31" t="s">
        <v>70</v>
      </c>
      <c r="M398" s="36"/>
      <c r="N398" s="36"/>
      <c r="O398" s="36"/>
      <c r="P398" s="36"/>
      <c r="Q398" s="36"/>
      <c r="R398" s="36"/>
      <c r="S398" s="36"/>
      <c r="T398" s="36"/>
      <c r="U398" s="36"/>
      <c r="V398" s="36"/>
      <c r="W398" s="36"/>
      <c r="X398" s="36"/>
      <c r="Y398" s="36"/>
      <c r="Z398" s="36"/>
    </row>
    <row r="399" spans="1:26" ht="15.75" customHeight="1" x14ac:dyDescent="0.15">
      <c r="A399" s="32" t="s">
        <v>27</v>
      </c>
      <c r="B399" s="32" t="s">
        <v>28</v>
      </c>
      <c r="C399" s="31" t="s">
        <v>660</v>
      </c>
      <c r="D399" s="47" t="s">
        <v>345</v>
      </c>
      <c r="E399" s="41" t="s">
        <v>629</v>
      </c>
      <c r="F399" s="41" t="s">
        <v>327</v>
      </c>
      <c r="G399" s="41" t="s">
        <v>661</v>
      </c>
      <c r="H399" s="32" t="s">
        <v>34</v>
      </c>
      <c r="I399" s="32" t="s">
        <v>27</v>
      </c>
      <c r="J399" s="30" t="s">
        <v>330</v>
      </c>
      <c r="K399" s="31" t="s">
        <v>662</v>
      </c>
      <c r="L399" s="48" t="s">
        <v>70</v>
      </c>
      <c r="M399" s="36"/>
      <c r="N399" s="36"/>
      <c r="O399" s="36"/>
      <c r="P399" s="36"/>
      <c r="Q399" s="36"/>
      <c r="R399" s="36"/>
      <c r="S399" s="36"/>
      <c r="T399" s="36"/>
      <c r="U399" s="36"/>
      <c r="V399" s="36"/>
      <c r="W399" s="36"/>
      <c r="X399" s="36"/>
      <c r="Y399" s="36"/>
      <c r="Z399" s="36"/>
    </row>
    <row r="400" spans="1:26" ht="15.75" customHeight="1" x14ac:dyDescent="0.15">
      <c r="A400" s="32" t="s">
        <v>27</v>
      </c>
      <c r="B400" s="32" t="s">
        <v>28</v>
      </c>
      <c r="C400" s="31" t="s">
        <v>663</v>
      </c>
      <c r="D400" s="47" t="s">
        <v>345</v>
      </c>
      <c r="E400" s="41" t="s">
        <v>629</v>
      </c>
      <c r="F400" s="41" t="s">
        <v>327</v>
      </c>
      <c r="G400" s="32" t="s">
        <v>633</v>
      </c>
      <c r="H400" s="32" t="s">
        <v>34</v>
      </c>
      <c r="I400" s="32" t="s">
        <v>27</v>
      </c>
      <c r="J400" s="30" t="s">
        <v>330</v>
      </c>
      <c r="K400" s="39" t="s">
        <v>664</v>
      </c>
      <c r="L400" s="31" t="s">
        <v>70</v>
      </c>
      <c r="M400" s="36"/>
      <c r="N400" s="36"/>
      <c r="O400" s="36"/>
      <c r="P400" s="36"/>
      <c r="Q400" s="36"/>
      <c r="R400" s="36"/>
      <c r="S400" s="36"/>
      <c r="T400" s="36"/>
      <c r="U400" s="36"/>
      <c r="V400" s="36"/>
      <c r="W400" s="36"/>
      <c r="X400" s="36"/>
      <c r="Y400" s="36"/>
      <c r="Z400" s="36"/>
    </row>
    <row r="401" spans="1:26" ht="15.75" customHeight="1" x14ac:dyDescent="0.15">
      <c r="A401" s="32" t="s">
        <v>27</v>
      </c>
      <c r="B401" s="32" t="s">
        <v>28</v>
      </c>
      <c r="C401" s="31" t="s">
        <v>665</v>
      </c>
      <c r="D401" s="47" t="s">
        <v>345</v>
      </c>
      <c r="E401" s="41" t="s">
        <v>629</v>
      </c>
      <c r="F401" s="41" t="s">
        <v>327</v>
      </c>
      <c r="G401" s="41" t="s">
        <v>666</v>
      </c>
      <c r="H401" s="32" t="s">
        <v>34</v>
      </c>
      <c r="I401" s="32" t="s">
        <v>27</v>
      </c>
      <c r="J401" s="30" t="s">
        <v>352</v>
      </c>
      <c r="K401" s="31" t="s">
        <v>667</v>
      </c>
      <c r="L401" s="31" t="s">
        <v>70</v>
      </c>
      <c r="M401" s="36"/>
      <c r="N401" s="36"/>
      <c r="O401" s="36"/>
      <c r="P401" s="36"/>
      <c r="Q401" s="36"/>
      <c r="R401" s="36"/>
      <c r="S401" s="36"/>
      <c r="T401" s="36"/>
      <c r="U401" s="36"/>
      <c r="V401" s="36"/>
      <c r="W401" s="36"/>
      <c r="X401" s="36"/>
      <c r="Y401" s="36"/>
      <c r="Z401" s="36"/>
    </row>
    <row r="402" spans="1:26" ht="15.75" customHeight="1" x14ac:dyDescent="0.15">
      <c r="A402" s="32" t="s">
        <v>27</v>
      </c>
      <c r="B402" s="32" t="s">
        <v>28</v>
      </c>
      <c r="C402" s="31" t="s">
        <v>668</v>
      </c>
      <c r="D402" s="47" t="s">
        <v>345</v>
      </c>
      <c r="E402" s="41" t="s">
        <v>629</v>
      </c>
      <c r="F402" s="41" t="s">
        <v>327</v>
      </c>
      <c r="G402" s="41" t="s">
        <v>669</v>
      </c>
      <c r="H402" s="32" t="s">
        <v>34</v>
      </c>
      <c r="I402" s="32" t="s">
        <v>27</v>
      </c>
      <c r="J402" s="30" t="s">
        <v>352</v>
      </c>
      <c r="K402" s="39" t="s">
        <v>670</v>
      </c>
      <c r="L402" s="31" t="s">
        <v>70</v>
      </c>
      <c r="M402" s="36"/>
      <c r="N402" s="36"/>
      <c r="O402" s="36"/>
      <c r="P402" s="36"/>
      <c r="Q402" s="36"/>
      <c r="R402" s="36"/>
      <c r="S402" s="36"/>
      <c r="T402" s="36"/>
      <c r="U402" s="36"/>
      <c r="V402" s="36"/>
      <c r="W402" s="36"/>
      <c r="X402" s="36"/>
      <c r="Y402" s="36"/>
      <c r="Z402" s="36"/>
    </row>
    <row r="403" spans="1:26" ht="15.75" customHeight="1" x14ac:dyDescent="0.15">
      <c r="A403" s="32" t="s">
        <v>27</v>
      </c>
      <c r="B403" s="32" t="s">
        <v>28</v>
      </c>
      <c r="C403" s="31" t="s">
        <v>671</v>
      </c>
      <c r="D403" s="47" t="s">
        <v>345</v>
      </c>
      <c r="E403" s="41" t="s">
        <v>629</v>
      </c>
      <c r="F403" s="41" t="s">
        <v>327</v>
      </c>
      <c r="G403" s="41" t="s">
        <v>672</v>
      </c>
      <c r="H403" s="32" t="s">
        <v>34</v>
      </c>
      <c r="I403" s="32" t="s">
        <v>27</v>
      </c>
      <c r="J403" s="30" t="s">
        <v>352</v>
      </c>
      <c r="K403" s="31" t="s">
        <v>673</v>
      </c>
      <c r="L403" s="31" t="s">
        <v>70</v>
      </c>
      <c r="M403" s="36"/>
      <c r="N403" s="36"/>
      <c r="O403" s="36"/>
      <c r="P403" s="36"/>
      <c r="Q403" s="36"/>
      <c r="R403" s="36"/>
      <c r="S403" s="36"/>
      <c r="T403" s="36"/>
      <c r="U403" s="36"/>
      <c r="V403" s="36"/>
      <c r="W403" s="36"/>
      <c r="X403" s="36"/>
      <c r="Y403" s="36"/>
      <c r="Z403" s="36"/>
    </row>
    <row r="404" spans="1:26" ht="15.75" customHeight="1" x14ac:dyDescent="0.15">
      <c r="A404" s="32" t="s">
        <v>27</v>
      </c>
      <c r="B404" s="32" t="s">
        <v>28</v>
      </c>
      <c r="C404" s="31" t="s">
        <v>674</v>
      </c>
      <c r="D404" s="47" t="s">
        <v>345</v>
      </c>
      <c r="E404" s="41" t="s">
        <v>629</v>
      </c>
      <c r="F404" s="41" t="s">
        <v>327</v>
      </c>
      <c r="G404" s="41" t="s">
        <v>675</v>
      </c>
      <c r="H404" s="32" t="s">
        <v>34</v>
      </c>
      <c r="I404" s="32" t="s">
        <v>27</v>
      </c>
      <c r="J404" s="30" t="s">
        <v>330</v>
      </c>
      <c r="K404" s="39" t="s">
        <v>676</v>
      </c>
      <c r="L404" s="31" t="s">
        <v>70</v>
      </c>
      <c r="M404" s="36"/>
      <c r="N404" s="36"/>
      <c r="O404" s="36"/>
      <c r="P404" s="36"/>
      <c r="Q404" s="36"/>
      <c r="R404" s="36"/>
      <c r="S404" s="36"/>
      <c r="T404" s="36"/>
      <c r="U404" s="36"/>
      <c r="V404" s="36"/>
      <c r="W404" s="36"/>
      <c r="X404" s="36"/>
      <c r="Y404" s="36"/>
      <c r="Z404" s="36"/>
    </row>
    <row r="405" spans="1:26" ht="15.75" customHeight="1" x14ac:dyDescent="0.15">
      <c r="A405" s="32" t="s">
        <v>27</v>
      </c>
      <c r="B405" s="32" t="s">
        <v>28</v>
      </c>
      <c r="C405" s="31" t="s">
        <v>677</v>
      </c>
      <c r="D405" s="47" t="s">
        <v>345</v>
      </c>
      <c r="E405" s="41" t="s">
        <v>629</v>
      </c>
      <c r="F405" s="41" t="s">
        <v>327</v>
      </c>
      <c r="G405" s="41" t="s">
        <v>678</v>
      </c>
      <c r="H405" s="32" t="s">
        <v>34</v>
      </c>
      <c r="I405" s="32" t="s">
        <v>27</v>
      </c>
      <c r="J405" s="30" t="s">
        <v>330</v>
      </c>
      <c r="K405" s="39" t="s">
        <v>679</v>
      </c>
      <c r="L405" s="31" t="s">
        <v>70</v>
      </c>
      <c r="M405" s="36"/>
      <c r="N405" s="36"/>
      <c r="O405" s="36"/>
      <c r="P405" s="36"/>
      <c r="Q405" s="36"/>
      <c r="R405" s="36"/>
      <c r="S405" s="36"/>
      <c r="T405" s="36"/>
      <c r="U405" s="36"/>
      <c r="V405" s="36"/>
      <c r="W405" s="36"/>
      <c r="X405" s="36"/>
      <c r="Y405" s="36"/>
      <c r="Z405" s="36"/>
    </row>
    <row r="406" spans="1:26" ht="15.75" customHeight="1" x14ac:dyDescent="0.15">
      <c r="A406" s="32" t="s">
        <v>27</v>
      </c>
      <c r="B406" s="32" t="s">
        <v>28</v>
      </c>
      <c r="C406" s="49" t="s">
        <v>680</v>
      </c>
      <c r="D406" s="47" t="s">
        <v>345</v>
      </c>
      <c r="E406" s="41" t="s">
        <v>629</v>
      </c>
      <c r="F406" s="41" t="s">
        <v>327</v>
      </c>
      <c r="G406" s="32" t="s">
        <v>681</v>
      </c>
      <c r="H406" s="32" t="s">
        <v>34</v>
      </c>
      <c r="I406" s="32" t="s">
        <v>27</v>
      </c>
      <c r="J406" s="30" t="s">
        <v>352</v>
      </c>
      <c r="K406" s="31" t="s">
        <v>682</v>
      </c>
      <c r="L406" s="31" t="s">
        <v>70</v>
      </c>
      <c r="M406" s="36"/>
      <c r="N406" s="36"/>
      <c r="O406" s="36"/>
      <c r="P406" s="36"/>
      <c r="Q406" s="36"/>
      <c r="R406" s="36"/>
      <c r="S406" s="36"/>
      <c r="T406" s="36"/>
      <c r="U406" s="36"/>
      <c r="V406" s="36"/>
      <c r="W406" s="36"/>
      <c r="X406" s="36"/>
      <c r="Y406" s="36"/>
      <c r="Z406" s="36"/>
    </row>
    <row r="407" spans="1:26" ht="15.75" customHeight="1" x14ac:dyDescent="0.15">
      <c r="A407" s="32" t="s">
        <v>27</v>
      </c>
      <c r="B407" s="32" t="s">
        <v>28</v>
      </c>
      <c r="C407" s="31" t="s">
        <v>683</v>
      </c>
      <c r="D407" s="47" t="s">
        <v>345</v>
      </c>
      <c r="E407" s="41" t="s">
        <v>629</v>
      </c>
      <c r="F407" s="41" t="s">
        <v>327</v>
      </c>
      <c r="G407" s="41" t="s">
        <v>672</v>
      </c>
      <c r="H407" s="32" t="s">
        <v>34</v>
      </c>
      <c r="I407" s="32" t="s">
        <v>27</v>
      </c>
      <c r="J407" s="30" t="s">
        <v>352</v>
      </c>
      <c r="K407" s="31" t="s">
        <v>684</v>
      </c>
      <c r="L407" s="31" t="s">
        <v>70</v>
      </c>
      <c r="M407" s="36"/>
      <c r="N407" s="36"/>
      <c r="O407" s="36"/>
      <c r="P407" s="36"/>
      <c r="Q407" s="36"/>
      <c r="R407" s="36"/>
      <c r="S407" s="36"/>
      <c r="T407" s="36"/>
      <c r="U407" s="36"/>
      <c r="V407" s="36"/>
      <c r="W407" s="36"/>
      <c r="X407" s="36"/>
      <c r="Y407" s="36"/>
      <c r="Z407" s="36"/>
    </row>
    <row r="408" spans="1:26" ht="15.75" customHeight="1" x14ac:dyDescent="0.15">
      <c r="A408" s="32" t="s">
        <v>27</v>
      </c>
      <c r="B408" s="32" t="s">
        <v>28</v>
      </c>
      <c r="C408" s="31" t="s">
        <v>685</v>
      </c>
      <c r="D408" s="47" t="s">
        <v>345</v>
      </c>
      <c r="E408" s="41" t="s">
        <v>629</v>
      </c>
      <c r="F408" s="41" t="s">
        <v>327</v>
      </c>
      <c r="G408" s="41" t="s">
        <v>686</v>
      </c>
      <c r="H408" s="32" t="s">
        <v>2075</v>
      </c>
      <c r="I408" s="32" t="s">
        <v>27</v>
      </c>
      <c r="J408" s="30" t="s">
        <v>352</v>
      </c>
      <c r="K408" s="31" t="s">
        <v>687</v>
      </c>
      <c r="L408" s="31" t="s">
        <v>637</v>
      </c>
      <c r="M408" s="36"/>
      <c r="N408" s="36"/>
      <c r="O408" s="36"/>
      <c r="P408" s="36"/>
      <c r="Q408" s="36"/>
      <c r="R408" s="36"/>
      <c r="S408" s="36"/>
      <c r="T408" s="36"/>
      <c r="U408" s="36"/>
      <c r="V408" s="36"/>
      <c r="W408" s="36"/>
      <c r="X408" s="36"/>
      <c r="Y408" s="36"/>
      <c r="Z408" s="36"/>
    </row>
    <row r="409" spans="1:26" ht="15.75" customHeight="1" x14ac:dyDescent="0.15">
      <c r="A409" s="32" t="s">
        <v>27</v>
      </c>
      <c r="B409" s="32" t="s">
        <v>28</v>
      </c>
      <c r="C409" s="31" t="s">
        <v>688</v>
      </c>
      <c r="D409" s="47" t="s">
        <v>345</v>
      </c>
      <c r="E409" s="41" t="s">
        <v>629</v>
      </c>
      <c r="F409" s="41" t="s">
        <v>327</v>
      </c>
      <c r="G409" s="41" t="s">
        <v>686</v>
      </c>
      <c r="H409" s="32" t="s">
        <v>34</v>
      </c>
      <c r="I409" s="32" t="s">
        <v>27</v>
      </c>
      <c r="J409" s="30" t="s">
        <v>352</v>
      </c>
      <c r="K409" s="31" t="s">
        <v>689</v>
      </c>
      <c r="L409" s="31" t="s">
        <v>70</v>
      </c>
      <c r="M409" s="36"/>
      <c r="N409" s="36"/>
      <c r="O409" s="36"/>
      <c r="P409" s="36"/>
      <c r="Q409" s="36"/>
      <c r="R409" s="36"/>
      <c r="S409" s="36"/>
      <c r="T409" s="36"/>
      <c r="U409" s="36"/>
      <c r="V409" s="36"/>
      <c r="W409" s="36"/>
      <c r="X409" s="36"/>
      <c r="Y409" s="36"/>
      <c r="Z409" s="36"/>
    </row>
    <row r="410" spans="1:26" ht="15.75" customHeight="1" x14ac:dyDescent="0.15">
      <c r="A410" s="32" t="s">
        <v>27</v>
      </c>
      <c r="B410" s="32" t="s">
        <v>28</v>
      </c>
      <c r="C410" s="31" t="s">
        <v>690</v>
      </c>
      <c r="D410" s="47" t="s">
        <v>345</v>
      </c>
      <c r="E410" s="41" t="s">
        <v>629</v>
      </c>
      <c r="F410" s="41" t="s">
        <v>327</v>
      </c>
      <c r="G410" s="41" t="s">
        <v>644</v>
      </c>
      <c r="H410" s="32" t="s">
        <v>34</v>
      </c>
      <c r="I410" s="32" t="s">
        <v>27</v>
      </c>
      <c r="J410" s="30" t="s">
        <v>330</v>
      </c>
      <c r="K410" s="39" t="s">
        <v>691</v>
      </c>
      <c r="L410" s="31" t="s">
        <v>70</v>
      </c>
      <c r="M410" s="36"/>
      <c r="N410" s="36"/>
      <c r="O410" s="36"/>
      <c r="P410" s="36"/>
      <c r="Q410" s="36"/>
      <c r="R410" s="36"/>
      <c r="S410" s="36"/>
      <c r="T410" s="36"/>
      <c r="U410" s="36"/>
      <c r="V410" s="36"/>
      <c r="W410" s="36"/>
      <c r="X410" s="36"/>
      <c r="Y410" s="36"/>
      <c r="Z410" s="36"/>
    </row>
    <row r="411" spans="1:26" ht="15.75" customHeight="1" x14ac:dyDescent="0.15">
      <c r="A411" s="32" t="s">
        <v>27</v>
      </c>
      <c r="B411" s="32" t="s">
        <v>28</v>
      </c>
      <c r="C411" s="31" t="s">
        <v>692</v>
      </c>
      <c r="D411" s="47" t="s">
        <v>345</v>
      </c>
      <c r="E411" s="41" t="s">
        <v>629</v>
      </c>
      <c r="F411" s="41" t="s">
        <v>327</v>
      </c>
      <c r="G411" s="32" t="s">
        <v>652</v>
      </c>
      <c r="H411" s="32" t="s">
        <v>2075</v>
      </c>
      <c r="I411" s="32" t="s">
        <v>27</v>
      </c>
      <c r="J411" s="30" t="s">
        <v>352</v>
      </c>
      <c r="K411" s="39" t="s">
        <v>693</v>
      </c>
      <c r="L411" s="31" t="s">
        <v>637</v>
      </c>
      <c r="M411" s="36"/>
      <c r="N411" s="36"/>
      <c r="O411" s="36"/>
      <c r="P411" s="36"/>
      <c r="Q411" s="36"/>
      <c r="R411" s="36"/>
      <c r="S411" s="36"/>
      <c r="T411" s="36"/>
      <c r="U411" s="36"/>
      <c r="V411" s="36"/>
      <c r="W411" s="36"/>
      <c r="X411" s="36"/>
      <c r="Y411" s="36"/>
      <c r="Z411" s="36"/>
    </row>
    <row r="412" spans="1:26" ht="15.75" customHeight="1" x14ac:dyDescent="0.15">
      <c r="A412" s="32" t="s">
        <v>27</v>
      </c>
      <c r="B412" s="32" t="s">
        <v>28</v>
      </c>
      <c r="C412" s="31" t="s">
        <v>694</v>
      </c>
      <c r="D412" s="47" t="s">
        <v>345</v>
      </c>
      <c r="E412" s="41" t="s">
        <v>629</v>
      </c>
      <c r="F412" s="41" t="s">
        <v>327</v>
      </c>
      <c r="G412" s="32" t="s">
        <v>695</v>
      </c>
      <c r="H412" s="32" t="s">
        <v>2075</v>
      </c>
      <c r="I412" s="32" t="s">
        <v>27</v>
      </c>
      <c r="J412" s="30" t="s">
        <v>352</v>
      </c>
      <c r="K412" s="39" t="s">
        <v>696</v>
      </c>
      <c r="L412" s="31" t="s">
        <v>70</v>
      </c>
      <c r="M412" s="36"/>
      <c r="N412" s="36"/>
      <c r="O412" s="36"/>
      <c r="P412" s="36"/>
      <c r="Q412" s="36"/>
      <c r="R412" s="36"/>
      <c r="S412" s="36"/>
      <c r="T412" s="36"/>
      <c r="U412" s="36"/>
      <c r="V412" s="36"/>
      <c r="W412" s="36"/>
      <c r="X412" s="36"/>
      <c r="Y412" s="36"/>
      <c r="Z412" s="36"/>
    </row>
    <row r="413" spans="1:26" ht="15.75" customHeight="1" x14ac:dyDescent="0.15">
      <c r="A413" s="32" t="s">
        <v>27</v>
      </c>
      <c r="B413" s="32" t="s">
        <v>28</v>
      </c>
      <c r="C413" s="31" t="s">
        <v>697</v>
      </c>
      <c r="D413" s="47" t="s">
        <v>345</v>
      </c>
      <c r="E413" s="41" t="s">
        <v>629</v>
      </c>
      <c r="F413" s="41" t="s">
        <v>327</v>
      </c>
      <c r="G413" s="32" t="s">
        <v>695</v>
      </c>
      <c r="H413" s="32" t="s">
        <v>34</v>
      </c>
      <c r="I413" s="32" t="s">
        <v>27</v>
      </c>
      <c r="J413" s="30" t="s">
        <v>352</v>
      </c>
      <c r="K413" s="31" t="s">
        <v>698</v>
      </c>
      <c r="L413" s="31" t="s">
        <v>70</v>
      </c>
      <c r="M413" s="36"/>
      <c r="N413" s="36"/>
      <c r="O413" s="36"/>
      <c r="P413" s="36"/>
      <c r="Q413" s="36"/>
      <c r="R413" s="36"/>
      <c r="S413" s="36"/>
      <c r="T413" s="36"/>
      <c r="U413" s="36"/>
      <c r="V413" s="36"/>
      <c r="W413" s="36"/>
      <c r="X413" s="36"/>
      <c r="Y413" s="36"/>
      <c r="Z413" s="36"/>
    </row>
    <row r="414" spans="1:26" ht="15.75" customHeight="1" x14ac:dyDescent="0.15">
      <c r="A414" s="32" t="s">
        <v>27</v>
      </c>
      <c r="B414" s="32" t="s">
        <v>28</v>
      </c>
      <c r="C414" s="31" t="s">
        <v>699</v>
      </c>
      <c r="D414" s="47" t="s">
        <v>345</v>
      </c>
      <c r="E414" s="41" t="s">
        <v>629</v>
      </c>
      <c r="F414" s="41" t="s">
        <v>327</v>
      </c>
      <c r="G414" s="41" t="s">
        <v>644</v>
      </c>
      <c r="H414" s="32" t="s">
        <v>34</v>
      </c>
      <c r="I414" s="32" t="s">
        <v>27</v>
      </c>
      <c r="J414" s="30" t="s">
        <v>330</v>
      </c>
      <c r="K414" s="31" t="s">
        <v>700</v>
      </c>
      <c r="L414" s="31" t="s">
        <v>70</v>
      </c>
      <c r="M414" s="36"/>
      <c r="N414" s="36"/>
      <c r="O414" s="36"/>
      <c r="P414" s="36"/>
      <c r="Q414" s="36"/>
      <c r="R414" s="36"/>
      <c r="S414" s="36"/>
      <c r="T414" s="36"/>
      <c r="U414" s="36"/>
      <c r="V414" s="36"/>
      <c r="W414" s="36"/>
      <c r="X414" s="36"/>
      <c r="Y414" s="36"/>
      <c r="Z414" s="36"/>
    </row>
    <row r="415" spans="1:26" ht="15.75" customHeight="1" x14ac:dyDescent="0.15">
      <c r="A415" s="32" t="s">
        <v>27</v>
      </c>
      <c r="B415" s="32" t="s">
        <v>28</v>
      </c>
      <c r="C415" s="31" t="s">
        <v>701</v>
      </c>
      <c r="D415" s="47" t="s">
        <v>345</v>
      </c>
      <c r="E415" s="41" t="s">
        <v>629</v>
      </c>
      <c r="F415" s="41" t="s">
        <v>327</v>
      </c>
      <c r="G415" s="41" t="s">
        <v>702</v>
      </c>
      <c r="H415" s="32" t="s">
        <v>34</v>
      </c>
      <c r="I415" s="32" t="s">
        <v>27</v>
      </c>
      <c r="J415" s="30" t="s">
        <v>352</v>
      </c>
      <c r="K415" s="31" t="s">
        <v>703</v>
      </c>
      <c r="L415" s="31" t="s">
        <v>70</v>
      </c>
      <c r="M415" s="36"/>
      <c r="N415" s="36"/>
      <c r="O415" s="36"/>
      <c r="P415" s="36"/>
      <c r="Q415" s="36"/>
      <c r="R415" s="36"/>
      <c r="S415" s="36"/>
      <c r="T415" s="36"/>
      <c r="U415" s="36"/>
      <c r="V415" s="36"/>
      <c r="W415" s="36"/>
      <c r="X415" s="36"/>
      <c r="Y415" s="36"/>
      <c r="Z415" s="36"/>
    </row>
    <row r="416" spans="1:26" ht="15.75" customHeight="1" x14ac:dyDescent="0.15">
      <c r="A416" s="32" t="s">
        <v>27</v>
      </c>
      <c r="B416" s="32" t="s">
        <v>28</v>
      </c>
      <c r="C416" s="31" t="s">
        <v>704</v>
      </c>
      <c r="D416" s="47" t="s">
        <v>345</v>
      </c>
      <c r="E416" s="41" t="s">
        <v>629</v>
      </c>
      <c r="F416" s="41" t="s">
        <v>327</v>
      </c>
      <c r="G416" s="32" t="s">
        <v>705</v>
      </c>
      <c r="H416" s="32" t="s">
        <v>34</v>
      </c>
      <c r="I416" s="32" t="s">
        <v>27</v>
      </c>
      <c r="J416" s="30" t="s">
        <v>330</v>
      </c>
      <c r="K416" s="39" t="s">
        <v>706</v>
      </c>
      <c r="L416" s="31" t="s">
        <v>70</v>
      </c>
      <c r="M416" s="36"/>
      <c r="N416" s="36"/>
      <c r="O416" s="36"/>
      <c r="P416" s="36"/>
      <c r="Q416" s="36"/>
      <c r="R416" s="36"/>
      <c r="S416" s="36"/>
      <c r="T416" s="36"/>
      <c r="U416" s="36"/>
      <c r="V416" s="36"/>
      <c r="W416" s="36"/>
      <c r="X416" s="36"/>
      <c r="Y416" s="36"/>
      <c r="Z416" s="36"/>
    </row>
    <row r="417" spans="1:26" ht="15.75" customHeight="1" x14ac:dyDescent="0.15">
      <c r="A417" s="32" t="s">
        <v>27</v>
      </c>
      <c r="B417" s="32" t="s">
        <v>28</v>
      </c>
      <c r="C417" s="31" t="s">
        <v>707</v>
      </c>
      <c r="D417" s="47" t="s">
        <v>345</v>
      </c>
      <c r="E417" s="41" t="s">
        <v>629</v>
      </c>
      <c r="F417" s="41" t="s">
        <v>327</v>
      </c>
      <c r="G417" s="41" t="s">
        <v>675</v>
      </c>
      <c r="H417" s="32" t="s">
        <v>34</v>
      </c>
      <c r="I417" s="32" t="s">
        <v>27</v>
      </c>
      <c r="J417" s="30" t="s">
        <v>330</v>
      </c>
      <c r="K417" s="31" t="s">
        <v>708</v>
      </c>
      <c r="L417" s="31" t="s">
        <v>70</v>
      </c>
      <c r="M417" s="36"/>
      <c r="N417" s="36"/>
      <c r="O417" s="36"/>
      <c r="P417" s="36"/>
      <c r="Q417" s="36"/>
      <c r="R417" s="36"/>
      <c r="S417" s="36"/>
      <c r="T417" s="36"/>
      <c r="U417" s="36"/>
      <c r="V417" s="36"/>
      <c r="W417" s="36"/>
      <c r="X417" s="36"/>
      <c r="Y417" s="36"/>
      <c r="Z417" s="36"/>
    </row>
    <row r="418" spans="1:26" ht="15.75" customHeight="1" x14ac:dyDescent="0.15">
      <c r="A418" s="32" t="s">
        <v>27</v>
      </c>
      <c r="B418" s="32" t="s">
        <v>28</v>
      </c>
      <c r="C418" s="49" t="s">
        <v>709</v>
      </c>
      <c r="D418" s="47" t="s">
        <v>345</v>
      </c>
      <c r="E418" s="41" t="s">
        <v>629</v>
      </c>
      <c r="F418" s="41" t="s">
        <v>327</v>
      </c>
      <c r="G418" s="32" t="s">
        <v>681</v>
      </c>
      <c r="H418" s="32" t="s">
        <v>34</v>
      </c>
      <c r="I418" s="32" t="s">
        <v>27</v>
      </c>
      <c r="J418" s="30" t="s">
        <v>352</v>
      </c>
      <c r="K418" s="31" t="s">
        <v>710</v>
      </c>
      <c r="L418" s="31" t="s">
        <v>711</v>
      </c>
      <c r="M418" s="36"/>
      <c r="N418" s="36"/>
      <c r="O418" s="36"/>
      <c r="P418" s="36"/>
      <c r="Q418" s="36"/>
      <c r="R418" s="36"/>
      <c r="S418" s="36"/>
      <c r="T418" s="36"/>
      <c r="U418" s="36"/>
      <c r="V418" s="36"/>
      <c r="W418" s="36"/>
      <c r="X418" s="36"/>
      <c r="Y418" s="36"/>
      <c r="Z418" s="36"/>
    </row>
    <row r="419" spans="1:26" ht="15.75" customHeight="1" x14ac:dyDescent="0.15">
      <c r="A419" s="32" t="s">
        <v>27</v>
      </c>
      <c r="B419" s="32" t="s">
        <v>28</v>
      </c>
      <c r="C419" s="31" t="s">
        <v>712</v>
      </c>
      <c r="D419" s="47" t="s">
        <v>345</v>
      </c>
      <c r="E419" s="41" t="s">
        <v>629</v>
      </c>
      <c r="F419" s="41" t="s">
        <v>327</v>
      </c>
      <c r="G419" s="41" t="s">
        <v>675</v>
      </c>
      <c r="H419" s="32" t="s">
        <v>34</v>
      </c>
      <c r="I419" s="32" t="s">
        <v>27</v>
      </c>
      <c r="J419" s="30" t="s">
        <v>352</v>
      </c>
      <c r="K419" s="31" t="s">
        <v>713</v>
      </c>
      <c r="L419" s="31" t="s">
        <v>70</v>
      </c>
      <c r="M419" s="36"/>
      <c r="N419" s="36"/>
      <c r="O419" s="36"/>
      <c r="P419" s="36"/>
      <c r="Q419" s="36"/>
      <c r="R419" s="36"/>
      <c r="S419" s="36"/>
      <c r="T419" s="36"/>
      <c r="U419" s="36"/>
      <c r="V419" s="36"/>
      <c r="W419" s="36"/>
      <c r="X419" s="36"/>
      <c r="Y419" s="36"/>
      <c r="Z419" s="36"/>
    </row>
    <row r="420" spans="1:26" ht="15.75" customHeight="1" x14ac:dyDescent="0.15">
      <c r="A420" s="32" t="s">
        <v>27</v>
      </c>
      <c r="B420" s="32" t="s">
        <v>28</v>
      </c>
      <c r="C420" s="31" t="s">
        <v>714</v>
      </c>
      <c r="D420" s="47" t="s">
        <v>345</v>
      </c>
      <c r="E420" s="41" t="s">
        <v>629</v>
      </c>
      <c r="F420" s="41" t="s">
        <v>327</v>
      </c>
      <c r="G420" s="41" t="s">
        <v>641</v>
      </c>
      <c r="H420" s="32" t="s">
        <v>34</v>
      </c>
      <c r="I420" s="32" t="s">
        <v>27</v>
      </c>
      <c r="J420" s="30" t="s">
        <v>352</v>
      </c>
      <c r="K420" s="39" t="s">
        <v>715</v>
      </c>
      <c r="L420" s="31" t="s">
        <v>70</v>
      </c>
      <c r="M420" s="36"/>
      <c r="N420" s="36"/>
      <c r="O420" s="36"/>
      <c r="P420" s="36"/>
      <c r="Q420" s="36"/>
      <c r="R420" s="36"/>
      <c r="S420" s="36"/>
      <c r="T420" s="36"/>
      <c r="U420" s="36"/>
      <c r="V420" s="36"/>
      <c r="W420" s="36"/>
      <c r="X420" s="36"/>
      <c r="Y420" s="36"/>
      <c r="Z420" s="36"/>
    </row>
    <row r="421" spans="1:26" ht="15.75" customHeight="1" x14ac:dyDescent="0.15">
      <c r="A421" s="32" t="s">
        <v>27</v>
      </c>
      <c r="B421" s="32" t="s">
        <v>28</v>
      </c>
      <c r="C421" s="31" t="s">
        <v>716</v>
      </c>
      <c r="D421" s="47" t="s">
        <v>345</v>
      </c>
      <c r="E421" s="41" t="s">
        <v>629</v>
      </c>
      <c r="F421" s="41" t="s">
        <v>327</v>
      </c>
      <c r="G421" s="41" t="s">
        <v>644</v>
      </c>
      <c r="H421" s="32" t="s">
        <v>34</v>
      </c>
      <c r="I421" s="32" t="s">
        <v>27</v>
      </c>
      <c r="J421" s="30" t="s">
        <v>352</v>
      </c>
      <c r="K421" s="31" t="s">
        <v>524</v>
      </c>
      <c r="L421" s="31" t="s">
        <v>70</v>
      </c>
      <c r="M421" s="36"/>
      <c r="N421" s="36"/>
      <c r="O421" s="36"/>
      <c r="P421" s="36"/>
      <c r="Q421" s="36"/>
      <c r="R421" s="36"/>
      <c r="S421" s="36"/>
      <c r="T421" s="36"/>
      <c r="U421" s="36"/>
      <c r="V421" s="36"/>
      <c r="W421" s="36"/>
      <c r="X421" s="36"/>
      <c r="Y421" s="36"/>
      <c r="Z421" s="36"/>
    </row>
    <row r="422" spans="1:26" ht="15.75" customHeight="1" x14ac:dyDescent="0.15">
      <c r="A422" s="32" t="s">
        <v>27</v>
      </c>
      <c r="B422" s="32" t="s">
        <v>28</v>
      </c>
      <c r="C422" s="31" t="s">
        <v>717</v>
      </c>
      <c r="D422" s="47" t="s">
        <v>345</v>
      </c>
      <c r="E422" s="41" t="s">
        <v>629</v>
      </c>
      <c r="F422" s="41" t="s">
        <v>327</v>
      </c>
      <c r="G422" s="41" t="s">
        <v>718</v>
      </c>
      <c r="H422" s="32" t="s">
        <v>34</v>
      </c>
      <c r="I422" s="32" t="s">
        <v>27</v>
      </c>
      <c r="J422" s="30" t="s">
        <v>352</v>
      </c>
      <c r="K422" s="31" t="s">
        <v>719</v>
      </c>
      <c r="L422" s="31" t="s">
        <v>70</v>
      </c>
      <c r="M422" s="36"/>
      <c r="N422" s="36"/>
      <c r="O422" s="36"/>
      <c r="P422" s="36"/>
      <c r="Q422" s="36"/>
      <c r="R422" s="36"/>
      <c r="S422" s="36"/>
      <c r="T422" s="36"/>
      <c r="U422" s="36"/>
      <c r="V422" s="36"/>
      <c r="W422" s="36"/>
      <c r="X422" s="36"/>
      <c r="Y422" s="36"/>
      <c r="Z422" s="36"/>
    </row>
    <row r="423" spans="1:26" ht="15.75" customHeight="1" x14ac:dyDescent="0.15">
      <c r="A423" s="32" t="s">
        <v>27</v>
      </c>
      <c r="B423" s="32" t="s">
        <v>28</v>
      </c>
      <c r="C423" s="31" t="s">
        <v>720</v>
      </c>
      <c r="D423" s="47" t="s">
        <v>345</v>
      </c>
      <c r="E423" s="41" t="s">
        <v>629</v>
      </c>
      <c r="F423" s="41" t="s">
        <v>327</v>
      </c>
      <c r="G423" s="41" t="s">
        <v>666</v>
      </c>
      <c r="H423" s="32" t="s">
        <v>34</v>
      </c>
      <c r="I423" s="32" t="s">
        <v>27</v>
      </c>
      <c r="J423" s="30" t="s">
        <v>352</v>
      </c>
      <c r="K423" s="31" t="s">
        <v>721</v>
      </c>
      <c r="L423" s="31" t="s">
        <v>70</v>
      </c>
      <c r="M423" s="36"/>
      <c r="N423" s="36"/>
      <c r="O423" s="36"/>
      <c r="P423" s="36"/>
      <c r="Q423" s="36"/>
      <c r="R423" s="36"/>
      <c r="S423" s="36"/>
      <c r="T423" s="36"/>
      <c r="U423" s="36"/>
      <c r="V423" s="36"/>
      <c r="W423" s="36"/>
      <c r="X423" s="36"/>
      <c r="Y423" s="36"/>
      <c r="Z423" s="36"/>
    </row>
    <row r="424" spans="1:26" ht="15.75" customHeight="1" x14ac:dyDescent="0.15">
      <c r="A424" s="32" t="s">
        <v>27</v>
      </c>
      <c r="B424" s="32" t="s">
        <v>28</v>
      </c>
      <c r="C424" s="31" t="s">
        <v>722</v>
      </c>
      <c r="D424" s="47" t="s">
        <v>345</v>
      </c>
      <c r="E424" s="41" t="s">
        <v>629</v>
      </c>
      <c r="F424" s="41" t="s">
        <v>327</v>
      </c>
      <c r="G424" s="41" t="s">
        <v>647</v>
      </c>
      <c r="H424" s="32" t="s">
        <v>34</v>
      </c>
      <c r="I424" s="32" t="s">
        <v>27</v>
      </c>
      <c r="J424" s="30" t="s">
        <v>352</v>
      </c>
      <c r="K424" s="31" t="s">
        <v>723</v>
      </c>
      <c r="L424" s="31" t="s">
        <v>637</v>
      </c>
      <c r="M424" s="36"/>
      <c r="N424" s="36"/>
      <c r="O424" s="36"/>
      <c r="P424" s="36"/>
      <c r="Q424" s="36"/>
      <c r="R424" s="36"/>
      <c r="S424" s="36"/>
      <c r="T424" s="36"/>
      <c r="U424" s="36"/>
      <c r="V424" s="36"/>
      <c r="W424" s="36"/>
      <c r="X424" s="36"/>
      <c r="Y424" s="36"/>
      <c r="Z424" s="36"/>
    </row>
    <row r="425" spans="1:26" ht="15.75" customHeight="1" x14ac:dyDescent="0.15">
      <c r="A425" s="32" t="s">
        <v>27</v>
      </c>
      <c r="B425" s="32" t="s">
        <v>28</v>
      </c>
      <c r="C425" s="31" t="s">
        <v>724</v>
      </c>
      <c r="D425" s="47" t="s">
        <v>345</v>
      </c>
      <c r="E425" s="41" t="s">
        <v>629</v>
      </c>
      <c r="F425" s="41" t="s">
        <v>327</v>
      </c>
      <c r="G425" s="41" t="s">
        <v>641</v>
      </c>
      <c r="H425" s="32" t="s">
        <v>2075</v>
      </c>
      <c r="I425" s="32" t="s">
        <v>27</v>
      </c>
      <c r="J425" s="30" t="s">
        <v>352</v>
      </c>
      <c r="K425" s="39" t="s">
        <v>725</v>
      </c>
      <c r="L425" s="31" t="s">
        <v>637</v>
      </c>
      <c r="M425" s="36"/>
      <c r="N425" s="36"/>
      <c r="O425" s="36"/>
      <c r="P425" s="36"/>
      <c r="Q425" s="36"/>
      <c r="R425" s="36"/>
      <c r="S425" s="36"/>
      <c r="T425" s="36"/>
      <c r="U425" s="36"/>
      <c r="V425" s="36"/>
      <c r="W425" s="36"/>
      <c r="X425" s="36"/>
      <c r="Y425" s="36"/>
      <c r="Z425" s="36"/>
    </row>
    <row r="426" spans="1:26" ht="15.75" customHeight="1" x14ac:dyDescent="0.15">
      <c r="A426" s="32" t="s">
        <v>27</v>
      </c>
      <c r="B426" s="32" t="s">
        <v>28</v>
      </c>
      <c r="C426" s="31" t="s">
        <v>726</v>
      </c>
      <c r="D426" s="47" t="s">
        <v>345</v>
      </c>
      <c r="E426" s="41" t="s">
        <v>629</v>
      </c>
      <c r="F426" s="41" t="s">
        <v>327</v>
      </c>
      <c r="G426" s="41" t="s">
        <v>727</v>
      </c>
      <c r="H426" s="32" t="s">
        <v>34</v>
      </c>
      <c r="I426" s="32" t="s">
        <v>27</v>
      </c>
      <c r="J426" s="30" t="s">
        <v>352</v>
      </c>
      <c r="K426" s="31" t="s">
        <v>728</v>
      </c>
      <c r="L426" s="31" t="s">
        <v>70</v>
      </c>
      <c r="M426" s="36"/>
      <c r="N426" s="36"/>
      <c r="O426" s="36"/>
      <c r="P426" s="36"/>
      <c r="Q426" s="36"/>
      <c r="R426" s="36"/>
      <c r="S426" s="36"/>
      <c r="T426" s="36"/>
      <c r="U426" s="36"/>
      <c r="V426" s="36"/>
      <c r="W426" s="36"/>
      <c r="X426" s="36"/>
      <c r="Y426" s="36"/>
      <c r="Z426" s="36"/>
    </row>
    <row r="427" spans="1:26" ht="15.75" customHeight="1" x14ac:dyDescent="0.15">
      <c r="A427" s="32" t="s">
        <v>27</v>
      </c>
      <c r="B427" s="32" t="s">
        <v>28</v>
      </c>
      <c r="C427" s="49" t="s">
        <v>729</v>
      </c>
      <c r="D427" s="47" t="s">
        <v>345</v>
      </c>
      <c r="E427" s="41" t="s">
        <v>629</v>
      </c>
      <c r="F427" s="41" t="s">
        <v>327</v>
      </c>
      <c r="G427" s="41" t="s">
        <v>730</v>
      </c>
      <c r="H427" s="32" t="s">
        <v>2075</v>
      </c>
      <c r="I427" s="32" t="s">
        <v>27</v>
      </c>
      <c r="J427" s="30" t="s">
        <v>330</v>
      </c>
      <c r="K427" s="39" t="s">
        <v>731</v>
      </c>
      <c r="L427" s="31" t="s">
        <v>70</v>
      </c>
      <c r="M427" s="36"/>
      <c r="N427" s="36"/>
      <c r="O427" s="36"/>
      <c r="P427" s="36"/>
      <c r="Q427" s="36"/>
      <c r="R427" s="36"/>
      <c r="S427" s="36"/>
      <c r="T427" s="36"/>
      <c r="U427" s="36"/>
      <c r="V427" s="36"/>
      <c r="W427" s="36"/>
      <c r="X427" s="36"/>
      <c r="Y427" s="36"/>
      <c r="Z427" s="36"/>
    </row>
    <row r="428" spans="1:26" ht="15.75" customHeight="1" x14ac:dyDescent="0.15">
      <c r="A428" s="32" t="s">
        <v>27</v>
      </c>
      <c r="B428" s="32" t="s">
        <v>28</v>
      </c>
      <c r="C428" s="31" t="s">
        <v>732</v>
      </c>
      <c r="D428" s="47" t="s">
        <v>345</v>
      </c>
      <c r="E428" s="41" t="s">
        <v>629</v>
      </c>
      <c r="F428" s="41" t="s">
        <v>327</v>
      </c>
      <c r="G428" s="41" t="s">
        <v>686</v>
      </c>
      <c r="H428" s="32" t="s">
        <v>34</v>
      </c>
      <c r="I428" s="32" t="s">
        <v>27</v>
      </c>
      <c r="J428" s="30" t="s">
        <v>352</v>
      </c>
      <c r="K428" s="39" t="s">
        <v>733</v>
      </c>
      <c r="L428" s="31" t="s">
        <v>70</v>
      </c>
      <c r="M428" s="36"/>
      <c r="N428" s="36"/>
      <c r="O428" s="36"/>
      <c r="P428" s="36"/>
      <c r="Q428" s="36"/>
      <c r="R428" s="36"/>
      <c r="S428" s="36"/>
      <c r="T428" s="36"/>
      <c r="U428" s="36"/>
      <c r="V428" s="36"/>
      <c r="W428" s="36"/>
      <c r="X428" s="36"/>
      <c r="Y428" s="36"/>
      <c r="Z428" s="36"/>
    </row>
    <row r="429" spans="1:26" ht="15.75" customHeight="1" x14ac:dyDescent="0.15">
      <c r="A429" s="32" t="s">
        <v>27</v>
      </c>
      <c r="B429" s="32" t="s">
        <v>28</v>
      </c>
      <c r="C429" s="31" t="s">
        <v>734</v>
      </c>
      <c r="D429" s="47" t="s">
        <v>345</v>
      </c>
      <c r="E429" s="41" t="s">
        <v>629</v>
      </c>
      <c r="F429" s="41" t="s">
        <v>327</v>
      </c>
      <c r="G429" s="41" t="s">
        <v>669</v>
      </c>
      <c r="H429" s="32" t="s">
        <v>34</v>
      </c>
      <c r="I429" s="32" t="s">
        <v>27</v>
      </c>
      <c r="J429" s="30" t="s">
        <v>352</v>
      </c>
      <c r="K429" s="31" t="s">
        <v>735</v>
      </c>
      <c r="L429" s="31" t="s">
        <v>70</v>
      </c>
      <c r="M429" s="36"/>
      <c r="N429" s="36"/>
      <c r="O429" s="36"/>
      <c r="P429" s="36"/>
      <c r="Q429" s="36"/>
      <c r="R429" s="36"/>
      <c r="S429" s="36"/>
      <c r="T429" s="36"/>
      <c r="U429" s="36"/>
      <c r="V429" s="36"/>
      <c r="W429" s="36"/>
      <c r="X429" s="36"/>
      <c r="Y429" s="36"/>
      <c r="Z429" s="36"/>
    </row>
    <row r="430" spans="1:26" ht="15.75" customHeight="1" x14ac:dyDescent="0.15">
      <c r="A430" s="32" t="s">
        <v>27</v>
      </c>
      <c r="B430" s="32" t="s">
        <v>28</v>
      </c>
      <c r="C430" s="31" t="s">
        <v>736</v>
      </c>
      <c r="D430" s="47" t="s">
        <v>345</v>
      </c>
      <c r="E430" s="41" t="s">
        <v>629</v>
      </c>
      <c r="F430" s="41" t="s">
        <v>327</v>
      </c>
      <c r="G430" s="41" t="s">
        <v>737</v>
      </c>
      <c r="H430" s="32" t="s">
        <v>34</v>
      </c>
      <c r="I430" s="32" t="s">
        <v>27</v>
      </c>
      <c r="J430" s="30" t="s">
        <v>354</v>
      </c>
      <c r="K430" s="31" t="s">
        <v>738</v>
      </c>
      <c r="L430" s="31" t="s">
        <v>70</v>
      </c>
      <c r="M430" s="36"/>
      <c r="N430" s="36"/>
      <c r="O430" s="36"/>
      <c r="P430" s="36"/>
      <c r="Q430" s="36"/>
      <c r="R430" s="36"/>
      <c r="S430" s="36"/>
      <c r="T430" s="36"/>
      <c r="U430" s="36"/>
      <c r="V430" s="36"/>
      <c r="W430" s="36"/>
      <c r="X430" s="36"/>
      <c r="Y430" s="36"/>
      <c r="Z430" s="36"/>
    </row>
    <row r="431" spans="1:26" ht="15.75" customHeight="1" x14ac:dyDescent="0.15">
      <c r="A431" s="32" t="s">
        <v>27</v>
      </c>
      <c r="B431" s="32" t="s">
        <v>28</v>
      </c>
      <c r="C431" s="31" t="s">
        <v>739</v>
      </c>
      <c r="D431" s="47" t="s">
        <v>345</v>
      </c>
      <c r="E431" s="41" t="s">
        <v>629</v>
      </c>
      <c r="F431" s="41" t="s">
        <v>327</v>
      </c>
      <c r="G431" s="32" t="s">
        <v>633</v>
      </c>
      <c r="H431" s="32" t="s">
        <v>34</v>
      </c>
      <c r="I431" s="32" t="s">
        <v>27</v>
      </c>
      <c r="J431" s="30" t="s">
        <v>330</v>
      </c>
      <c r="K431" s="39" t="s">
        <v>740</v>
      </c>
      <c r="L431" s="31" t="s">
        <v>70</v>
      </c>
      <c r="M431" s="36"/>
      <c r="N431" s="36"/>
      <c r="O431" s="36"/>
      <c r="P431" s="36"/>
      <c r="Q431" s="36"/>
      <c r="R431" s="36"/>
      <c r="S431" s="36"/>
      <c r="T431" s="36"/>
      <c r="U431" s="36"/>
      <c r="V431" s="36"/>
      <c r="W431" s="36"/>
      <c r="X431" s="36"/>
      <c r="Y431" s="36"/>
      <c r="Z431" s="36"/>
    </row>
    <row r="432" spans="1:26" ht="15.75" customHeight="1" x14ac:dyDescent="0.15">
      <c r="A432" s="32" t="s">
        <v>27</v>
      </c>
      <c r="B432" s="32" t="s">
        <v>28</v>
      </c>
      <c r="C432" s="31" t="s">
        <v>741</v>
      </c>
      <c r="D432" s="47" t="s">
        <v>345</v>
      </c>
      <c r="E432" s="41" t="s">
        <v>629</v>
      </c>
      <c r="F432" s="41" t="s">
        <v>327</v>
      </c>
      <c r="G432" s="41" t="s">
        <v>672</v>
      </c>
      <c r="H432" s="32" t="s">
        <v>34</v>
      </c>
      <c r="I432" s="32" t="s">
        <v>27</v>
      </c>
      <c r="J432" s="30" t="s">
        <v>352</v>
      </c>
      <c r="K432" s="39" t="s">
        <v>742</v>
      </c>
      <c r="L432" s="31" t="s">
        <v>70</v>
      </c>
      <c r="M432" s="36"/>
      <c r="N432" s="36"/>
      <c r="O432" s="36"/>
      <c r="P432" s="36"/>
      <c r="Q432" s="36"/>
      <c r="R432" s="36"/>
      <c r="S432" s="36"/>
      <c r="T432" s="36"/>
      <c r="U432" s="36"/>
      <c r="V432" s="36"/>
      <c r="W432" s="36"/>
      <c r="X432" s="36"/>
      <c r="Y432" s="36"/>
      <c r="Z432" s="36"/>
    </row>
    <row r="433" spans="1:26" ht="15.75" customHeight="1" x14ac:dyDescent="0.15">
      <c r="A433" s="32" t="s">
        <v>27</v>
      </c>
      <c r="B433" s="32" t="s">
        <v>28</v>
      </c>
      <c r="C433" s="31" t="s">
        <v>743</v>
      </c>
      <c r="D433" s="47" t="s">
        <v>345</v>
      </c>
      <c r="E433" s="41" t="s">
        <v>629</v>
      </c>
      <c r="F433" s="41" t="s">
        <v>327</v>
      </c>
      <c r="G433" s="41" t="s">
        <v>744</v>
      </c>
      <c r="H433" s="32" t="s">
        <v>34</v>
      </c>
      <c r="I433" s="32" t="s">
        <v>27</v>
      </c>
      <c r="J433" s="30" t="s">
        <v>745</v>
      </c>
      <c r="K433" s="31" t="s">
        <v>746</v>
      </c>
      <c r="L433" s="31" t="s">
        <v>637</v>
      </c>
      <c r="M433" s="36"/>
      <c r="N433" s="36"/>
      <c r="O433" s="36"/>
      <c r="P433" s="36"/>
      <c r="Q433" s="36"/>
      <c r="R433" s="36"/>
      <c r="S433" s="36"/>
      <c r="T433" s="36"/>
      <c r="U433" s="36"/>
      <c r="V433" s="36"/>
      <c r="W433" s="36"/>
      <c r="X433" s="36"/>
      <c r="Y433" s="36"/>
      <c r="Z433" s="36"/>
    </row>
    <row r="434" spans="1:26" ht="15.75" customHeight="1" x14ac:dyDescent="0.15">
      <c r="A434" s="32" t="s">
        <v>27</v>
      </c>
      <c r="B434" s="32" t="s">
        <v>28</v>
      </c>
      <c r="C434" s="31" t="s">
        <v>747</v>
      </c>
      <c r="D434" s="47" t="s">
        <v>345</v>
      </c>
      <c r="E434" s="41" t="s">
        <v>629</v>
      </c>
      <c r="F434" s="41" t="s">
        <v>327</v>
      </c>
      <c r="G434" s="41" t="s">
        <v>748</v>
      </c>
      <c r="H434" s="32" t="s">
        <v>34</v>
      </c>
      <c r="I434" s="32" t="s">
        <v>27</v>
      </c>
      <c r="J434" s="30" t="s">
        <v>354</v>
      </c>
      <c r="K434" s="31" t="s">
        <v>749</v>
      </c>
      <c r="L434" s="31" t="s">
        <v>70</v>
      </c>
      <c r="M434" s="36"/>
      <c r="N434" s="36"/>
      <c r="O434" s="36"/>
      <c r="P434" s="36"/>
      <c r="Q434" s="36"/>
      <c r="R434" s="36"/>
      <c r="S434" s="36"/>
      <c r="T434" s="36"/>
      <c r="U434" s="36"/>
      <c r="V434" s="36"/>
      <c r="W434" s="36"/>
      <c r="X434" s="36"/>
      <c r="Y434" s="36"/>
      <c r="Z434" s="36"/>
    </row>
    <row r="435" spans="1:26" ht="15.75" customHeight="1" x14ac:dyDescent="0.15">
      <c r="A435" s="32" t="s">
        <v>27</v>
      </c>
      <c r="B435" s="32" t="s">
        <v>28</v>
      </c>
      <c r="C435" s="31" t="s">
        <v>750</v>
      </c>
      <c r="D435" s="47" t="s">
        <v>345</v>
      </c>
      <c r="E435" s="41" t="s">
        <v>629</v>
      </c>
      <c r="F435" s="41" t="s">
        <v>327</v>
      </c>
      <c r="G435" s="32" t="s">
        <v>751</v>
      </c>
      <c r="H435" s="32" t="s">
        <v>34</v>
      </c>
      <c r="I435" s="32" t="s">
        <v>27</v>
      </c>
      <c r="J435" s="30" t="s">
        <v>330</v>
      </c>
      <c r="K435" s="31" t="s">
        <v>752</v>
      </c>
      <c r="L435" s="31" t="s">
        <v>753</v>
      </c>
      <c r="M435" s="36"/>
      <c r="N435" s="36"/>
      <c r="O435" s="36"/>
      <c r="P435" s="36"/>
      <c r="Q435" s="36"/>
      <c r="R435" s="36"/>
      <c r="S435" s="36"/>
      <c r="T435" s="36"/>
      <c r="U435" s="36"/>
      <c r="V435" s="36"/>
      <c r="W435" s="36"/>
      <c r="X435" s="36"/>
      <c r="Y435" s="36"/>
      <c r="Z435" s="36"/>
    </row>
    <row r="436" spans="1:26" ht="15.75" customHeight="1" x14ac:dyDescent="0.15">
      <c r="A436" s="32" t="s">
        <v>27</v>
      </c>
      <c r="B436" s="32" t="s">
        <v>28</v>
      </c>
      <c r="C436" s="31" t="s">
        <v>754</v>
      </c>
      <c r="D436" s="47" t="s">
        <v>345</v>
      </c>
      <c r="E436" s="41" t="s">
        <v>629</v>
      </c>
      <c r="F436" s="41" t="s">
        <v>327</v>
      </c>
      <c r="G436" s="41" t="s">
        <v>644</v>
      </c>
      <c r="H436" s="32" t="s">
        <v>34</v>
      </c>
      <c r="I436" s="32" t="s">
        <v>27</v>
      </c>
      <c r="J436" s="30" t="s">
        <v>352</v>
      </c>
      <c r="K436" s="31" t="s">
        <v>731</v>
      </c>
      <c r="L436" s="31" t="s">
        <v>70</v>
      </c>
      <c r="M436" s="36"/>
      <c r="N436" s="36"/>
      <c r="O436" s="36"/>
      <c r="P436" s="36"/>
      <c r="Q436" s="36"/>
      <c r="R436" s="36"/>
      <c r="S436" s="36"/>
      <c r="T436" s="36"/>
      <c r="U436" s="36"/>
      <c r="V436" s="36"/>
      <c r="W436" s="36"/>
      <c r="X436" s="36"/>
      <c r="Y436" s="36"/>
      <c r="Z436" s="36"/>
    </row>
    <row r="437" spans="1:26" ht="15.75" customHeight="1" x14ac:dyDescent="0.15">
      <c r="A437" s="32" t="s">
        <v>27</v>
      </c>
      <c r="B437" s="32" t="s">
        <v>28</v>
      </c>
      <c r="C437" s="31" t="s">
        <v>755</v>
      </c>
      <c r="D437" s="47" t="s">
        <v>345</v>
      </c>
      <c r="E437" s="41" t="s">
        <v>629</v>
      </c>
      <c r="F437" s="41" t="s">
        <v>327</v>
      </c>
      <c r="G437" s="41" t="s">
        <v>672</v>
      </c>
      <c r="H437" s="32" t="s">
        <v>34</v>
      </c>
      <c r="I437" s="32" t="s">
        <v>27</v>
      </c>
      <c r="J437" s="30" t="s">
        <v>330</v>
      </c>
      <c r="K437" s="31" t="s">
        <v>756</v>
      </c>
      <c r="L437" s="31" t="s">
        <v>70</v>
      </c>
      <c r="M437" s="36"/>
      <c r="N437" s="36"/>
      <c r="O437" s="36"/>
      <c r="P437" s="36"/>
      <c r="Q437" s="36"/>
      <c r="R437" s="36"/>
      <c r="S437" s="36"/>
      <c r="T437" s="36"/>
      <c r="U437" s="36"/>
      <c r="V437" s="36"/>
      <c r="W437" s="36"/>
      <c r="X437" s="36"/>
      <c r="Y437" s="36"/>
      <c r="Z437" s="36"/>
    </row>
    <row r="438" spans="1:26" ht="15.75" customHeight="1" x14ac:dyDescent="0.15">
      <c r="A438" s="32" t="s">
        <v>27</v>
      </c>
      <c r="B438" s="32" t="s">
        <v>28</v>
      </c>
      <c r="C438" s="31" t="s">
        <v>757</v>
      </c>
      <c r="D438" s="47" t="s">
        <v>345</v>
      </c>
      <c r="E438" s="41" t="s">
        <v>629</v>
      </c>
      <c r="F438" s="41" t="s">
        <v>327</v>
      </c>
      <c r="G438" s="41" t="s">
        <v>641</v>
      </c>
      <c r="H438" s="32" t="s">
        <v>34</v>
      </c>
      <c r="I438" s="32" t="s">
        <v>27</v>
      </c>
      <c r="J438" s="30" t="s">
        <v>330</v>
      </c>
      <c r="K438" s="39" t="s">
        <v>758</v>
      </c>
      <c r="L438" s="31" t="s">
        <v>70</v>
      </c>
      <c r="M438" s="36"/>
      <c r="N438" s="36"/>
      <c r="O438" s="36"/>
      <c r="P438" s="36"/>
      <c r="Q438" s="36"/>
      <c r="R438" s="36"/>
      <c r="S438" s="36"/>
      <c r="T438" s="36"/>
      <c r="U438" s="36"/>
      <c r="V438" s="36"/>
      <c r="W438" s="36"/>
      <c r="X438" s="36"/>
      <c r="Y438" s="36"/>
      <c r="Z438" s="36"/>
    </row>
    <row r="439" spans="1:26" ht="15.75" customHeight="1" x14ac:dyDescent="0.15">
      <c r="A439" s="32" t="s">
        <v>27</v>
      </c>
      <c r="B439" s="32" t="s">
        <v>28</v>
      </c>
      <c r="C439" s="31" t="s">
        <v>759</v>
      </c>
      <c r="D439" s="47" t="s">
        <v>345</v>
      </c>
      <c r="E439" s="41" t="s">
        <v>629</v>
      </c>
      <c r="F439" s="41" t="s">
        <v>327</v>
      </c>
      <c r="G439" s="41" t="s">
        <v>718</v>
      </c>
      <c r="H439" s="32" t="s">
        <v>34</v>
      </c>
      <c r="I439" s="32" t="s">
        <v>27</v>
      </c>
      <c r="J439" s="30" t="s">
        <v>330</v>
      </c>
      <c r="K439" s="39" t="s">
        <v>760</v>
      </c>
      <c r="L439" s="31" t="s">
        <v>70</v>
      </c>
      <c r="M439" s="36"/>
      <c r="N439" s="36"/>
      <c r="O439" s="36"/>
      <c r="P439" s="36"/>
      <c r="Q439" s="36"/>
      <c r="R439" s="36"/>
      <c r="S439" s="36"/>
      <c r="T439" s="36"/>
      <c r="U439" s="36"/>
      <c r="V439" s="36"/>
      <c r="W439" s="36"/>
      <c r="X439" s="36"/>
      <c r="Y439" s="36"/>
      <c r="Z439" s="36"/>
    </row>
    <row r="440" spans="1:26" ht="15.75" customHeight="1" x14ac:dyDescent="0.15">
      <c r="A440" s="32" t="s">
        <v>27</v>
      </c>
      <c r="B440" s="32" t="s">
        <v>28</v>
      </c>
      <c r="C440" s="31" t="s">
        <v>761</v>
      </c>
      <c r="D440" s="47" t="s">
        <v>345</v>
      </c>
      <c r="E440" s="41" t="s">
        <v>629</v>
      </c>
      <c r="F440" s="41" t="s">
        <v>327</v>
      </c>
      <c r="G440" s="32" t="s">
        <v>681</v>
      </c>
      <c r="H440" s="32" t="s">
        <v>34</v>
      </c>
      <c r="I440" s="32" t="s">
        <v>27</v>
      </c>
      <c r="J440" s="30" t="s">
        <v>354</v>
      </c>
      <c r="K440" s="31" t="s">
        <v>762</v>
      </c>
      <c r="L440" s="31" t="s">
        <v>70</v>
      </c>
      <c r="M440" s="36"/>
      <c r="N440" s="36"/>
      <c r="O440" s="36"/>
      <c r="P440" s="36"/>
      <c r="Q440" s="36"/>
      <c r="R440" s="36"/>
      <c r="S440" s="36"/>
      <c r="T440" s="36"/>
      <c r="U440" s="36"/>
      <c r="V440" s="36"/>
      <c r="W440" s="36"/>
      <c r="X440" s="36"/>
      <c r="Y440" s="36"/>
      <c r="Z440" s="36"/>
    </row>
    <row r="441" spans="1:26" ht="15.75" customHeight="1" x14ac:dyDescent="0.15">
      <c r="A441" s="32" t="s">
        <v>27</v>
      </c>
      <c r="B441" s="32" t="s">
        <v>28</v>
      </c>
      <c r="C441" s="31" t="s">
        <v>763</v>
      </c>
      <c r="D441" s="47" t="s">
        <v>345</v>
      </c>
      <c r="E441" s="41" t="s">
        <v>629</v>
      </c>
      <c r="F441" s="41" t="s">
        <v>327</v>
      </c>
      <c r="G441" s="41" t="s">
        <v>764</v>
      </c>
      <c r="H441" s="32" t="s">
        <v>34</v>
      </c>
      <c r="I441" s="32" t="s">
        <v>27</v>
      </c>
      <c r="J441" s="30" t="s">
        <v>352</v>
      </c>
      <c r="K441" s="31" t="s">
        <v>765</v>
      </c>
      <c r="L441" s="31" t="s">
        <v>70</v>
      </c>
      <c r="M441" s="36"/>
      <c r="N441" s="36"/>
      <c r="O441" s="36"/>
      <c r="P441" s="36"/>
      <c r="Q441" s="36"/>
      <c r="R441" s="36"/>
      <c r="S441" s="36"/>
      <c r="T441" s="36"/>
      <c r="U441" s="36"/>
      <c r="V441" s="36"/>
      <c r="W441" s="36"/>
      <c r="X441" s="36"/>
      <c r="Y441" s="36"/>
      <c r="Z441" s="36"/>
    </row>
    <row r="442" spans="1:26" ht="15.75" customHeight="1" x14ac:dyDescent="0.15">
      <c r="A442" s="32" t="s">
        <v>27</v>
      </c>
      <c r="B442" s="32" t="s">
        <v>28</v>
      </c>
      <c r="C442" s="31" t="s">
        <v>766</v>
      </c>
      <c r="D442" s="47" t="s">
        <v>345</v>
      </c>
      <c r="E442" s="41" t="s">
        <v>629</v>
      </c>
      <c r="F442" s="41" t="s">
        <v>327</v>
      </c>
      <c r="G442" s="41" t="s">
        <v>702</v>
      </c>
      <c r="H442" s="32" t="s">
        <v>2075</v>
      </c>
      <c r="I442" s="32" t="s">
        <v>27</v>
      </c>
      <c r="J442" s="30" t="s">
        <v>352</v>
      </c>
      <c r="K442" s="31" t="s">
        <v>767</v>
      </c>
      <c r="L442" s="31" t="s">
        <v>70</v>
      </c>
      <c r="M442" s="36"/>
      <c r="N442" s="36"/>
      <c r="O442" s="36"/>
      <c r="P442" s="36"/>
      <c r="Q442" s="36"/>
      <c r="R442" s="36"/>
      <c r="S442" s="36"/>
      <c r="T442" s="36"/>
      <c r="U442" s="36"/>
      <c r="V442" s="36"/>
      <c r="W442" s="36"/>
      <c r="X442" s="36"/>
      <c r="Y442" s="36"/>
      <c r="Z442" s="36"/>
    </row>
    <row r="443" spans="1:26" ht="15.75" customHeight="1" x14ac:dyDescent="0.15">
      <c r="A443" s="32" t="s">
        <v>27</v>
      </c>
      <c r="B443" s="32" t="s">
        <v>28</v>
      </c>
      <c r="C443" s="31" t="s">
        <v>768</v>
      </c>
      <c r="D443" s="47" t="s">
        <v>345</v>
      </c>
      <c r="E443" s="41" t="s">
        <v>629</v>
      </c>
      <c r="F443" s="41" t="s">
        <v>327</v>
      </c>
      <c r="G443" s="41" t="s">
        <v>702</v>
      </c>
      <c r="H443" s="32" t="s">
        <v>2075</v>
      </c>
      <c r="I443" s="32" t="s">
        <v>27</v>
      </c>
      <c r="J443" s="30" t="s">
        <v>330</v>
      </c>
      <c r="K443" s="39" t="s">
        <v>769</v>
      </c>
      <c r="L443" s="31" t="s">
        <v>70</v>
      </c>
      <c r="M443" s="36"/>
      <c r="N443" s="36"/>
      <c r="O443" s="36"/>
      <c r="P443" s="36"/>
      <c r="Q443" s="36"/>
      <c r="R443" s="36"/>
      <c r="S443" s="36"/>
      <c r="T443" s="36"/>
      <c r="U443" s="36"/>
      <c r="V443" s="36"/>
      <c r="W443" s="36"/>
      <c r="X443" s="36"/>
      <c r="Y443" s="36"/>
      <c r="Z443" s="36"/>
    </row>
    <row r="444" spans="1:26" ht="15.75" customHeight="1" x14ac:dyDescent="0.15">
      <c r="A444" s="32" t="s">
        <v>27</v>
      </c>
      <c r="B444" s="32" t="s">
        <v>28</v>
      </c>
      <c r="C444" s="31" t="s">
        <v>770</v>
      </c>
      <c r="D444" s="47" t="s">
        <v>345</v>
      </c>
      <c r="E444" s="41" t="s">
        <v>629</v>
      </c>
      <c r="F444" s="41" t="s">
        <v>327</v>
      </c>
      <c r="G444" s="41" t="s">
        <v>771</v>
      </c>
      <c r="H444" s="32" t="s">
        <v>2075</v>
      </c>
      <c r="I444" s="32" t="s">
        <v>27</v>
      </c>
      <c r="J444" s="30" t="s">
        <v>352</v>
      </c>
      <c r="K444" s="31" t="s">
        <v>772</v>
      </c>
      <c r="L444" s="31" t="s">
        <v>70</v>
      </c>
      <c r="M444" s="36"/>
      <c r="N444" s="36"/>
      <c r="O444" s="36"/>
      <c r="P444" s="36"/>
      <c r="Q444" s="36"/>
      <c r="R444" s="36"/>
      <c r="S444" s="36"/>
      <c r="T444" s="36"/>
      <c r="U444" s="36"/>
      <c r="V444" s="36"/>
      <c r="W444" s="36"/>
      <c r="X444" s="36"/>
      <c r="Y444" s="36"/>
      <c r="Z444" s="36"/>
    </row>
    <row r="445" spans="1:26" ht="15.75" customHeight="1" x14ac:dyDescent="0.15">
      <c r="A445" s="32" t="s">
        <v>27</v>
      </c>
      <c r="B445" s="32" t="s">
        <v>28</v>
      </c>
      <c r="C445" s="31" t="s">
        <v>773</v>
      </c>
      <c r="D445" s="47" t="s">
        <v>345</v>
      </c>
      <c r="E445" s="41" t="s">
        <v>629</v>
      </c>
      <c r="F445" s="41" t="s">
        <v>327</v>
      </c>
      <c r="G445" s="41" t="s">
        <v>774</v>
      </c>
      <c r="H445" s="32" t="s">
        <v>2075</v>
      </c>
      <c r="I445" s="32" t="s">
        <v>27</v>
      </c>
      <c r="J445" s="30" t="s">
        <v>352</v>
      </c>
      <c r="K445" s="39" t="s">
        <v>775</v>
      </c>
      <c r="L445" s="31" t="s">
        <v>70</v>
      </c>
      <c r="M445" s="36"/>
      <c r="N445" s="36"/>
      <c r="O445" s="36"/>
      <c r="P445" s="36"/>
      <c r="Q445" s="36"/>
      <c r="R445" s="36"/>
      <c r="S445" s="36"/>
      <c r="T445" s="36"/>
      <c r="U445" s="36"/>
      <c r="V445" s="36"/>
      <c r="W445" s="36"/>
      <c r="X445" s="36"/>
      <c r="Y445" s="36"/>
      <c r="Z445" s="36"/>
    </row>
    <row r="446" spans="1:26" ht="15.75" customHeight="1" x14ac:dyDescent="0.15">
      <c r="A446" s="32" t="s">
        <v>27</v>
      </c>
      <c r="B446" s="32" t="s">
        <v>28</v>
      </c>
      <c r="C446" s="31" t="s">
        <v>776</v>
      </c>
      <c r="D446" s="47" t="s">
        <v>345</v>
      </c>
      <c r="E446" s="41" t="s">
        <v>629</v>
      </c>
      <c r="F446" s="41" t="s">
        <v>327</v>
      </c>
      <c r="G446" s="41" t="s">
        <v>777</v>
      </c>
      <c r="H446" s="32" t="s">
        <v>34</v>
      </c>
      <c r="I446" s="32" t="s">
        <v>27</v>
      </c>
      <c r="J446" s="30" t="s">
        <v>330</v>
      </c>
      <c r="K446" s="31" t="s">
        <v>778</v>
      </c>
      <c r="L446" s="31" t="s">
        <v>70</v>
      </c>
      <c r="M446" s="36"/>
      <c r="N446" s="36"/>
      <c r="O446" s="36"/>
      <c r="P446" s="36"/>
      <c r="Q446" s="36"/>
      <c r="R446" s="36"/>
      <c r="S446" s="36"/>
      <c r="T446" s="36"/>
      <c r="U446" s="36"/>
      <c r="V446" s="36"/>
      <c r="W446" s="36"/>
      <c r="X446" s="36"/>
      <c r="Y446" s="36"/>
      <c r="Z446" s="36"/>
    </row>
    <row r="447" spans="1:26" ht="15.75" customHeight="1" x14ac:dyDescent="0.15">
      <c r="A447" s="32" t="s">
        <v>27</v>
      </c>
      <c r="B447" s="32" t="s">
        <v>28</v>
      </c>
      <c r="C447" s="31" t="s">
        <v>779</v>
      </c>
      <c r="D447" s="47" t="s">
        <v>345</v>
      </c>
      <c r="E447" s="41" t="s">
        <v>629</v>
      </c>
      <c r="F447" s="41" t="s">
        <v>327</v>
      </c>
      <c r="G447" s="41" t="s">
        <v>780</v>
      </c>
      <c r="H447" s="32" t="s">
        <v>34</v>
      </c>
      <c r="I447" s="32" t="s">
        <v>27</v>
      </c>
      <c r="J447" s="30" t="s">
        <v>330</v>
      </c>
      <c r="K447" s="31" t="s">
        <v>781</v>
      </c>
      <c r="L447" s="31" t="s">
        <v>70</v>
      </c>
      <c r="M447" s="36"/>
      <c r="N447" s="36"/>
      <c r="O447" s="36"/>
      <c r="P447" s="36"/>
      <c r="Q447" s="36"/>
      <c r="R447" s="36"/>
      <c r="S447" s="36"/>
      <c r="T447" s="36"/>
      <c r="U447" s="36"/>
      <c r="V447" s="36"/>
      <c r="W447" s="36"/>
      <c r="X447" s="36"/>
      <c r="Y447" s="36"/>
      <c r="Z447" s="36"/>
    </row>
    <row r="448" spans="1:26" ht="15.75" customHeight="1" x14ac:dyDescent="0.15">
      <c r="A448" s="32" t="s">
        <v>27</v>
      </c>
      <c r="B448" s="32" t="s">
        <v>28</v>
      </c>
      <c r="C448" s="31" t="s">
        <v>782</v>
      </c>
      <c r="D448" s="47" t="s">
        <v>345</v>
      </c>
      <c r="E448" s="41" t="s">
        <v>629</v>
      </c>
      <c r="F448" s="41" t="s">
        <v>327</v>
      </c>
      <c r="G448" s="41" t="s">
        <v>783</v>
      </c>
      <c r="H448" s="32" t="s">
        <v>34</v>
      </c>
      <c r="I448" s="32" t="s">
        <v>27</v>
      </c>
      <c r="J448" s="30" t="s">
        <v>330</v>
      </c>
      <c r="K448" s="31" t="s">
        <v>784</v>
      </c>
      <c r="L448" s="31" t="s">
        <v>70</v>
      </c>
      <c r="M448" s="36"/>
      <c r="N448" s="36"/>
      <c r="O448" s="36"/>
      <c r="P448" s="36"/>
      <c r="Q448" s="36"/>
      <c r="R448" s="36"/>
      <c r="S448" s="36"/>
      <c r="T448" s="36"/>
      <c r="U448" s="36"/>
      <c r="V448" s="36"/>
      <c r="W448" s="36"/>
      <c r="X448" s="36"/>
      <c r="Y448" s="36"/>
      <c r="Z448" s="36"/>
    </row>
    <row r="449" spans="1:26" ht="15.75" customHeight="1" x14ac:dyDescent="0.15">
      <c r="A449" s="32" t="s">
        <v>27</v>
      </c>
      <c r="B449" s="32" t="s">
        <v>28</v>
      </c>
      <c r="C449" s="31" t="s">
        <v>785</v>
      </c>
      <c r="D449" s="47" t="s">
        <v>345</v>
      </c>
      <c r="E449" s="41" t="s">
        <v>629</v>
      </c>
      <c r="F449" s="41" t="s">
        <v>327</v>
      </c>
      <c r="G449" s="32" t="s">
        <v>751</v>
      </c>
      <c r="H449" s="32" t="s">
        <v>34</v>
      </c>
      <c r="I449" s="32" t="s">
        <v>27</v>
      </c>
      <c r="J449" s="30" t="s">
        <v>330</v>
      </c>
      <c r="K449" s="31" t="s">
        <v>786</v>
      </c>
      <c r="L449" s="31" t="s">
        <v>70</v>
      </c>
      <c r="M449" s="36"/>
      <c r="N449" s="36"/>
      <c r="O449" s="36"/>
      <c r="P449" s="36"/>
      <c r="Q449" s="36"/>
      <c r="R449" s="36"/>
      <c r="S449" s="36"/>
      <c r="T449" s="36"/>
      <c r="U449" s="36"/>
      <c r="V449" s="36"/>
      <c r="W449" s="36"/>
      <c r="X449" s="36"/>
      <c r="Y449" s="36"/>
      <c r="Z449" s="36"/>
    </row>
    <row r="450" spans="1:26" ht="15.75" customHeight="1" x14ac:dyDescent="0.15">
      <c r="A450" s="32" t="s">
        <v>27</v>
      </c>
      <c r="B450" s="32" t="s">
        <v>28</v>
      </c>
      <c r="C450" s="31" t="s">
        <v>787</v>
      </c>
      <c r="D450" s="47" t="s">
        <v>345</v>
      </c>
      <c r="E450" s="41" t="s">
        <v>629</v>
      </c>
      <c r="F450" s="41" t="s">
        <v>327</v>
      </c>
      <c r="G450" s="41" t="s">
        <v>788</v>
      </c>
      <c r="H450" s="32" t="s">
        <v>34</v>
      </c>
      <c r="I450" s="32" t="s">
        <v>27</v>
      </c>
      <c r="J450" s="30" t="s">
        <v>352</v>
      </c>
      <c r="K450" s="31" t="s">
        <v>789</v>
      </c>
      <c r="L450" s="31" t="s">
        <v>70</v>
      </c>
      <c r="M450" s="36"/>
      <c r="N450" s="36"/>
      <c r="O450" s="36"/>
      <c r="P450" s="36"/>
      <c r="Q450" s="36"/>
      <c r="R450" s="36"/>
      <c r="S450" s="36"/>
      <c r="T450" s="36"/>
      <c r="U450" s="36"/>
      <c r="V450" s="36"/>
      <c r="W450" s="36"/>
      <c r="X450" s="36"/>
      <c r="Y450" s="36"/>
      <c r="Z450" s="36"/>
    </row>
    <row r="451" spans="1:26" ht="15.75" customHeight="1" x14ac:dyDescent="0.15">
      <c r="A451" s="32" t="s">
        <v>27</v>
      </c>
      <c r="B451" s="32" t="s">
        <v>28</v>
      </c>
      <c r="C451" s="31" t="s">
        <v>790</v>
      </c>
      <c r="D451" s="47" t="s">
        <v>345</v>
      </c>
      <c r="E451" s="41" t="s">
        <v>629</v>
      </c>
      <c r="F451" s="41" t="s">
        <v>327</v>
      </c>
      <c r="G451" s="32" t="s">
        <v>791</v>
      </c>
      <c r="H451" s="32" t="s">
        <v>2075</v>
      </c>
      <c r="I451" s="32" t="s">
        <v>27</v>
      </c>
      <c r="J451" s="30" t="s">
        <v>352</v>
      </c>
      <c r="K451" s="31" t="s">
        <v>792</v>
      </c>
      <c r="L451" s="31" t="s">
        <v>70</v>
      </c>
      <c r="M451" s="36"/>
      <c r="N451" s="36"/>
      <c r="O451" s="36"/>
      <c r="P451" s="36"/>
      <c r="Q451" s="36"/>
      <c r="R451" s="36"/>
      <c r="S451" s="36"/>
      <c r="T451" s="36"/>
      <c r="U451" s="36"/>
      <c r="V451" s="36"/>
      <c r="W451" s="36"/>
      <c r="X451" s="36"/>
      <c r="Y451" s="36"/>
      <c r="Z451" s="36"/>
    </row>
    <row r="452" spans="1:26" ht="15.75" customHeight="1" x14ac:dyDescent="0.15">
      <c r="A452" s="32" t="s">
        <v>27</v>
      </c>
      <c r="B452" s="32" t="s">
        <v>28</v>
      </c>
      <c r="C452" s="31" t="s">
        <v>793</v>
      </c>
      <c r="D452" s="47" t="s">
        <v>345</v>
      </c>
      <c r="E452" s="41" t="s">
        <v>629</v>
      </c>
      <c r="F452" s="41" t="s">
        <v>327</v>
      </c>
      <c r="G452" s="41" t="s">
        <v>666</v>
      </c>
      <c r="H452" s="32" t="s">
        <v>34</v>
      </c>
      <c r="I452" s="32" t="s">
        <v>27</v>
      </c>
      <c r="J452" s="30" t="s">
        <v>352</v>
      </c>
      <c r="K452" s="31" t="s">
        <v>794</v>
      </c>
      <c r="L452" s="31" t="s">
        <v>70</v>
      </c>
      <c r="M452" s="36"/>
      <c r="N452" s="36"/>
      <c r="O452" s="36"/>
      <c r="P452" s="36"/>
      <c r="Q452" s="36"/>
      <c r="R452" s="36"/>
      <c r="S452" s="36"/>
      <c r="T452" s="36"/>
      <c r="U452" s="36"/>
      <c r="V452" s="36"/>
      <c r="W452" s="36"/>
      <c r="X452" s="36"/>
      <c r="Y452" s="36"/>
      <c r="Z452" s="36"/>
    </row>
    <row r="453" spans="1:26" ht="15.75" customHeight="1" x14ac:dyDescent="0.15">
      <c r="A453" s="32" t="s">
        <v>27</v>
      </c>
      <c r="B453" s="32" t="s">
        <v>28</v>
      </c>
      <c r="C453" s="31" t="s">
        <v>795</v>
      </c>
      <c r="D453" s="47" t="s">
        <v>345</v>
      </c>
      <c r="E453" s="41" t="s">
        <v>629</v>
      </c>
      <c r="F453" s="41" t="s">
        <v>327</v>
      </c>
      <c r="G453" s="32" t="s">
        <v>751</v>
      </c>
      <c r="H453" s="32" t="s">
        <v>34</v>
      </c>
      <c r="I453" s="32" t="s">
        <v>27</v>
      </c>
      <c r="J453" s="30" t="s">
        <v>330</v>
      </c>
      <c r="K453" s="31" t="s">
        <v>796</v>
      </c>
      <c r="L453" s="31" t="s">
        <v>70</v>
      </c>
      <c r="M453" s="36"/>
      <c r="N453" s="36"/>
      <c r="O453" s="36"/>
      <c r="P453" s="36"/>
      <c r="Q453" s="36"/>
      <c r="R453" s="36"/>
      <c r="S453" s="36"/>
      <c r="T453" s="36"/>
      <c r="U453" s="36"/>
      <c r="V453" s="36"/>
      <c r="W453" s="36"/>
      <c r="X453" s="36"/>
      <c r="Y453" s="36"/>
      <c r="Z453" s="36"/>
    </row>
    <row r="454" spans="1:26" ht="15.75" customHeight="1" x14ac:dyDescent="0.15">
      <c r="A454" s="32" t="s">
        <v>27</v>
      </c>
      <c r="B454" s="32" t="s">
        <v>28</v>
      </c>
      <c r="C454" s="31" t="s">
        <v>797</v>
      </c>
      <c r="D454" s="47" t="s">
        <v>345</v>
      </c>
      <c r="E454" s="41" t="s">
        <v>629</v>
      </c>
      <c r="F454" s="41" t="s">
        <v>327</v>
      </c>
      <c r="G454" s="41" t="s">
        <v>771</v>
      </c>
      <c r="H454" s="32" t="s">
        <v>34</v>
      </c>
      <c r="I454" s="32" t="s">
        <v>27</v>
      </c>
      <c r="J454" s="30" t="s">
        <v>354</v>
      </c>
      <c r="K454" s="31" t="s">
        <v>798</v>
      </c>
      <c r="L454" s="31" t="s">
        <v>70</v>
      </c>
      <c r="M454" s="36"/>
      <c r="N454" s="36"/>
      <c r="O454" s="36"/>
      <c r="P454" s="36"/>
      <c r="Q454" s="36"/>
      <c r="R454" s="36"/>
      <c r="S454" s="36"/>
      <c r="T454" s="36"/>
      <c r="U454" s="36"/>
      <c r="V454" s="36"/>
      <c r="W454" s="36"/>
      <c r="X454" s="36"/>
      <c r="Y454" s="36"/>
      <c r="Z454" s="36"/>
    </row>
    <row r="455" spans="1:26" ht="15.75" customHeight="1" x14ac:dyDescent="0.15">
      <c r="A455" s="32" t="s">
        <v>27</v>
      </c>
      <c r="B455" s="32" t="s">
        <v>28</v>
      </c>
      <c r="C455" s="31" t="s">
        <v>799</v>
      </c>
      <c r="D455" s="47" t="s">
        <v>345</v>
      </c>
      <c r="E455" s="41" t="s">
        <v>629</v>
      </c>
      <c r="F455" s="41" t="s">
        <v>327</v>
      </c>
      <c r="G455" s="41" t="s">
        <v>647</v>
      </c>
      <c r="H455" s="32" t="s">
        <v>34</v>
      </c>
      <c r="I455" s="32" t="s">
        <v>27</v>
      </c>
      <c r="J455" s="30" t="s">
        <v>352</v>
      </c>
      <c r="K455" s="39" t="s">
        <v>800</v>
      </c>
      <c r="L455" s="31" t="s">
        <v>70</v>
      </c>
      <c r="M455" s="36"/>
      <c r="N455" s="36"/>
      <c r="O455" s="36"/>
      <c r="P455" s="36"/>
      <c r="Q455" s="36"/>
      <c r="R455" s="36"/>
      <c r="S455" s="36"/>
      <c r="T455" s="36"/>
      <c r="U455" s="36"/>
      <c r="V455" s="36"/>
      <c r="W455" s="36"/>
      <c r="X455" s="36"/>
      <c r="Y455" s="36"/>
      <c r="Z455" s="36"/>
    </row>
    <row r="456" spans="1:26" ht="15.75" customHeight="1" x14ac:dyDescent="0.15">
      <c r="A456" s="32" t="s">
        <v>27</v>
      </c>
      <c r="B456" s="32" t="s">
        <v>28</v>
      </c>
      <c r="C456" s="31" t="s">
        <v>801</v>
      </c>
      <c r="D456" s="47" t="s">
        <v>345</v>
      </c>
      <c r="E456" s="41" t="s">
        <v>629</v>
      </c>
      <c r="F456" s="41" t="s">
        <v>327</v>
      </c>
      <c r="G456" s="41" t="s">
        <v>774</v>
      </c>
      <c r="H456" s="32" t="s">
        <v>34</v>
      </c>
      <c r="I456" s="32" t="s">
        <v>27</v>
      </c>
      <c r="J456" s="30" t="s">
        <v>330</v>
      </c>
      <c r="K456" s="39" t="s">
        <v>802</v>
      </c>
      <c r="L456" s="31" t="s">
        <v>70</v>
      </c>
      <c r="M456" s="36"/>
      <c r="N456" s="36"/>
      <c r="O456" s="36"/>
      <c r="P456" s="36"/>
      <c r="Q456" s="36"/>
      <c r="R456" s="36"/>
      <c r="S456" s="36"/>
      <c r="T456" s="36"/>
      <c r="U456" s="36"/>
      <c r="V456" s="36"/>
      <c r="W456" s="36"/>
      <c r="X456" s="36"/>
      <c r="Y456" s="36"/>
      <c r="Z456" s="36"/>
    </row>
    <row r="457" spans="1:26" ht="15.75" customHeight="1" x14ac:dyDescent="0.15">
      <c r="A457" s="32" t="s">
        <v>27</v>
      </c>
      <c r="B457" s="32" t="s">
        <v>28</v>
      </c>
      <c r="C457" s="31" t="s">
        <v>803</v>
      </c>
      <c r="D457" s="47" t="s">
        <v>345</v>
      </c>
      <c r="E457" s="41" t="s">
        <v>629</v>
      </c>
      <c r="F457" s="41" t="s">
        <v>327</v>
      </c>
      <c r="G457" s="41" t="s">
        <v>783</v>
      </c>
      <c r="H457" s="32" t="s">
        <v>34</v>
      </c>
      <c r="I457" s="32" t="s">
        <v>27</v>
      </c>
      <c r="J457" s="30" t="s">
        <v>330</v>
      </c>
      <c r="K457" s="31" t="s">
        <v>804</v>
      </c>
      <c r="L457" s="31" t="s">
        <v>70</v>
      </c>
      <c r="M457" s="36"/>
      <c r="N457" s="36"/>
      <c r="O457" s="36"/>
      <c r="P457" s="36"/>
      <c r="Q457" s="36"/>
      <c r="R457" s="36"/>
      <c r="S457" s="36"/>
      <c r="T457" s="36"/>
      <c r="U457" s="36"/>
      <c r="V457" s="36"/>
      <c r="W457" s="36"/>
      <c r="X457" s="36"/>
      <c r="Y457" s="36"/>
      <c r="Z457" s="36"/>
    </row>
    <row r="458" spans="1:26" ht="15.75" customHeight="1" x14ac:dyDescent="0.15">
      <c r="A458" s="32" t="s">
        <v>27</v>
      </c>
      <c r="B458" s="32" t="s">
        <v>28</v>
      </c>
      <c r="C458" s="31" t="s">
        <v>805</v>
      </c>
      <c r="D458" s="47" t="s">
        <v>345</v>
      </c>
      <c r="E458" s="41" t="s">
        <v>629</v>
      </c>
      <c r="F458" s="41" t="s">
        <v>327</v>
      </c>
      <c r="G458" s="32" t="s">
        <v>806</v>
      </c>
      <c r="H458" s="32" t="s">
        <v>34</v>
      </c>
      <c r="I458" s="32" t="s">
        <v>27</v>
      </c>
      <c r="J458" s="30" t="s">
        <v>354</v>
      </c>
      <c r="K458" s="31" t="s">
        <v>807</v>
      </c>
      <c r="L458" s="31" t="s">
        <v>70</v>
      </c>
      <c r="M458" s="36"/>
      <c r="N458" s="36"/>
      <c r="O458" s="36"/>
      <c r="P458" s="36"/>
      <c r="Q458" s="36"/>
      <c r="R458" s="36"/>
      <c r="S458" s="36"/>
      <c r="T458" s="36"/>
      <c r="U458" s="36"/>
      <c r="V458" s="36"/>
      <c r="W458" s="36"/>
      <c r="X458" s="36"/>
      <c r="Y458" s="36"/>
      <c r="Z458" s="36"/>
    </row>
    <row r="459" spans="1:26" ht="15.75" customHeight="1" x14ac:dyDescent="0.15">
      <c r="A459" s="32" t="s">
        <v>27</v>
      </c>
      <c r="B459" s="32" t="s">
        <v>28</v>
      </c>
      <c r="C459" s="31" t="s">
        <v>808</v>
      </c>
      <c r="D459" s="47" t="s">
        <v>345</v>
      </c>
      <c r="E459" s="41" t="s">
        <v>629</v>
      </c>
      <c r="F459" s="41" t="s">
        <v>327</v>
      </c>
      <c r="G459" s="41" t="s">
        <v>675</v>
      </c>
      <c r="H459" s="32" t="s">
        <v>34</v>
      </c>
      <c r="I459" s="32" t="s">
        <v>27</v>
      </c>
      <c r="J459" s="30" t="s">
        <v>352</v>
      </c>
      <c r="K459" s="31" t="s">
        <v>809</v>
      </c>
      <c r="L459" s="31" t="s">
        <v>70</v>
      </c>
      <c r="M459" s="36"/>
      <c r="N459" s="36"/>
      <c r="O459" s="36"/>
      <c r="P459" s="36"/>
      <c r="Q459" s="36"/>
      <c r="R459" s="36"/>
      <c r="S459" s="36"/>
      <c r="T459" s="36"/>
      <c r="U459" s="36"/>
      <c r="V459" s="36"/>
      <c r="W459" s="36"/>
      <c r="X459" s="36"/>
      <c r="Y459" s="36"/>
      <c r="Z459" s="36"/>
    </row>
    <row r="460" spans="1:26" ht="15.75" customHeight="1" x14ac:dyDescent="0.15">
      <c r="A460" s="32" t="s">
        <v>27</v>
      </c>
      <c r="B460" s="32" t="s">
        <v>28</v>
      </c>
      <c r="C460" s="31" t="s">
        <v>810</v>
      </c>
      <c r="D460" s="47" t="s">
        <v>345</v>
      </c>
      <c r="E460" s="41" t="s">
        <v>629</v>
      </c>
      <c r="F460" s="41" t="s">
        <v>327</v>
      </c>
      <c r="G460" s="41" t="s">
        <v>630</v>
      </c>
      <c r="H460" s="32" t="s">
        <v>34</v>
      </c>
      <c r="I460" s="32" t="s">
        <v>27</v>
      </c>
      <c r="J460" s="30" t="s">
        <v>811</v>
      </c>
      <c r="K460" s="31" t="s">
        <v>812</v>
      </c>
      <c r="L460" s="31" t="s">
        <v>70</v>
      </c>
      <c r="M460" s="36"/>
      <c r="N460" s="36"/>
      <c r="O460" s="36"/>
      <c r="P460" s="36"/>
      <c r="Q460" s="36"/>
      <c r="R460" s="36"/>
      <c r="S460" s="36"/>
      <c r="T460" s="36"/>
      <c r="U460" s="36"/>
      <c r="V460" s="36"/>
      <c r="W460" s="36"/>
      <c r="X460" s="36"/>
      <c r="Y460" s="36"/>
      <c r="Z460" s="36"/>
    </row>
    <row r="461" spans="1:26" ht="15.75" customHeight="1" x14ac:dyDescent="0.15">
      <c r="A461" s="32" t="s">
        <v>27</v>
      </c>
      <c r="B461" s="32" t="s">
        <v>28</v>
      </c>
      <c r="C461" s="31" t="s">
        <v>813</v>
      </c>
      <c r="D461" s="47" t="s">
        <v>345</v>
      </c>
      <c r="E461" s="41" t="s">
        <v>629</v>
      </c>
      <c r="F461" s="41" t="s">
        <v>327</v>
      </c>
      <c r="G461" s="41" t="s">
        <v>814</v>
      </c>
      <c r="H461" s="32" t="s">
        <v>34</v>
      </c>
      <c r="I461" s="32" t="s">
        <v>27</v>
      </c>
      <c r="J461" s="30" t="s">
        <v>352</v>
      </c>
      <c r="K461" s="39" t="s">
        <v>512</v>
      </c>
      <c r="L461" s="31" t="s">
        <v>70</v>
      </c>
      <c r="M461" s="36"/>
      <c r="N461" s="36"/>
      <c r="O461" s="36"/>
      <c r="P461" s="36"/>
      <c r="Q461" s="36"/>
      <c r="R461" s="36"/>
      <c r="S461" s="36"/>
      <c r="T461" s="36"/>
      <c r="U461" s="36"/>
      <c r="V461" s="36"/>
      <c r="W461" s="36"/>
      <c r="X461" s="36"/>
      <c r="Y461" s="36"/>
      <c r="Z461" s="36"/>
    </row>
    <row r="462" spans="1:26" ht="15.75" customHeight="1" x14ac:dyDescent="0.15">
      <c r="A462" s="32" t="s">
        <v>27</v>
      </c>
      <c r="B462" s="32" t="s">
        <v>28</v>
      </c>
      <c r="C462" s="31" t="s">
        <v>815</v>
      </c>
      <c r="D462" s="47" t="s">
        <v>345</v>
      </c>
      <c r="E462" s="41" t="s">
        <v>629</v>
      </c>
      <c r="F462" s="41" t="s">
        <v>327</v>
      </c>
      <c r="G462" s="41" t="s">
        <v>641</v>
      </c>
      <c r="H462" s="32" t="s">
        <v>34</v>
      </c>
      <c r="I462" s="32" t="s">
        <v>27</v>
      </c>
      <c r="J462" s="30" t="s">
        <v>330</v>
      </c>
      <c r="K462" s="31">
        <v>2000</v>
      </c>
      <c r="L462" s="31" t="s">
        <v>637</v>
      </c>
      <c r="M462" s="36"/>
      <c r="N462" s="36"/>
      <c r="O462" s="36"/>
      <c r="P462" s="36"/>
      <c r="Q462" s="36"/>
      <c r="R462" s="36"/>
      <c r="S462" s="36"/>
      <c r="T462" s="36"/>
      <c r="U462" s="36"/>
      <c r="V462" s="36"/>
      <c r="W462" s="36"/>
      <c r="X462" s="36"/>
      <c r="Y462" s="36"/>
      <c r="Z462" s="36"/>
    </row>
    <row r="463" spans="1:26" ht="15.75" customHeight="1" x14ac:dyDescent="0.15">
      <c r="A463" s="32" t="s">
        <v>27</v>
      </c>
      <c r="B463" s="32" t="s">
        <v>28</v>
      </c>
      <c r="C463" s="31" t="s">
        <v>816</v>
      </c>
      <c r="D463" s="47" t="s">
        <v>345</v>
      </c>
      <c r="E463" s="41" t="s">
        <v>629</v>
      </c>
      <c r="F463" s="41" t="s">
        <v>327</v>
      </c>
      <c r="G463" s="41" t="s">
        <v>641</v>
      </c>
      <c r="H463" s="32" t="s">
        <v>34</v>
      </c>
      <c r="I463" s="32" t="s">
        <v>27</v>
      </c>
      <c r="J463" s="30" t="s">
        <v>352</v>
      </c>
      <c r="K463" s="39">
        <v>38379</v>
      </c>
      <c r="L463" s="31" t="s">
        <v>70</v>
      </c>
      <c r="M463" s="36"/>
      <c r="N463" s="36"/>
      <c r="O463" s="36"/>
      <c r="P463" s="36"/>
      <c r="Q463" s="36"/>
      <c r="R463" s="36"/>
      <c r="S463" s="36"/>
      <c r="T463" s="36"/>
      <c r="U463" s="36"/>
      <c r="V463" s="36"/>
      <c r="W463" s="36"/>
      <c r="X463" s="36"/>
      <c r="Y463" s="36"/>
      <c r="Z463" s="36"/>
    </row>
    <row r="464" spans="1:26" ht="15.75" customHeight="1" x14ac:dyDescent="0.15">
      <c r="A464" s="32" t="s">
        <v>27</v>
      </c>
      <c r="B464" s="32" t="s">
        <v>28</v>
      </c>
      <c r="C464" s="31" t="s">
        <v>817</v>
      </c>
      <c r="D464" s="47" t="s">
        <v>345</v>
      </c>
      <c r="E464" s="41" t="s">
        <v>629</v>
      </c>
      <c r="F464" s="41" t="s">
        <v>327</v>
      </c>
      <c r="G464" s="41" t="s">
        <v>644</v>
      </c>
      <c r="H464" s="32" t="s">
        <v>34</v>
      </c>
      <c r="I464" s="32" t="s">
        <v>27</v>
      </c>
      <c r="J464" s="30" t="s">
        <v>352</v>
      </c>
      <c r="K464" s="31" t="s">
        <v>818</v>
      </c>
      <c r="L464" s="31" t="s">
        <v>70</v>
      </c>
      <c r="M464" s="36"/>
      <c r="N464" s="36"/>
      <c r="O464" s="36"/>
      <c r="P464" s="36"/>
      <c r="Q464" s="36"/>
      <c r="R464" s="36"/>
      <c r="S464" s="36"/>
      <c r="T464" s="36"/>
      <c r="U464" s="36"/>
      <c r="V464" s="36"/>
      <c r="W464" s="36"/>
      <c r="X464" s="36"/>
      <c r="Y464" s="36"/>
      <c r="Z464" s="36"/>
    </row>
    <row r="465" spans="1:26" ht="15.75" customHeight="1" x14ac:dyDescent="0.15">
      <c r="A465" s="32" t="s">
        <v>27</v>
      </c>
      <c r="B465" s="32" t="s">
        <v>28</v>
      </c>
      <c r="C465" s="31" t="s">
        <v>819</v>
      </c>
      <c r="D465" s="47" t="s">
        <v>345</v>
      </c>
      <c r="E465" s="41" t="s">
        <v>629</v>
      </c>
      <c r="F465" s="41" t="s">
        <v>327</v>
      </c>
      <c r="G465" s="41" t="s">
        <v>644</v>
      </c>
      <c r="H465" s="32" t="s">
        <v>34</v>
      </c>
      <c r="I465" s="32" t="s">
        <v>27</v>
      </c>
      <c r="J465" s="30" t="s">
        <v>330</v>
      </c>
      <c r="K465" s="39">
        <v>38054</v>
      </c>
      <c r="L465" s="31" t="s">
        <v>70</v>
      </c>
      <c r="M465" s="36"/>
      <c r="N465" s="36"/>
      <c r="O465" s="36"/>
      <c r="P465" s="36"/>
      <c r="Q465" s="36"/>
      <c r="R465" s="36"/>
      <c r="S465" s="36"/>
      <c r="T465" s="36"/>
      <c r="U465" s="36"/>
      <c r="V465" s="36"/>
      <c r="W465" s="36"/>
      <c r="X465" s="36"/>
      <c r="Y465" s="36"/>
      <c r="Z465" s="36"/>
    </row>
    <row r="466" spans="1:26" ht="15.75" customHeight="1" x14ac:dyDescent="0.15">
      <c r="A466" s="32" t="s">
        <v>27</v>
      </c>
      <c r="B466" s="32" t="s">
        <v>28</v>
      </c>
      <c r="C466" s="31" t="s">
        <v>820</v>
      </c>
      <c r="D466" s="47" t="s">
        <v>345</v>
      </c>
      <c r="E466" s="41" t="s">
        <v>629</v>
      </c>
      <c r="F466" s="41" t="s">
        <v>327</v>
      </c>
      <c r="G466" s="41" t="s">
        <v>672</v>
      </c>
      <c r="H466" s="32" t="s">
        <v>34</v>
      </c>
      <c r="I466" s="32" t="s">
        <v>27</v>
      </c>
      <c r="J466" s="30" t="s">
        <v>352</v>
      </c>
      <c r="K466" s="39">
        <v>32639</v>
      </c>
      <c r="L466" s="31" t="s">
        <v>70</v>
      </c>
      <c r="M466" s="36"/>
      <c r="N466" s="36"/>
      <c r="O466" s="36"/>
      <c r="P466" s="36"/>
      <c r="Q466" s="36"/>
      <c r="R466" s="36"/>
      <c r="S466" s="36"/>
      <c r="T466" s="36"/>
      <c r="U466" s="36"/>
      <c r="V466" s="36"/>
      <c r="W466" s="36"/>
      <c r="X466" s="36"/>
      <c r="Y466" s="36"/>
      <c r="Z466" s="36"/>
    </row>
    <row r="467" spans="1:26" ht="15.75" customHeight="1" x14ac:dyDescent="0.15">
      <c r="A467" s="32" t="s">
        <v>27</v>
      </c>
      <c r="B467" s="32" t="s">
        <v>28</v>
      </c>
      <c r="C467" s="31" t="s">
        <v>821</v>
      </c>
      <c r="D467" s="47" t="s">
        <v>345</v>
      </c>
      <c r="E467" s="41" t="s">
        <v>629</v>
      </c>
      <c r="F467" s="41" t="s">
        <v>327</v>
      </c>
      <c r="G467" s="41" t="s">
        <v>672</v>
      </c>
      <c r="H467" s="32" t="s">
        <v>34</v>
      </c>
      <c r="I467" s="32" t="s">
        <v>27</v>
      </c>
      <c r="J467" s="30" t="s">
        <v>352</v>
      </c>
      <c r="K467" s="31">
        <v>2004</v>
      </c>
      <c r="L467" s="31" t="s">
        <v>70</v>
      </c>
      <c r="M467" s="36"/>
      <c r="N467" s="36"/>
      <c r="O467" s="36"/>
      <c r="P467" s="36"/>
      <c r="Q467" s="36"/>
      <c r="R467" s="36"/>
      <c r="S467" s="36"/>
      <c r="T467" s="36"/>
      <c r="U467" s="36"/>
      <c r="V467" s="36"/>
      <c r="W467" s="36"/>
      <c r="X467" s="36"/>
      <c r="Y467" s="36"/>
      <c r="Z467" s="36"/>
    </row>
    <row r="468" spans="1:26" ht="15.75" customHeight="1" x14ac:dyDescent="0.15">
      <c r="A468" s="32" t="s">
        <v>27</v>
      </c>
      <c r="B468" s="32" t="s">
        <v>28</v>
      </c>
      <c r="C468" s="31" t="s">
        <v>822</v>
      </c>
      <c r="D468" s="47" t="s">
        <v>345</v>
      </c>
      <c r="E468" s="41" t="s">
        <v>629</v>
      </c>
      <c r="F468" s="41" t="s">
        <v>327</v>
      </c>
      <c r="G468" s="41" t="s">
        <v>672</v>
      </c>
      <c r="H468" s="32" t="s">
        <v>34</v>
      </c>
      <c r="I468" s="32" t="s">
        <v>27</v>
      </c>
      <c r="J468" s="30" t="s">
        <v>352</v>
      </c>
      <c r="K468" s="39">
        <v>35269</v>
      </c>
      <c r="L468" s="31" t="s">
        <v>70</v>
      </c>
      <c r="M468" s="36"/>
      <c r="N468" s="36"/>
      <c r="O468" s="36"/>
      <c r="P468" s="36"/>
      <c r="Q468" s="36"/>
      <c r="R468" s="36"/>
      <c r="S468" s="36"/>
      <c r="T468" s="36"/>
      <c r="U468" s="36"/>
      <c r="V468" s="36"/>
      <c r="W468" s="36"/>
      <c r="X468" s="36"/>
      <c r="Y468" s="36"/>
      <c r="Z468" s="36"/>
    </row>
    <row r="469" spans="1:26" ht="15.75" customHeight="1" x14ac:dyDescent="0.15">
      <c r="A469" s="32" t="s">
        <v>27</v>
      </c>
      <c r="B469" s="32" t="s">
        <v>28</v>
      </c>
      <c r="C469" s="31" t="s">
        <v>823</v>
      </c>
      <c r="D469" s="47" t="s">
        <v>345</v>
      </c>
      <c r="E469" s="41" t="s">
        <v>629</v>
      </c>
      <c r="F469" s="41" t="s">
        <v>327</v>
      </c>
      <c r="G469" s="32" t="s">
        <v>751</v>
      </c>
      <c r="H469" s="32" t="s">
        <v>34</v>
      </c>
      <c r="I469" s="32" t="s">
        <v>27</v>
      </c>
      <c r="J469" s="30" t="s">
        <v>352</v>
      </c>
      <c r="K469" s="39" t="s">
        <v>70</v>
      </c>
      <c r="L469" s="31" t="s">
        <v>70</v>
      </c>
      <c r="M469" s="36"/>
      <c r="N469" s="36"/>
      <c r="O469" s="36"/>
      <c r="P469" s="36"/>
      <c r="Q469" s="36"/>
      <c r="R469" s="36"/>
      <c r="S469" s="36"/>
      <c r="T469" s="36"/>
      <c r="U469" s="36"/>
      <c r="V469" s="36"/>
      <c r="W469" s="36"/>
      <c r="X469" s="36"/>
      <c r="Y469" s="36"/>
      <c r="Z469" s="36"/>
    </row>
    <row r="470" spans="1:26" ht="15.75" customHeight="1" x14ac:dyDescent="0.15">
      <c r="A470" s="32" t="s">
        <v>27</v>
      </c>
      <c r="B470" s="32" t="s">
        <v>28</v>
      </c>
      <c r="C470" s="31" t="s">
        <v>824</v>
      </c>
      <c r="D470" s="47" t="s">
        <v>345</v>
      </c>
      <c r="E470" s="41" t="s">
        <v>629</v>
      </c>
      <c r="F470" s="41" t="s">
        <v>327</v>
      </c>
      <c r="G470" s="41" t="s">
        <v>675</v>
      </c>
      <c r="H470" s="32" t="s">
        <v>34</v>
      </c>
      <c r="I470" s="32" t="s">
        <v>27</v>
      </c>
      <c r="J470" s="30" t="s">
        <v>352</v>
      </c>
      <c r="K470" s="39" t="s">
        <v>70</v>
      </c>
      <c r="L470" s="31" t="s">
        <v>70</v>
      </c>
      <c r="M470" s="36"/>
      <c r="N470" s="36"/>
      <c r="O470" s="36"/>
      <c r="P470" s="36"/>
      <c r="Q470" s="36"/>
      <c r="R470" s="36"/>
      <c r="S470" s="36"/>
      <c r="T470" s="36"/>
      <c r="U470" s="36"/>
      <c r="V470" s="36"/>
      <c r="W470" s="36"/>
      <c r="X470" s="36"/>
      <c r="Y470" s="36"/>
      <c r="Z470" s="36"/>
    </row>
    <row r="471" spans="1:26" ht="15.75" customHeight="1" x14ac:dyDescent="0.15">
      <c r="A471" s="32" t="s">
        <v>27</v>
      </c>
      <c r="B471" s="32" t="s">
        <v>28</v>
      </c>
      <c r="C471" s="31" t="s">
        <v>825</v>
      </c>
      <c r="D471" s="47" t="s">
        <v>345</v>
      </c>
      <c r="E471" s="41" t="s">
        <v>629</v>
      </c>
      <c r="F471" s="41" t="s">
        <v>327</v>
      </c>
      <c r="G471" s="41" t="s">
        <v>647</v>
      </c>
      <c r="H471" s="32" t="s">
        <v>34</v>
      </c>
      <c r="I471" s="32" t="s">
        <v>27</v>
      </c>
      <c r="J471" s="30" t="s">
        <v>352</v>
      </c>
      <c r="K471" s="39">
        <v>34895</v>
      </c>
      <c r="L471" s="31" t="s">
        <v>70</v>
      </c>
      <c r="M471" s="36"/>
      <c r="N471" s="36"/>
      <c r="O471" s="36"/>
      <c r="P471" s="36"/>
      <c r="Q471" s="36"/>
      <c r="R471" s="36"/>
      <c r="S471" s="36"/>
      <c r="T471" s="36"/>
      <c r="U471" s="36"/>
      <c r="V471" s="36"/>
      <c r="W471" s="36"/>
      <c r="X471" s="36"/>
      <c r="Y471" s="36"/>
      <c r="Z471" s="36"/>
    </row>
    <row r="472" spans="1:26" ht="15.75" customHeight="1" x14ac:dyDescent="0.15">
      <c r="A472" s="32" t="s">
        <v>27</v>
      </c>
      <c r="B472" s="32" t="s">
        <v>28</v>
      </c>
      <c r="C472" s="31" t="s">
        <v>826</v>
      </c>
      <c r="D472" s="47" t="s">
        <v>345</v>
      </c>
      <c r="E472" s="41" t="s">
        <v>629</v>
      </c>
      <c r="F472" s="41" t="s">
        <v>327</v>
      </c>
      <c r="G472" s="32" t="s">
        <v>791</v>
      </c>
      <c r="H472" s="32" t="s">
        <v>34</v>
      </c>
      <c r="I472" s="32" t="s">
        <v>27</v>
      </c>
      <c r="J472" s="30" t="s">
        <v>352</v>
      </c>
      <c r="K472" s="31" t="s">
        <v>827</v>
      </c>
      <c r="L472" s="31" t="s">
        <v>70</v>
      </c>
      <c r="M472" s="36"/>
      <c r="N472" s="36"/>
      <c r="O472" s="36"/>
      <c r="P472" s="36"/>
      <c r="Q472" s="36"/>
      <c r="R472" s="36"/>
      <c r="S472" s="36"/>
      <c r="T472" s="36"/>
      <c r="U472" s="36"/>
      <c r="V472" s="36"/>
      <c r="W472" s="36"/>
      <c r="X472" s="36"/>
      <c r="Y472" s="36"/>
      <c r="Z472" s="36"/>
    </row>
    <row r="473" spans="1:26" ht="15.75" customHeight="1" x14ac:dyDescent="0.15">
      <c r="A473" s="32" t="s">
        <v>27</v>
      </c>
      <c r="B473" s="32" t="s">
        <v>28</v>
      </c>
      <c r="C473" s="31" t="s">
        <v>828</v>
      </c>
      <c r="D473" s="47" t="s">
        <v>345</v>
      </c>
      <c r="E473" s="41" t="s">
        <v>629</v>
      </c>
      <c r="F473" s="41" t="s">
        <v>327</v>
      </c>
      <c r="G473" s="32" t="s">
        <v>791</v>
      </c>
      <c r="H473" s="32" t="s">
        <v>34</v>
      </c>
      <c r="I473" s="32" t="s">
        <v>27</v>
      </c>
      <c r="J473" s="30" t="s">
        <v>330</v>
      </c>
      <c r="K473" s="39" t="s">
        <v>349</v>
      </c>
      <c r="L473" s="31" t="s">
        <v>70</v>
      </c>
      <c r="M473" s="36"/>
      <c r="N473" s="36"/>
      <c r="O473" s="36"/>
      <c r="P473" s="36"/>
      <c r="Q473" s="36"/>
      <c r="R473" s="36"/>
      <c r="S473" s="36"/>
      <c r="T473" s="36"/>
      <c r="U473" s="36"/>
      <c r="V473" s="36"/>
      <c r="W473" s="36"/>
      <c r="X473" s="36"/>
      <c r="Y473" s="36"/>
      <c r="Z473" s="36"/>
    </row>
    <row r="474" spans="1:26" ht="15.75" customHeight="1" x14ac:dyDescent="0.15">
      <c r="A474" s="32" t="s">
        <v>27</v>
      </c>
      <c r="B474" s="32" t="s">
        <v>28</v>
      </c>
      <c r="C474" s="31" t="s">
        <v>829</v>
      </c>
      <c r="D474" s="47" t="s">
        <v>345</v>
      </c>
      <c r="E474" s="41" t="s">
        <v>629</v>
      </c>
      <c r="F474" s="41" t="s">
        <v>327</v>
      </c>
      <c r="G474" s="32" t="s">
        <v>791</v>
      </c>
      <c r="H474" s="32" t="s">
        <v>34</v>
      </c>
      <c r="I474" s="32" t="s">
        <v>27</v>
      </c>
      <c r="J474" s="30" t="s">
        <v>330</v>
      </c>
      <c r="K474" s="31" t="s">
        <v>830</v>
      </c>
      <c r="L474" s="31" t="s">
        <v>70</v>
      </c>
      <c r="M474" s="36"/>
      <c r="N474" s="36"/>
      <c r="O474" s="36"/>
      <c r="P474" s="36"/>
      <c r="Q474" s="36"/>
      <c r="R474" s="36"/>
      <c r="S474" s="36"/>
      <c r="T474" s="36"/>
      <c r="U474" s="36"/>
      <c r="V474" s="36"/>
      <c r="W474" s="36"/>
      <c r="X474" s="36"/>
      <c r="Y474" s="36"/>
      <c r="Z474" s="36"/>
    </row>
    <row r="475" spans="1:26" ht="15.75" customHeight="1" x14ac:dyDescent="0.15">
      <c r="A475" s="32" t="s">
        <v>27</v>
      </c>
      <c r="B475" s="32" t="s">
        <v>28</v>
      </c>
      <c r="C475" s="31" t="s">
        <v>831</v>
      </c>
      <c r="D475" s="47" t="s">
        <v>345</v>
      </c>
      <c r="E475" s="41" t="s">
        <v>629</v>
      </c>
      <c r="F475" s="41" t="s">
        <v>327</v>
      </c>
      <c r="G475" s="32" t="s">
        <v>791</v>
      </c>
      <c r="H475" s="32" t="s">
        <v>34</v>
      </c>
      <c r="I475" s="32" t="s">
        <v>27</v>
      </c>
      <c r="J475" s="30" t="s">
        <v>352</v>
      </c>
      <c r="K475" s="39">
        <v>36821</v>
      </c>
      <c r="L475" s="31" t="s">
        <v>70</v>
      </c>
      <c r="M475" s="36"/>
      <c r="N475" s="36"/>
      <c r="O475" s="36"/>
      <c r="P475" s="36"/>
      <c r="Q475" s="36"/>
      <c r="R475" s="36"/>
      <c r="S475" s="36"/>
      <c r="T475" s="36"/>
      <c r="U475" s="36"/>
      <c r="V475" s="36"/>
      <c r="W475" s="36"/>
      <c r="X475" s="36"/>
      <c r="Y475" s="36"/>
      <c r="Z475" s="36"/>
    </row>
    <row r="476" spans="1:26" ht="15.75" customHeight="1" x14ac:dyDescent="0.15">
      <c r="A476" s="32" t="s">
        <v>27</v>
      </c>
      <c r="B476" s="32" t="s">
        <v>28</v>
      </c>
      <c r="C476" s="31" t="s">
        <v>832</v>
      </c>
      <c r="D476" s="47" t="s">
        <v>345</v>
      </c>
      <c r="E476" s="41" t="s">
        <v>629</v>
      </c>
      <c r="F476" s="41" t="s">
        <v>327</v>
      </c>
      <c r="G476" s="32" t="s">
        <v>791</v>
      </c>
      <c r="H476" s="32" t="s">
        <v>34</v>
      </c>
      <c r="I476" s="32" t="s">
        <v>27</v>
      </c>
      <c r="J476" s="30" t="s">
        <v>352</v>
      </c>
      <c r="K476" s="31" t="s">
        <v>833</v>
      </c>
      <c r="L476" s="31" t="s">
        <v>70</v>
      </c>
      <c r="M476" s="36"/>
      <c r="N476" s="36"/>
      <c r="O476" s="36"/>
      <c r="P476" s="36"/>
      <c r="Q476" s="36"/>
      <c r="R476" s="36"/>
      <c r="S476" s="36"/>
      <c r="T476" s="36"/>
      <c r="U476" s="36"/>
      <c r="V476" s="36"/>
      <c r="W476" s="36"/>
      <c r="X476" s="36"/>
      <c r="Y476" s="36"/>
      <c r="Z476" s="36"/>
    </row>
    <row r="477" spans="1:26" ht="15.75" customHeight="1" x14ac:dyDescent="0.15">
      <c r="A477" s="32" t="s">
        <v>27</v>
      </c>
      <c r="B477" s="32" t="s">
        <v>28</v>
      </c>
      <c r="C477" s="31" t="s">
        <v>834</v>
      </c>
      <c r="D477" s="47" t="s">
        <v>345</v>
      </c>
      <c r="E477" s="41" t="s">
        <v>629</v>
      </c>
      <c r="F477" s="41" t="s">
        <v>327</v>
      </c>
      <c r="G477" s="32" t="s">
        <v>791</v>
      </c>
      <c r="H477" s="32" t="s">
        <v>34</v>
      </c>
      <c r="I477" s="32" t="s">
        <v>27</v>
      </c>
      <c r="J477" s="30" t="s">
        <v>330</v>
      </c>
      <c r="K477" s="31">
        <v>1999</v>
      </c>
      <c r="L477" s="31" t="s">
        <v>70</v>
      </c>
      <c r="M477" s="36"/>
      <c r="N477" s="36"/>
      <c r="O477" s="36"/>
      <c r="P477" s="36"/>
      <c r="Q477" s="36"/>
      <c r="R477" s="36"/>
      <c r="S477" s="36"/>
      <c r="T477" s="36"/>
      <c r="U477" s="36"/>
      <c r="V477" s="36"/>
      <c r="W477" s="36"/>
      <c r="X477" s="36"/>
      <c r="Y477" s="36"/>
      <c r="Z477" s="36"/>
    </row>
    <row r="478" spans="1:26" ht="15.75" customHeight="1" x14ac:dyDescent="0.15">
      <c r="A478" s="32" t="s">
        <v>27</v>
      </c>
      <c r="B478" s="32" t="s">
        <v>28</v>
      </c>
      <c r="C478" s="31" t="s">
        <v>835</v>
      </c>
      <c r="D478" s="47" t="s">
        <v>345</v>
      </c>
      <c r="E478" s="41" t="s">
        <v>629</v>
      </c>
      <c r="F478" s="41" t="s">
        <v>327</v>
      </c>
      <c r="G478" s="32" t="s">
        <v>791</v>
      </c>
      <c r="H478" s="32" t="s">
        <v>34</v>
      </c>
      <c r="I478" s="32" t="s">
        <v>27</v>
      </c>
      <c r="J478" s="30" t="s">
        <v>352</v>
      </c>
      <c r="K478" s="39">
        <v>35123</v>
      </c>
      <c r="L478" s="31" t="s">
        <v>70</v>
      </c>
      <c r="M478" s="36"/>
      <c r="N478" s="36"/>
      <c r="O478" s="36"/>
      <c r="P478" s="36"/>
      <c r="Q478" s="36"/>
      <c r="R478" s="36"/>
      <c r="S478" s="36"/>
      <c r="T478" s="36"/>
      <c r="U478" s="36"/>
      <c r="V478" s="36"/>
      <c r="W478" s="36"/>
      <c r="X478" s="36"/>
      <c r="Y478" s="36"/>
      <c r="Z478" s="36"/>
    </row>
    <row r="479" spans="1:26" ht="15.75" customHeight="1" x14ac:dyDescent="0.15">
      <c r="A479" s="32" t="s">
        <v>27</v>
      </c>
      <c r="B479" s="32" t="s">
        <v>28</v>
      </c>
      <c r="C479" s="31" t="s">
        <v>836</v>
      </c>
      <c r="D479" s="47" t="s">
        <v>345</v>
      </c>
      <c r="E479" s="41" t="s">
        <v>629</v>
      </c>
      <c r="F479" s="41" t="s">
        <v>327</v>
      </c>
      <c r="G479" s="32" t="s">
        <v>652</v>
      </c>
      <c r="H479" s="32" t="s">
        <v>34</v>
      </c>
      <c r="I479" s="32" t="s">
        <v>27</v>
      </c>
      <c r="J479" s="30" t="s">
        <v>330</v>
      </c>
      <c r="K479" s="39">
        <v>36625</v>
      </c>
      <c r="L479" s="31" t="s">
        <v>70</v>
      </c>
      <c r="M479" s="36"/>
      <c r="N479" s="36"/>
      <c r="O479" s="36"/>
      <c r="P479" s="36"/>
      <c r="Q479" s="36"/>
      <c r="R479" s="36"/>
      <c r="S479" s="36"/>
      <c r="T479" s="36"/>
      <c r="U479" s="36"/>
      <c r="V479" s="36"/>
      <c r="W479" s="36"/>
      <c r="X479" s="36"/>
      <c r="Y479" s="36"/>
      <c r="Z479" s="36"/>
    </row>
    <row r="480" spans="1:26" ht="15.75" customHeight="1" x14ac:dyDescent="0.15">
      <c r="A480" s="32" t="s">
        <v>27</v>
      </c>
      <c r="B480" s="32" t="s">
        <v>28</v>
      </c>
      <c r="C480" s="31" t="s">
        <v>837</v>
      </c>
      <c r="D480" s="47" t="s">
        <v>345</v>
      </c>
      <c r="E480" s="41" t="s">
        <v>629</v>
      </c>
      <c r="F480" s="41" t="s">
        <v>327</v>
      </c>
      <c r="G480" s="32" t="s">
        <v>652</v>
      </c>
      <c r="H480" s="32" t="s">
        <v>34</v>
      </c>
      <c r="I480" s="32" t="s">
        <v>27</v>
      </c>
      <c r="J480" s="30" t="s">
        <v>352</v>
      </c>
      <c r="K480" s="31">
        <v>1998</v>
      </c>
      <c r="L480" s="31" t="s">
        <v>70</v>
      </c>
      <c r="M480" s="36"/>
      <c r="N480" s="36"/>
      <c r="O480" s="36"/>
      <c r="P480" s="36"/>
      <c r="Q480" s="36"/>
      <c r="R480" s="36"/>
      <c r="S480" s="36"/>
      <c r="T480" s="36"/>
      <c r="U480" s="36"/>
      <c r="V480" s="36"/>
      <c r="W480" s="36"/>
      <c r="X480" s="36"/>
      <c r="Y480" s="36"/>
      <c r="Z480" s="36"/>
    </row>
    <row r="481" spans="1:26" ht="15.75" customHeight="1" x14ac:dyDescent="0.15">
      <c r="A481" s="32" t="s">
        <v>27</v>
      </c>
      <c r="B481" s="32" t="s">
        <v>28</v>
      </c>
      <c r="C481" s="31" t="s">
        <v>838</v>
      </c>
      <c r="D481" s="47" t="s">
        <v>345</v>
      </c>
      <c r="E481" s="41" t="s">
        <v>629</v>
      </c>
      <c r="F481" s="41" t="s">
        <v>327</v>
      </c>
      <c r="G481" s="32" t="s">
        <v>652</v>
      </c>
      <c r="H481" s="32" t="s">
        <v>34</v>
      </c>
      <c r="I481" s="32" t="s">
        <v>27</v>
      </c>
      <c r="J481" s="30" t="s">
        <v>352</v>
      </c>
      <c r="K481" s="39">
        <v>36201</v>
      </c>
      <c r="L481" s="31" t="s">
        <v>70</v>
      </c>
      <c r="M481" s="36"/>
      <c r="N481" s="36"/>
      <c r="O481" s="36"/>
      <c r="P481" s="36"/>
      <c r="Q481" s="36"/>
      <c r="R481" s="36"/>
      <c r="S481" s="36"/>
      <c r="T481" s="36"/>
      <c r="U481" s="36"/>
      <c r="V481" s="36"/>
      <c r="W481" s="36"/>
      <c r="X481" s="36"/>
      <c r="Y481" s="36"/>
      <c r="Z481" s="36"/>
    </row>
    <row r="482" spans="1:26" ht="15.75" customHeight="1" x14ac:dyDescent="0.15">
      <c r="A482" s="32" t="s">
        <v>27</v>
      </c>
      <c r="B482" s="32" t="s">
        <v>28</v>
      </c>
      <c r="C482" s="31" t="s">
        <v>839</v>
      </c>
      <c r="D482" s="47" t="s">
        <v>345</v>
      </c>
      <c r="E482" s="41" t="s">
        <v>629</v>
      </c>
      <c r="F482" s="41" t="s">
        <v>327</v>
      </c>
      <c r="G482" s="41" t="s">
        <v>840</v>
      </c>
      <c r="H482" s="32" t="s">
        <v>34</v>
      </c>
      <c r="I482" s="32" t="s">
        <v>27</v>
      </c>
      <c r="J482" s="30" t="s">
        <v>352</v>
      </c>
      <c r="K482" s="31" t="s">
        <v>841</v>
      </c>
      <c r="L482" s="31" t="s">
        <v>70</v>
      </c>
      <c r="M482" s="36"/>
      <c r="N482" s="36"/>
      <c r="O482" s="36"/>
      <c r="P482" s="36"/>
      <c r="Q482" s="36"/>
      <c r="R482" s="36"/>
      <c r="S482" s="36"/>
      <c r="T482" s="36"/>
      <c r="U482" s="36"/>
      <c r="V482" s="36"/>
      <c r="W482" s="36"/>
      <c r="X482" s="36"/>
      <c r="Y482" s="36"/>
      <c r="Z482" s="36"/>
    </row>
    <row r="483" spans="1:26" ht="15.75" customHeight="1" x14ac:dyDescent="0.15">
      <c r="A483" s="32" t="s">
        <v>27</v>
      </c>
      <c r="B483" s="32" t="s">
        <v>28</v>
      </c>
      <c r="C483" s="31" t="s">
        <v>842</v>
      </c>
      <c r="D483" s="47" t="s">
        <v>345</v>
      </c>
      <c r="E483" s="41" t="s">
        <v>629</v>
      </c>
      <c r="F483" s="41" t="s">
        <v>327</v>
      </c>
      <c r="G483" s="41" t="s">
        <v>843</v>
      </c>
      <c r="H483" s="32" t="s">
        <v>34</v>
      </c>
      <c r="I483" s="32" t="s">
        <v>27</v>
      </c>
      <c r="J483" s="30" t="s">
        <v>330</v>
      </c>
      <c r="K483" s="31" t="s">
        <v>844</v>
      </c>
      <c r="L483" s="31" t="s">
        <v>70</v>
      </c>
      <c r="M483" s="36"/>
      <c r="N483" s="36"/>
      <c r="O483" s="36"/>
      <c r="P483" s="36"/>
      <c r="Q483" s="36"/>
      <c r="R483" s="36"/>
      <c r="S483" s="36"/>
      <c r="T483" s="36"/>
      <c r="U483" s="36"/>
      <c r="V483" s="36"/>
      <c r="W483" s="36"/>
      <c r="X483" s="36"/>
      <c r="Y483" s="36"/>
      <c r="Z483" s="36"/>
    </row>
    <row r="484" spans="1:26" ht="15.75" customHeight="1" x14ac:dyDescent="0.15">
      <c r="A484" s="32" t="s">
        <v>27</v>
      </c>
      <c r="B484" s="32" t="s">
        <v>28</v>
      </c>
      <c r="C484" s="31" t="s">
        <v>845</v>
      </c>
      <c r="D484" s="47" t="s">
        <v>345</v>
      </c>
      <c r="E484" s="41" t="s">
        <v>629</v>
      </c>
      <c r="F484" s="41" t="s">
        <v>327</v>
      </c>
      <c r="G484" s="41" t="s">
        <v>843</v>
      </c>
      <c r="H484" s="32" t="s">
        <v>34</v>
      </c>
      <c r="I484" s="32" t="s">
        <v>27</v>
      </c>
      <c r="J484" s="30" t="s">
        <v>330</v>
      </c>
      <c r="K484" s="39" t="s">
        <v>349</v>
      </c>
      <c r="L484" s="31" t="s">
        <v>70</v>
      </c>
      <c r="M484" s="36"/>
      <c r="N484" s="36"/>
      <c r="O484" s="36"/>
      <c r="P484" s="36"/>
      <c r="Q484" s="36"/>
      <c r="R484" s="36"/>
      <c r="S484" s="36"/>
      <c r="T484" s="36"/>
      <c r="U484" s="36"/>
      <c r="V484" s="36"/>
      <c r="W484" s="36"/>
      <c r="X484" s="36"/>
      <c r="Y484" s="36"/>
      <c r="Z484" s="36"/>
    </row>
    <row r="485" spans="1:26" ht="15.75" customHeight="1" x14ac:dyDescent="0.15">
      <c r="A485" s="32" t="s">
        <v>27</v>
      </c>
      <c r="B485" s="32" t="s">
        <v>28</v>
      </c>
      <c r="C485" s="31" t="s">
        <v>846</v>
      </c>
      <c r="D485" s="47" t="s">
        <v>345</v>
      </c>
      <c r="E485" s="41" t="s">
        <v>629</v>
      </c>
      <c r="F485" s="41" t="s">
        <v>327</v>
      </c>
      <c r="G485" s="41" t="s">
        <v>843</v>
      </c>
      <c r="H485" s="32" t="s">
        <v>34</v>
      </c>
      <c r="I485" s="32" t="s">
        <v>27</v>
      </c>
      <c r="J485" s="30" t="s">
        <v>352</v>
      </c>
      <c r="K485" s="31" t="s">
        <v>847</v>
      </c>
      <c r="L485" s="31" t="s">
        <v>70</v>
      </c>
      <c r="M485" s="36"/>
      <c r="N485" s="36"/>
      <c r="O485" s="36"/>
      <c r="P485" s="36"/>
      <c r="Q485" s="36"/>
      <c r="R485" s="36"/>
      <c r="S485" s="36"/>
      <c r="T485" s="36"/>
      <c r="U485" s="36"/>
      <c r="V485" s="36"/>
      <c r="W485" s="36"/>
      <c r="X485" s="36"/>
      <c r="Y485" s="36"/>
      <c r="Z485" s="36"/>
    </row>
    <row r="486" spans="1:26" ht="15.75" customHeight="1" x14ac:dyDescent="0.15">
      <c r="A486" s="32" t="s">
        <v>27</v>
      </c>
      <c r="B486" s="32" t="s">
        <v>28</v>
      </c>
      <c r="C486" s="31" t="s">
        <v>848</v>
      </c>
      <c r="D486" s="47" t="s">
        <v>345</v>
      </c>
      <c r="E486" s="41" t="s">
        <v>629</v>
      </c>
      <c r="F486" s="41" t="s">
        <v>327</v>
      </c>
      <c r="G486" s="41" t="s">
        <v>843</v>
      </c>
      <c r="H486" s="32" t="s">
        <v>34</v>
      </c>
      <c r="I486" s="32" t="s">
        <v>27</v>
      </c>
      <c r="J486" s="30" t="s">
        <v>352</v>
      </c>
      <c r="K486" s="39" t="s">
        <v>349</v>
      </c>
      <c r="L486" s="31" t="s">
        <v>70</v>
      </c>
      <c r="M486" s="36"/>
      <c r="N486" s="36"/>
      <c r="O486" s="36"/>
      <c r="P486" s="36"/>
      <c r="Q486" s="36"/>
      <c r="R486" s="36"/>
      <c r="S486" s="36"/>
      <c r="T486" s="36"/>
      <c r="U486" s="36"/>
      <c r="V486" s="36"/>
      <c r="W486" s="36"/>
      <c r="X486" s="36"/>
      <c r="Y486" s="36"/>
      <c r="Z486" s="36"/>
    </row>
    <row r="487" spans="1:26" ht="15.75" customHeight="1" x14ac:dyDescent="0.15">
      <c r="A487" s="32" t="s">
        <v>27</v>
      </c>
      <c r="B487" s="32" t="s">
        <v>28</v>
      </c>
      <c r="C487" s="31" t="s">
        <v>849</v>
      </c>
      <c r="D487" s="47" t="s">
        <v>345</v>
      </c>
      <c r="E487" s="41" t="s">
        <v>629</v>
      </c>
      <c r="F487" s="41" t="s">
        <v>327</v>
      </c>
      <c r="G487" s="41" t="s">
        <v>843</v>
      </c>
      <c r="H487" s="32" t="s">
        <v>34</v>
      </c>
      <c r="I487" s="32" t="s">
        <v>27</v>
      </c>
      <c r="J487" s="30" t="s">
        <v>352</v>
      </c>
      <c r="K487" s="39" t="s">
        <v>349</v>
      </c>
      <c r="L487" s="31" t="s">
        <v>70</v>
      </c>
      <c r="M487" s="36"/>
      <c r="N487" s="36"/>
      <c r="O487" s="36"/>
      <c r="P487" s="36"/>
      <c r="Q487" s="36"/>
      <c r="R487" s="36"/>
      <c r="S487" s="36"/>
      <c r="T487" s="36"/>
      <c r="U487" s="36"/>
      <c r="V487" s="36"/>
      <c r="W487" s="36"/>
      <c r="X487" s="36"/>
      <c r="Y487" s="36"/>
      <c r="Z487" s="36"/>
    </row>
    <row r="488" spans="1:26" ht="15.75" customHeight="1" x14ac:dyDescent="0.15">
      <c r="A488" s="32" t="s">
        <v>27</v>
      </c>
      <c r="B488" s="32" t="s">
        <v>28</v>
      </c>
      <c r="C488" s="31" t="s">
        <v>850</v>
      </c>
      <c r="D488" s="47" t="s">
        <v>345</v>
      </c>
      <c r="E488" s="41" t="s">
        <v>629</v>
      </c>
      <c r="F488" s="41" t="s">
        <v>327</v>
      </c>
      <c r="G488" s="41" t="s">
        <v>843</v>
      </c>
      <c r="H488" s="32" t="s">
        <v>34</v>
      </c>
      <c r="I488" s="32" t="s">
        <v>27</v>
      </c>
      <c r="J488" s="30" t="s">
        <v>352</v>
      </c>
      <c r="K488" s="39" t="s">
        <v>349</v>
      </c>
      <c r="L488" s="31" t="s">
        <v>70</v>
      </c>
      <c r="M488" s="36"/>
      <c r="N488" s="36"/>
      <c r="O488" s="36"/>
      <c r="P488" s="36"/>
      <c r="Q488" s="36"/>
      <c r="R488" s="36"/>
      <c r="S488" s="36"/>
      <c r="T488" s="36"/>
      <c r="U488" s="36"/>
      <c r="V488" s="36"/>
      <c r="W488" s="36"/>
      <c r="X488" s="36"/>
      <c r="Y488" s="36"/>
      <c r="Z488" s="36"/>
    </row>
    <row r="489" spans="1:26" ht="15.75" customHeight="1" x14ac:dyDescent="0.15">
      <c r="A489" s="32" t="s">
        <v>27</v>
      </c>
      <c r="B489" s="32" t="s">
        <v>28</v>
      </c>
      <c r="C489" s="31" t="s">
        <v>851</v>
      </c>
      <c r="D489" s="47" t="s">
        <v>345</v>
      </c>
      <c r="E489" s="41" t="s">
        <v>629</v>
      </c>
      <c r="F489" s="41" t="s">
        <v>327</v>
      </c>
      <c r="G489" s="41" t="s">
        <v>678</v>
      </c>
      <c r="H489" s="32" t="s">
        <v>34</v>
      </c>
      <c r="I489" s="32" t="s">
        <v>27</v>
      </c>
      <c r="J489" s="30" t="s">
        <v>352</v>
      </c>
      <c r="K489" s="39">
        <v>33248</v>
      </c>
      <c r="L489" s="31" t="s">
        <v>70</v>
      </c>
      <c r="M489" s="36"/>
      <c r="N489" s="36"/>
      <c r="O489" s="36"/>
      <c r="P489" s="36"/>
      <c r="Q489" s="36"/>
      <c r="R489" s="36"/>
      <c r="S489" s="36"/>
      <c r="T489" s="36"/>
      <c r="U489" s="36"/>
      <c r="V489" s="36"/>
      <c r="W489" s="36"/>
      <c r="X489" s="36"/>
      <c r="Y489" s="36"/>
      <c r="Z489" s="36"/>
    </row>
    <row r="490" spans="1:26" ht="15.75" customHeight="1" x14ac:dyDescent="0.15">
      <c r="A490" s="32" t="s">
        <v>27</v>
      </c>
      <c r="B490" s="32" t="s">
        <v>28</v>
      </c>
      <c r="C490" s="31" t="s">
        <v>852</v>
      </c>
      <c r="D490" s="47" t="s">
        <v>345</v>
      </c>
      <c r="E490" s="41" t="s">
        <v>629</v>
      </c>
      <c r="F490" s="41" t="s">
        <v>327</v>
      </c>
      <c r="G490" s="41" t="s">
        <v>678</v>
      </c>
      <c r="H490" s="32" t="s">
        <v>34</v>
      </c>
      <c r="I490" s="32" t="s">
        <v>27</v>
      </c>
      <c r="J490" s="30" t="s">
        <v>330</v>
      </c>
      <c r="K490" s="31" t="s">
        <v>676</v>
      </c>
      <c r="L490" s="31" t="s">
        <v>70</v>
      </c>
      <c r="M490" s="36"/>
      <c r="N490" s="36"/>
      <c r="O490" s="36"/>
      <c r="P490" s="36"/>
      <c r="Q490" s="36"/>
      <c r="R490" s="36"/>
      <c r="S490" s="36"/>
      <c r="T490" s="36"/>
      <c r="U490" s="36"/>
      <c r="V490" s="36"/>
      <c r="W490" s="36"/>
      <c r="X490" s="36"/>
      <c r="Y490" s="36"/>
      <c r="Z490" s="36"/>
    </row>
    <row r="491" spans="1:26" ht="15.75" customHeight="1" x14ac:dyDescent="0.15">
      <c r="A491" s="32" t="s">
        <v>27</v>
      </c>
      <c r="B491" s="32" t="s">
        <v>28</v>
      </c>
      <c r="C491" s="31" t="s">
        <v>853</v>
      </c>
      <c r="D491" s="47" t="s">
        <v>345</v>
      </c>
      <c r="E491" s="41" t="s">
        <v>629</v>
      </c>
      <c r="F491" s="41" t="s">
        <v>327</v>
      </c>
      <c r="G491" s="41" t="s">
        <v>678</v>
      </c>
      <c r="H491" s="32" t="s">
        <v>34</v>
      </c>
      <c r="I491" s="32" t="s">
        <v>27</v>
      </c>
      <c r="J491" s="30" t="s">
        <v>352</v>
      </c>
      <c r="K491" s="31" t="s">
        <v>854</v>
      </c>
      <c r="L491" s="31" t="s">
        <v>70</v>
      </c>
      <c r="M491" s="36"/>
      <c r="N491" s="36"/>
      <c r="O491" s="36"/>
      <c r="P491" s="36"/>
      <c r="Q491" s="36"/>
      <c r="R491" s="36"/>
      <c r="S491" s="36"/>
      <c r="T491" s="36"/>
      <c r="U491" s="36"/>
      <c r="V491" s="36"/>
      <c r="W491" s="36"/>
      <c r="X491" s="36"/>
      <c r="Y491" s="36"/>
      <c r="Z491" s="36"/>
    </row>
    <row r="492" spans="1:26" ht="15.75" customHeight="1" x14ac:dyDescent="0.15">
      <c r="A492" s="32" t="s">
        <v>27</v>
      </c>
      <c r="B492" s="32" t="s">
        <v>28</v>
      </c>
      <c r="C492" s="31" t="s">
        <v>855</v>
      </c>
      <c r="D492" s="47" t="s">
        <v>345</v>
      </c>
      <c r="E492" s="41" t="s">
        <v>629</v>
      </c>
      <c r="F492" s="41" t="s">
        <v>327</v>
      </c>
      <c r="G492" s="41" t="s">
        <v>678</v>
      </c>
      <c r="H492" s="32" t="s">
        <v>34</v>
      </c>
      <c r="I492" s="32" t="s">
        <v>27</v>
      </c>
      <c r="J492" s="30" t="s">
        <v>352</v>
      </c>
      <c r="K492" s="31" t="s">
        <v>856</v>
      </c>
      <c r="L492" s="31" t="s">
        <v>70</v>
      </c>
      <c r="M492" s="36"/>
      <c r="N492" s="36"/>
      <c r="O492" s="36"/>
      <c r="P492" s="36"/>
      <c r="Q492" s="36"/>
      <c r="R492" s="36"/>
      <c r="S492" s="36"/>
      <c r="T492" s="36"/>
      <c r="U492" s="36"/>
      <c r="V492" s="36"/>
      <c r="W492" s="36"/>
      <c r="X492" s="36"/>
      <c r="Y492" s="36"/>
      <c r="Z492" s="36"/>
    </row>
    <row r="493" spans="1:26" ht="15.75" customHeight="1" x14ac:dyDescent="0.15">
      <c r="A493" s="32" t="s">
        <v>27</v>
      </c>
      <c r="B493" s="32" t="s">
        <v>28</v>
      </c>
      <c r="C493" s="31" t="s">
        <v>857</v>
      </c>
      <c r="D493" s="47" t="s">
        <v>345</v>
      </c>
      <c r="E493" s="41" t="s">
        <v>629</v>
      </c>
      <c r="F493" s="41" t="s">
        <v>327</v>
      </c>
      <c r="G493" s="41" t="s">
        <v>718</v>
      </c>
      <c r="H493" s="32" t="s">
        <v>34</v>
      </c>
      <c r="I493" s="32" t="s">
        <v>27</v>
      </c>
      <c r="J493" s="30" t="s">
        <v>352</v>
      </c>
      <c r="K493" s="31">
        <v>1990</v>
      </c>
      <c r="L493" s="31" t="s">
        <v>70</v>
      </c>
      <c r="M493" s="36"/>
      <c r="N493" s="36"/>
      <c r="O493" s="36"/>
      <c r="P493" s="36"/>
      <c r="Q493" s="36"/>
      <c r="R493" s="36"/>
      <c r="S493" s="36"/>
      <c r="T493" s="36"/>
      <c r="U493" s="36"/>
      <c r="V493" s="36"/>
      <c r="W493" s="36"/>
      <c r="X493" s="36"/>
      <c r="Y493" s="36"/>
      <c r="Z493" s="36"/>
    </row>
    <row r="494" spans="1:26" ht="15.75" customHeight="1" x14ac:dyDescent="0.15">
      <c r="A494" s="32" t="s">
        <v>27</v>
      </c>
      <c r="B494" s="32" t="s">
        <v>28</v>
      </c>
      <c r="C494" s="31" t="s">
        <v>858</v>
      </c>
      <c r="D494" s="47" t="s">
        <v>345</v>
      </c>
      <c r="E494" s="41" t="s">
        <v>629</v>
      </c>
      <c r="F494" s="41" t="s">
        <v>327</v>
      </c>
      <c r="G494" s="41" t="s">
        <v>718</v>
      </c>
      <c r="H494" s="32" t="s">
        <v>34</v>
      </c>
      <c r="I494" s="32" t="s">
        <v>27</v>
      </c>
      <c r="J494" s="30" t="s">
        <v>330</v>
      </c>
      <c r="K494" s="39">
        <v>34836</v>
      </c>
      <c r="L494" s="31" t="s">
        <v>70</v>
      </c>
      <c r="M494" s="36"/>
      <c r="N494" s="36"/>
      <c r="O494" s="36"/>
      <c r="P494" s="36"/>
      <c r="Q494" s="36"/>
      <c r="R494" s="36"/>
      <c r="S494" s="36"/>
      <c r="T494" s="36"/>
      <c r="U494" s="36"/>
      <c r="V494" s="36"/>
      <c r="W494" s="36"/>
      <c r="X494" s="36"/>
      <c r="Y494" s="36"/>
      <c r="Z494" s="36"/>
    </row>
    <row r="495" spans="1:26" ht="15.75" customHeight="1" x14ac:dyDescent="0.15">
      <c r="A495" s="32" t="s">
        <v>27</v>
      </c>
      <c r="B495" s="32" t="s">
        <v>28</v>
      </c>
      <c r="C495" s="31" t="s">
        <v>859</v>
      </c>
      <c r="D495" s="47" t="s">
        <v>345</v>
      </c>
      <c r="E495" s="41" t="s">
        <v>629</v>
      </c>
      <c r="F495" s="41" t="s">
        <v>327</v>
      </c>
      <c r="G495" s="32" t="s">
        <v>695</v>
      </c>
      <c r="H495" s="32" t="s">
        <v>34</v>
      </c>
      <c r="I495" s="32" t="s">
        <v>27</v>
      </c>
      <c r="J495" s="30" t="s">
        <v>352</v>
      </c>
      <c r="K495" s="31" t="s">
        <v>860</v>
      </c>
      <c r="L495" s="31" t="s">
        <v>70</v>
      </c>
      <c r="M495" s="36"/>
      <c r="N495" s="36"/>
      <c r="O495" s="36"/>
      <c r="P495" s="36"/>
      <c r="Q495" s="36"/>
      <c r="R495" s="36"/>
      <c r="S495" s="36"/>
      <c r="T495" s="36"/>
      <c r="U495" s="36"/>
      <c r="V495" s="36"/>
      <c r="W495" s="36"/>
      <c r="X495" s="36"/>
      <c r="Y495" s="36"/>
      <c r="Z495" s="36"/>
    </row>
    <row r="496" spans="1:26" ht="15.75" customHeight="1" x14ac:dyDescent="0.15">
      <c r="A496" s="32" t="s">
        <v>27</v>
      </c>
      <c r="B496" s="32" t="s">
        <v>28</v>
      </c>
      <c r="C496" s="31" t="s">
        <v>861</v>
      </c>
      <c r="D496" s="47" t="s">
        <v>345</v>
      </c>
      <c r="E496" s="41" t="s">
        <v>629</v>
      </c>
      <c r="F496" s="41" t="s">
        <v>327</v>
      </c>
      <c r="G496" s="32" t="s">
        <v>695</v>
      </c>
      <c r="H496" s="32" t="s">
        <v>34</v>
      </c>
      <c r="I496" s="32" t="s">
        <v>27</v>
      </c>
      <c r="J496" s="30" t="s">
        <v>354</v>
      </c>
      <c r="K496" s="31" t="s">
        <v>862</v>
      </c>
      <c r="L496" s="31" t="s">
        <v>70</v>
      </c>
      <c r="M496" s="36"/>
      <c r="N496" s="36"/>
      <c r="O496" s="36"/>
      <c r="P496" s="36"/>
      <c r="Q496" s="36"/>
      <c r="R496" s="36"/>
      <c r="S496" s="36"/>
      <c r="T496" s="36"/>
      <c r="U496" s="36"/>
      <c r="V496" s="36"/>
      <c r="W496" s="36"/>
      <c r="X496" s="36"/>
      <c r="Y496" s="36"/>
      <c r="Z496" s="36"/>
    </row>
    <row r="497" spans="1:26" ht="15.75" customHeight="1" x14ac:dyDescent="0.15">
      <c r="A497" s="32" t="s">
        <v>27</v>
      </c>
      <c r="B497" s="32" t="s">
        <v>28</v>
      </c>
      <c r="C497" s="31" t="s">
        <v>863</v>
      </c>
      <c r="D497" s="47" t="s">
        <v>345</v>
      </c>
      <c r="E497" s="41" t="s">
        <v>629</v>
      </c>
      <c r="F497" s="41" t="s">
        <v>327</v>
      </c>
      <c r="G497" s="32" t="s">
        <v>681</v>
      </c>
      <c r="H497" s="32" t="s">
        <v>34</v>
      </c>
      <c r="I497" s="32" t="s">
        <v>27</v>
      </c>
      <c r="J497" s="30" t="s">
        <v>352</v>
      </c>
      <c r="K497" s="39" t="s">
        <v>349</v>
      </c>
      <c r="L497" s="31" t="s">
        <v>70</v>
      </c>
      <c r="M497" s="36"/>
      <c r="N497" s="36"/>
      <c r="O497" s="36"/>
      <c r="P497" s="36"/>
      <c r="Q497" s="36"/>
      <c r="R497" s="36"/>
      <c r="S497" s="36"/>
      <c r="T497" s="36"/>
      <c r="U497" s="36"/>
      <c r="V497" s="36"/>
      <c r="W497" s="36"/>
      <c r="X497" s="36"/>
      <c r="Y497" s="36"/>
      <c r="Z497" s="36"/>
    </row>
    <row r="498" spans="1:26" ht="15.75" customHeight="1" x14ac:dyDescent="0.15">
      <c r="A498" s="32" t="s">
        <v>27</v>
      </c>
      <c r="B498" s="32" t="s">
        <v>28</v>
      </c>
      <c r="C498" s="31" t="s">
        <v>864</v>
      </c>
      <c r="D498" s="47" t="s">
        <v>345</v>
      </c>
      <c r="E498" s="41" t="s">
        <v>629</v>
      </c>
      <c r="F498" s="41" t="s">
        <v>327</v>
      </c>
      <c r="G498" s="32" t="s">
        <v>681</v>
      </c>
      <c r="H498" s="32" t="s">
        <v>34</v>
      </c>
      <c r="I498" s="32" t="s">
        <v>27</v>
      </c>
      <c r="J498" s="30" t="s">
        <v>330</v>
      </c>
      <c r="K498" s="31" t="s">
        <v>865</v>
      </c>
      <c r="L498" s="31" t="s">
        <v>70</v>
      </c>
      <c r="M498" s="36"/>
      <c r="N498" s="36"/>
      <c r="O498" s="36"/>
      <c r="P498" s="36"/>
      <c r="Q498" s="36"/>
      <c r="R498" s="36"/>
      <c r="S498" s="36"/>
      <c r="T498" s="36"/>
      <c r="U498" s="36"/>
      <c r="V498" s="36"/>
      <c r="W498" s="36"/>
      <c r="X498" s="36"/>
      <c r="Y498" s="36"/>
      <c r="Z498" s="36"/>
    </row>
    <row r="499" spans="1:26" ht="15.75" customHeight="1" x14ac:dyDescent="0.15">
      <c r="A499" s="32" t="s">
        <v>27</v>
      </c>
      <c r="B499" s="32" t="s">
        <v>28</v>
      </c>
      <c r="C499" s="31" t="s">
        <v>866</v>
      </c>
      <c r="D499" s="47" t="s">
        <v>345</v>
      </c>
      <c r="E499" s="41" t="s">
        <v>629</v>
      </c>
      <c r="F499" s="41" t="s">
        <v>327</v>
      </c>
      <c r="G499" s="32" t="s">
        <v>681</v>
      </c>
      <c r="H499" s="32" t="s">
        <v>34</v>
      </c>
      <c r="I499" s="32" t="s">
        <v>27</v>
      </c>
      <c r="J499" s="30" t="s">
        <v>330</v>
      </c>
      <c r="K499" s="39" t="s">
        <v>349</v>
      </c>
      <c r="L499" s="31" t="s">
        <v>70</v>
      </c>
      <c r="M499" s="36"/>
      <c r="N499" s="36"/>
      <c r="O499" s="36"/>
      <c r="P499" s="36"/>
      <c r="Q499" s="36"/>
      <c r="R499" s="36"/>
      <c r="S499" s="36"/>
      <c r="T499" s="36"/>
      <c r="U499" s="36"/>
      <c r="V499" s="36"/>
      <c r="W499" s="36"/>
      <c r="X499" s="36"/>
      <c r="Y499" s="36"/>
      <c r="Z499" s="36"/>
    </row>
    <row r="500" spans="1:26" ht="15.75" customHeight="1" x14ac:dyDescent="0.15">
      <c r="A500" s="32" t="s">
        <v>27</v>
      </c>
      <c r="B500" s="32" t="s">
        <v>28</v>
      </c>
      <c r="C500" s="31" t="s">
        <v>867</v>
      </c>
      <c r="D500" s="47" t="s">
        <v>345</v>
      </c>
      <c r="E500" s="41" t="s">
        <v>629</v>
      </c>
      <c r="F500" s="41" t="s">
        <v>327</v>
      </c>
      <c r="G500" s="32" t="s">
        <v>868</v>
      </c>
      <c r="H500" s="32" t="s">
        <v>34</v>
      </c>
      <c r="I500" s="32" t="s">
        <v>27</v>
      </c>
      <c r="J500" s="30" t="s">
        <v>352</v>
      </c>
      <c r="K500" s="39" t="s">
        <v>349</v>
      </c>
      <c r="L500" s="31" t="s">
        <v>70</v>
      </c>
      <c r="M500" s="36"/>
      <c r="N500" s="36"/>
      <c r="O500" s="36"/>
      <c r="P500" s="36"/>
      <c r="Q500" s="36"/>
      <c r="R500" s="36"/>
      <c r="S500" s="36"/>
      <c r="T500" s="36"/>
      <c r="U500" s="36"/>
      <c r="V500" s="36"/>
      <c r="W500" s="36"/>
      <c r="X500" s="36"/>
      <c r="Y500" s="36"/>
      <c r="Z500" s="36"/>
    </row>
    <row r="501" spans="1:26" ht="15.75" customHeight="1" x14ac:dyDescent="0.15">
      <c r="A501" s="32" t="s">
        <v>27</v>
      </c>
      <c r="B501" s="32" t="s">
        <v>28</v>
      </c>
      <c r="C501" s="31" t="s">
        <v>869</v>
      </c>
      <c r="D501" s="47" t="s">
        <v>345</v>
      </c>
      <c r="E501" s="41" t="s">
        <v>629</v>
      </c>
      <c r="F501" s="41" t="s">
        <v>327</v>
      </c>
      <c r="G501" s="32" t="s">
        <v>655</v>
      </c>
      <c r="H501" s="32" t="s">
        <v>34</v>
      </c>
      <c r="I501" s="32" t="s">
        <v>27</v>
      </c>
      <c r="J501" s="30" t="s">
        <v>352</v>
      </c>
      <c r="K501" s="39">
        <v>37437</v>
      </c>
      <c r="L501" s="31" t="s">
        <v>70</v>
      </c>
      <c r="M501" s="36"/>
      <c r="N501" s="36"/>
      <c r="O501" s="36"/>
      <c r="P501" s="36"/>
      <c r="Q501" s="36"/>
      <c r="R501" s="36"/>
      <c r="S501" s="36"/>
      <c r="T501" s="36"/>
      <c r="U501" s="36"/>
      <c r="V501" s="36"/>
      <c r="W501" s="36"/>
      <c r="X501" s="36"/>
      <c r="Y501" s="36"/>
      <c r="Z501" s="36"/>
    </row>
    <row r="502" spans="1:26" ht="15.75" customHeight="1" x14ac:dyDescent="0.15">
      <c r="A502" s="32" t="s">
        <v>27</v>
      </c>
      <c r="B502" s="32" t="s">
        <v>28</v>
      </c>
      <c r="C502" s="31" t="s">
        <v>870</v>
      </c>
      <c r="D502" s="50" t="s">
        <v>345</v>
      </c>
      <c r="E502" s="41" t="s">
        <v>629</v>
      </c>
      <c r="F502" s="41" t="s">
        <v>327</v>
      </c>
      <c r="G502" s="32" t="s">
        <v>655</v>
      </c>
      <c r="H502" s="32" t="s">
        <v>34</v>
      </c>
      <c r="I502" s="32" t="s">
        <v>27</v>
      </c>
      <c r="J502" s="30" t="s">
        <v>330</v>
      </c>
      <c r="K502" s="31">
        <v>2001</v>
      </c>
      <c r="L502" s="31" t="s">
        <v>70</v>
      </c>
      <c r="M502" s="36"/>
      <c r="N502" s="36"/>
      <c r="O502" s="36"/>
      <c r="P502" s="36"/>
      <c r="Q502" s="36"/>
      <c r="R502" s="36"/>
      <c r="S502" s="36"/>
      <c r="T502" s="36"/>
      <c r="U502" s="36"/>
      <c r="V502" s="36"/>
      <c r="W502" s="36"/>
      <c r="X502" s="36"/>
      <c r="Y502" s="36"/>
      <c r="Z502" s="36"/>
    </row>
    <row r="503" spans="1:26" ht="15.75" customHeight="1" x14ac:dyDescent="0.15">
      <c r="A503" s="32" t="s">
        <v>27</v>
      </c>
      <c r="B503" s="32" t="s">
        <v>28</v>
      </c>
      <c r="C503" s="31" t="s">
        <v>871</v>
      </c>
      <c r="D503" s="47" t="s">
        <v>345</v>
      </c>
      <c r="E503" s="41" t="s">
        <v>629</v>
      </c>
      <c r="F503" s="41" t="s">
        <v>327</v>
      </c>
      <c r="G503" s="41" t="s">
        <v>872</v>
      </c>
      <c r="H503" s="32" t="s">
        <v>34</v>
      </c>
      <c r="I503" s="32" t="s">
        <v>27</v>
      </c>
      <c r="J503" s="30" t="s">
        <v>352</v>
      </c>
      <c r="K503" s="39" t="s">
        <v>349</v>
      </c>
      <c r="L503" s="31" t="s">
        <v>70</v>
      </c>
      <c r="M503" s="36"/>
      <c r="N503" s="36"/>
      <c r="O503" s="36"/>
      <c r="P503" s="36"/>
      <c r="Q503" s="36"/>
      <c r="R503" s="36"/>
      <c r="S503" s="36"/>
      <c r="T503" s="36"/>
      <c r="U503" s="36"/>
      <c r="V503" s="36"/>
      <c r="W503" s="36"/>
      <c r="X503" s="36"/>
      <c r="Y503" s="36"/>
      <c r="Z503" s="36"/>
    </row>
    <row r="504" spans="1:26" ht="15.75" customHeight="1" x14ac:dyDescent="0.15">
      <c r="A504" s="32" t="s">
        <v>27</v>
      </c>
      <c r="B504" s="32" t="s">
        <v>28</v>
      </c>
      <c r="C504" s="31" t="s">
        <v>873</v>
      </c>
      <c r="D504" s="47" t="s">
        <v>345</v>
      </c>
      <c r="E504" s="41" t="s">
        <v>629</v>
      </c>
      <c r="F504" s="41" t="s">
        <v>327</v>
      </c>
      <c r="G504" s="41" t="s">
        <v>686</v>
      </c>
      <c r="H504" s="32" t="s">
        <v>34</v>
      </c>
      <c r="I504" s="32" t="s">
        <v>27</v>
      </c>
      <c r="J504" s="30" t="s">
        <v>330</v>
      </c>
      <c r="K504" s="39">
        <v>39195</v>
      </c>
      <c r="L504" s="31" t="s">
        <v>70</v>
      </c>
      <c r="M504" s="36"/>
      <c r="N504" s="36"/>
      <c r="O504" s="36"/>
      <c r="P504" s="36"/>
      <c r="Q504" s="36"/>
      <c r="R504" s="36"/>
      <c r="S504" s="36"/>
      <c r="T504" s="36"/>
      <c r="U504" s="36"/>
      <c r="V504" s="36"/>
      <c r="W504" s="36"/>
      <c r="X504" s="36"/>
      <c r="Y504" s="36"/>
      <c r="Z504" s="36"/>
    </row>
    <row r="505" spans="1:26" ht="15.75" customHeight="1" x14ac:dyDescent="0.15">
      <c r="A505" s="32" t="s">
        <v>27</v>
      </c>
      <c r="B505" s="32" t="s">
        <v>28</v>
      </c>
      <c r="C505" s="47" t="s">
        <v>874</v>
      </c>
      <c r="D505" s="47" t="s">
        <v>345</v>
      </c>
      <c r="E505" s="41" t="s">
        <v>629</v>
      </c>
      <c r="F505" s="41" t="s">
        <v>327</v>
      </c>
      <c r="G505" s="41" t="s">
        <v>686</v>
      </c>
      <c r="H505" s="32" t="s">
        <v>34</v>
      </c>
      <c r="I505" s="32" t="s">
        <v>27</v>
      </c>
      <c r="J505" s="30" t="s">
        <v>352</v>
      </c>
      <c r="K505" s="39">
        <v>40424</v>
      </c>
      <c r="L505" s="31" t="s">
        <v>70</v>
      </c>
      <c r="M505" s="36"/>
      <c r="N505" s="36"/>
      <c r="O505" s="36"/>
      <c r="P505" s="36"/>
      <c r="Q505" s="36"/>
      <c r="R505" s="36"/>
      <c r="S505" s="36"/>
      <c r="T505" s="36"/>
      <c r="U505" s="36"/>
      <c r="V505" s="36"/>
      <c r="W505" s="36"/>
      <c r="X505" s="36"/>
      <c r="Y505" s="36"/>
      <c r="Z505" s="36"/>
    </row>
    <row r="506" spans="1:26" ht="15.75" customHeight="1" x14ac:dyDescent="0.15">
      <c r="A506" s="32" t="s">
        <v>27</v>
      </c>
      <c r="B506" s="32" t="s">
        <v>28</v>
      </c>
      <c r="C506" s="31" t="s">
        <v>875</v>
      </c>
      <c r="D506" s="47" t="s">
        <v>345</v>
      </c>
      <c r="E506" s="41" t="s">
        <v>629</v>
      </c>
      <c r="F506" s="41" t="s">
        <v>327</v>
      </c>
      <c r="G506" s="41" t="s">
        <v>686</v>
      </c>
      <c r="H506" s="32" t="s">
        <v>34</v>
      </c>
      <c r="I506" s="32" t="s">
        <v>27</v>
      </c>
      <c r="J506" s="30" t="s">
        <v>330</v>
      </c>
      <c r="K506" s="31" t="s">
        <v>731</v>
      </c>
      <c r="L506" s="31" t="s">
        <v>70</v>
      </c>
      <c r="M506" s="36"/>
      <c r="N506" s="36"/>
      <c r="O506" s="36"/>
      <c r="P506" s="36"/>
      <c r="Q506" s="36"/>
      <c r="R506" s="36"/>
      <c r="S506" s="36"/>
      <c r="T506" s="36"/>
      <c r="U506" s="36"/>
      <c r="V506" s="36"/>
      <c r="W506" s="36"/>
      <c r="X506" s="36"/>
      <c r="Y506" s="36"/>
      <c r="Z506" s="36"/>
    </row>
    <row r="507" spans="1:26" ht="15.75" customHeight="1" x14ac:dyDescent="0.15">
      <c r="A507" s="32" t="s">
        <v>27</v>
      </c>
      <c r="B507" s="32" t="s">
        <v>28</v>
      </c>
      <c r="C507" s="31" t="s">
        <v>876</v>
      </c>
      <c r="D507" s="47" t="s">
        <v>345</v>
      </c>
      <c r="E507" s="41" t="s">
        <v>629</v>
      </c>
      <c r="F507" s="41" t="s">
        <v>327</v>
      </c>
      <c r="G507" s="41" t="s">
        <v>686</v>
      </c>
      <c r="H507" s="32" t="s">
        <v>34</v>
      </c>
      <c r="I507" s="32" t="s">
        <v>27</v>
      </c>
      <c r="J507" s="30" t="s">
        <v>352</v>
      </c>
      <c r="K507" s="31">
        <v>2003</v>
      </c>
      <c r="L507" s="31" t="s">
        <v>70</v>
      </c>
      <c r="M507" s="36"/>
      <c r="N507" s="36"/>
      <c r="O507" s="36"/>
      <c r="P507" s="36"/>
      <c r="Q507" s="36"/>
      <c r="R507" s="36"/>
      <c r="S507" s="36"/>
      <c r="T507" s="36"/>
      <c r="U507" s="36"/>
      <c r="V507" s="36"/>
      <c r="W507" s="36"/>
      <c r="X507" s="36"/>
      <c r="Y507" s="36"/>
      <c r="Z507" s="36"/>
    </row>
    <row r="508" spans="1:26" ht="15.75" customHeight="1" x14ac:dyDescent="0.15">
      <c r="A508" s="32" t="s">
        <v>27</v>
      </c>
      <c r="B508" s="32" t="s">
        <v>28</v>
      </c>
      <c r="C508" s="31" t="s">
        <v>877</v>
      </c>
      <c r="D508" s="47" t="s">
        <v>345</v>
      </c>
      <c r="E508" s="41" t="s">
        <v>629</v>
      </c>
      <c r="F508" s="41" t="s">
        <v>327</v>
      </c>
      <c r="G508" s="41" t="s">
        <v>686</v>
      </c>
      <c r="H508" s="32" t="s">
        <v>34</v>
      </c>
      <c r="I508" s="32" t="s">
        <v>27</v>
      </c>
      <c r="J508" s="30" t="s">
        <v>330</v>
      </c>
      <c r="K508" s="31">
        <v>2007</v>
      </c>
      <c r="L508" s="31" t="s">
        <v>70</v>
      </c>
      <c r="M508" s="36"/>
      <c r="N508" s="36"/>
      <c r="O508" s="36"/>
      <c r="P508" s="36"/>
      <c r="Q508" s="36"/>
      <c r="R508" s="36"/>
      <c r="S508" s="36"/>
      <c r="T508" s="36"/>
      <c r="U508" s="36"/>
      <c r="V508" s="36"/>
      <c r="W508" s="36"/>
      <c r="X508" s="36"/>
      <c r="Y508" s="36"/>
      <c r="Z508" s="36"/>
    </row>
    <row r="509" spans="1:26" ht="15.75" customHeight="1" x14ac:dyDescent="0.15">
      <c r="A509" s="32" t="s">
        <v>27</v>
      </c>
      <c r="B509" s="32" t="s">
        <v>28</v>
      </c>
      <c r="C509" s="31" t="s">
        <v>878</v>
      </c>
      <c r="D509" s="47" t="s">
        <v>345</v>
      </c>
      <c r="E509" s="41" t="s">
        <v>629</v>
      </c>
      <c r="F509" s="41" t="s">
        <v>327</v>
      </c>
      <c r="G509" s="41" t="s">
        <v>879</v>
      </c>
      <c r="H509" s="32" t="s">
        <v>34</v>
      </c>
      <c r="I509" s="32" t="s">
        <v>27</v>
      </c>
      <c r="J509" s="30" t="s">
        <v>352</v>
      </c>
      <c r="K509" s="31" t="s">
        <v>880</v>
      </c>
      <c r="L509" s="31" t="s">
        <v>70</v>
      </c>
      <c r="M509" s="36"/>
      <c r="N509" s="36"/>
      <c r="O509" s="36"/>
      <c r="P509" s="36"/>
      <c r="Q509" s="36"/>
      <c r="R509" s="36"/>
      <c r="S509" s="36"/>
      <c r="T509" s="36"/>
      <c r="U509" s="36"/>
      <c r="V509" s="36"/>
      <c r="W509" s="36"/>
      <c r="X509" s="36"/>
      <c r="Y509" s="36"/>
      <c r="Z509" s="36"/>
    </row>
    <row r="510" spans="1:26" ht="15.75" customHeight="1" x14ac:dyDescent="0.15">
      <c r="A510" s="32" t="s">
        <v>27</v>
      </c>
      <c r="B510" s="32" t="s">
        <v>28</v>
      </c>
      <c r="C510" s="31" t="s">
        <v>881</v>
      </c>
      <c r="D510" s="47" t="s">
        <v>345</v>
      </c>
      <c r="E510" s="41" t="s">
        <v>629</v>
      </c>
      <c r="F510" s="41" t="s">
        <v>327</v>
      </c>
      <c r="G510" s="41" t="s">
        <v>879</v>
      </c>
      <c r="H510" s="32" t="s">
        <v>34</v>
      </c>
      <c r="I510" s="32" t="s">
        <v>27</v>
      </c>
      <c r="J510" s="30" t="s">
        <v>811</v>
      </c>
      <c r="K510" s="31" t="s">
        <v>882</v>
      </c>
      <c r="L510" s="31" t="s">
        <v>70</v>
      </c>
      <c r="M510" s="36"/>
      <c r="N510" s="36"/>
      <c r="O510" s="36"/>
      <c r="P510" s="36"/>
      <c r="Q510" s="36"/>
      <c r="R510" s="36"/>
      <c r="S510" s="36"/>
      <c r="T510" s="36"/>
      <c r="U510" s="36"/>
      <c r="V510" s="36"/>
      <c r="W510" s="36"/>
      <c r="X510" s="36"/>
      <c r="Y510" s="36"/>
      <c r="Z510" s="36"/>
    </row>
    <row r="511" spans="1:26" ht="15.75" customHeight="1" x14ac:dyDescent="0.15">
      <c r="A511" s="32" t="s">
        <v>27</v>
      </c>
      <c r="B511" s="32" t="s">
        <v>28</v>
      </c>
      <c r="C511" s="31" t="s">
        <v>883</v>
      </c>
      <c r="D511" s="47" t="s">
        <v>345</v>
      </c>
      <c r="E511" s="41" t="s">
        <v>629</v>
      </c>
      <c r="F511" s="41" t="s">
        <v>327</v>
      </c>
      <c r="G511" s="41" t="s">
        <v>879</v>
      </c>
      <c r="H511" s="32" t="s">
        <v>34</v>
      </c>
      <c r="I511" s="32" t="s">
        <v>27</v>
      </c>
      <c r="J511" s="30" t="s">
        <v>330</v>
      </c>
      <c r="K511" s="39">
        <v>37591</v>
      </c>
      <c r="L511" s="31" t="s">
        <v>70</v>
      </c>
      <c r="M511" s="36"/>
      <c r="N511" s="36"/>
      <c r="O511" s="36"/>
      <c r="P511" s="36"/>
      <c r="Q511" s="36"/>
      <c r="R511" s="36"/>
      <c r="S511" s="36"/>
      <c r="T511" s="36"/>
      <c r="U511" s="36"/>
      <c r="V511" s="36"/>
      <c r="W511" s="36"/>
      <c r="X511" s="36"/>
      <c r="Y511" s="36"/>
      <c r="Z511" s="36"/>
    </row>
    <row r="512" spans="1:26" ht="15.75" customHeight="1" x14ac:dyDescent="0.15">
      <c r="A512" s="32" t="s">
        <v>27</v>
      </c>
      <c r="B512" s="32" t="s">
        <v>28</v>
      </c>
      <c r="C512" s="31" t="s">
        <v>884</v>
      </c>
      <c r="D512" s="47" t="s">
        <v>345</v>
      </c>
      <c r="E512" s="41" t="s">
        <v>629</v>
      </c>
      <c r="F512" s="41" t="s">
        <v>327</v>
      </c>
      <c r="G512" s="41" t="s">
        <v>879</v>
      </c>
      <c r="H512" s="32" t="s">
        <v>34</v>
      </c>
      <c r="I512" s="32" t="s">
        <v>27</v>
      </c>
      <c r="J512" s="30" t="s">
        <v>352</v>
      </c>
      <c r="K512" s="39" t="s">
        <v>349</v>
      </c>
      <c r="L512" s="31" t="s">
        <v>70</v>
      </c>
      <c r="M512" s="36"/>
      <c r="N512" s="36"/>
      <c r="O512" s="36"/>
      <c r="P512" s="36"/>
      <c r="Q512" s="36"/>
      <c r="R512" s="36"/>
      <c r="S512" s="36"/>
      <c r="T512" s="36"/>
      <c r="U512" s="36"/>
      <c r="V512" s="36"/>
      <c r="W512" s="36"/>
      <c r="X512" s="36"/>
      <c r="Y512" s="36"/>
      <c r="Z512" s="36"/>
    </row>
    <row r="513" spans="1:26" ht="15.75" customHeight="1" x14ac:dyDescent="0.15">
      <c r="A513" s="32" t="s">
        <v>27</v>
      </c>
      <c r="B513" s="32" t="s">
        <v>28</v>
      </c>
      <c r="C513" s="31" t="s">
        <v>885</v>
      </c>
      <c r="D513" s="47" t="s">
        <v>345</v>
      </c>
      <c r="E513" s="41" t="s">
        <v>629</v>
      </c>
      <c r="F513" s="41" t="s">
        <v>327</v>
      </c>
      <c r="G513" s="41" t="s">
        <v>879</v>
      </c>
      <c r="H513" s="32" t="s">
        <v>34</v>
      </c>
      <c r="I513" s="32" t="s">
        <v>27</v>
      </c>
      <c r="J513" s="30" t="s">
        <v>352</v>
      </c>
      <c r="K513" s="39" t="s">
        <v>349</v>
      </c>
      <c r="L513" s="31" t="s">
        <v>70</v>
      </c>
      <c r="M513" s="36"/>
      <c r="N513" s="36"/>
      <c r="O513" s="36"/>
      <c r="P513" s="36"/>
      <c r="Q513" s="36"/>
      <c r="R513" s="36"/>
      <c r="S513" s="36"/>
      <c r="T513" s="36"/>
      <c r="U513" s="36"/>
      <c r="V513" s="36"/>
      <c r="W513" s="36"/>
      <c r="X513" s="36"/>
      <c r="Y513" s="36"/>
      <c r="Z513" s="36"/>
    </row>
    <row r="514" spans="1:26" ht="15.75" customHeight="1" x14ac:dyDescent="0.15">
      <c r="A514" s="32" t="s">
        <v>27</v>
      </c>
      <c r="B514" s="32" t="s">
        <v>28</v>
      </c>
      <c r="C514" s="31" t="s">
        <v>886</v>
      </c>
      <c r="D514" s="47" t="s">
        <v>345</v>
      </c>
      <c r="E514" s="41" t="s">
        <v>629</v>
      </c>
      <c r="F514" s="41" t="s">
        <v>327</v>
      </c>
      <c r="G514" s="41" t="s">
        <v>879</v>
      </c>
      <c r="H514" s="32" t="s">
        <v>34</v>
      </c>
      <c r="I514" s="32" t="s">
        <v>27</v>
      </c>
      <c r="J514" s="30" t="s">
        <v>352</v>
      </c>
      <c r="K514" s="31" t="s">
        <v>887</v>
      </c>
      <c r="L514" s="31" t="s">
        <v>70</v>
      </c>
      <c r="M514" s="36"/>
      <c r="N514" s="36"/>
      <c r="O514" s="36"/>
      <c r="P514" s="36"/>
      <c r="Q514" s="36"/>
      <c r="R514" s="36"/>
      <c r="S514" s="36"/>
      <c r="T514" s="36"/>
      <c r="U514" s="36"/>
      <c r="V514" s="36"/>
      <c r="W514" s="36"/>
      <c r="X514" s="36"/>
      <c r="Y514" s="36"/>
      <c r="Z514" s="36"/>
    </row>
    <row r="515" spans="1:26" ht="15.75" customHeight="1" x14ac:dyDescent="0.15">
      <c r="A515" s="32" t="s">
        <v>27</v>
      </c>
      <c r="B515" s="32" t="s">
        <v>28</v>
      </c>
      <c r="C515" s="31" t="s">
        <v>888</v>
      </c>
      <c r="D515" s="47" t="s">
        <v>345</v>
      </c>
      <c r="E515" s="41" t="s">
        <v>629</v>
      </c>
      <c r="F515" s="41" t="s">
        <v>327</v>
      </c>
      <c r="G515" s="41" t="s">
        <v>744</v>
      </c>
      <c r="H515" s="32" t="s">
        <v>34</v>
      </c>
      <c r="I515" s="32" t="s">
        <v>27</v>
      </c>
      <c r="J515" s="30" t="s">
        <v>811</v>
      </c>
      <c r="K515" s="31" t="s">
        <v>349</v>
      </c>
      <c r="L515" s="31" t="s">
        <v>70</v>
      </c>
      <c r="M515" s="36"/>
      <c r="N515" s="36"/>
      <c r="O515" s="36"/>
      <c r="P515" s="36"/>
      <c r="Q515" s="36"/>
      <c r="R515" s="36"/>
      <c r="S515" s="36"/>
      <c r="T515" s="36"/>
      <c r="U515" s="36"/>
      <c r="V515" s="36"/>
      <c r="W515" s="36"/>
      <c r="X515" s="36"/>
      <c r="Y515" s="36"/>
      <c r="Z515" s="36"/>
    </row>
    <row r="516" spans="1:26" ht="15.75" customHeight="1" x14ac:dyDescent="0.15">
      <c r="A516" s="32" t="s">
        <v>27</v>
      </c>
      <c r="B516" s="32" t="s">
        <v>28</v>
      </c>
      <c r="C516" s="31" t="s">
        <v>889</v>
      </c>
      <c r="D516" s="47" t="s">
        <v>345</v>
      </c>
      <c r="E516" s="41" t="s">
        <v>629</v>
      </c>
      <c r="F516" s="41" t="s">
        <v>327</v>
      </c>
      <c r="G516" s="41" t="s">
        <v>744</v>
      </c>
      <c r="H516" s="32" t="s">
        <v>34</v>
      </c>
      <c r="I516" s="32" t="s">
        <v>27</v>
      </c>
      <c r="J516" s="30" t="s">
        <v>352</v>
      </c>
      <c r="K516" s="39" t="s">
        <v>349</v>
      </c>
      <c r="L516" s="31" t="s">
        <v>70</v>
      </c>
      <c r="M516" s="36"/>
      <c r="N516" s="36"/>
      <c r="O516" s="36"/>
      <c r="P516" s="36"/>
      <c r="Q516" s="36"/>
      <c r="R516" s="36"/>
      <c r="S516" s="36"/>
      <c r="T516" s="36"/>
      <c r="U516" s="36"/>
      <c r="V516" s="36"/>
      <c r="W516" s="36"/>
      <c r="X516" s="36"/>
      <c r="Y516" s="36"/>
      <c r="Z516" s="36"/>
    </row>
    <row r="517" spans="1:26" ht="15.75" customHeight="1" x14ac:dyDescent="0.15">
      <c r="A517" s="32" t="s">
        <v>27</v>
      </c>
      <c r="B517" s="32" t="s">
        <v>28</v>
      </c>
      <c r="C517" s="31" t="s">
        <v>890</v>
      </c>
      <c r="D517" s="47" t="s">
        <v>345</v>
      </c>
      <c r="E517" s="41" t="s">
        <v>629</v>
      </c>
      <c r="F517" s="41" t="s">
        <v>327</v>
      </c>
      <c r="G517" s="41" t="s">
        <v>744</v>
      </c>
      <c r="H517" s="32" t="s">
        <v>34</v>
      </c>
      <c r="I517" s="32" t="s">
        <v>27</v>
      </c>
      <c r="J517" s="30" t="s">
        <v>330</v>
      </c>
      <c r="K517" s="31" t="s">
        <v>891</v>
      </c>
      <c r="L517" s="31" t="s">
        <v>70</v>
      </c>
      <c r="M517" s="36"/>
      <c r="N517" s="36"/>
      <c r="O517" s="36"/>
      <c r="P517" s="36"/>
      <c r="Q517" s="36"/>
      <c r="R517" s="36"/>
      <c r="S517" s="36"/>
      <c r="T517" s="36"/>
      <c r="U517" s="36"/>
      <c r="V517" s="36"/>
      <c r="W517" s="36"/>
      <c r="X517" s="36"/>
      <c r="Y517" s="36"/>
      <c r="Z517" s="36"/>
    </row>
    <row r="518" spans="1:26" ht="15.75" customHeight="1" x14ac:dyDescent="0.15">
      <c r="A518" s="32" t="s">
        <v>27</v>
      </c>
      <c r="B518" s="32" t="s">
        <v>28</v>
      </c>
      <c r="C518" s="31" t="s">
        <v>892</v>
      </c>
      <c r="D518" s="47" t="s">
        <v>345</v>
      </c>
      <c r="E518" s="41" t="s">
        <v>629</v>
      </c>
      <c r="F518" s="41" t="s">
        <v>327</v>
      </c>
      <c r="G518" s="41" t="s">
        <v>744</v>
      </c>
      <c r="H518" s="32" t="s">
        <v>34</v>
      </c>
      <c r="I518" s="32" t="s">
        <v>27</v>
      </c>
      <c r="J518" s="30" t="s">
        <v>352</v>
      </c>
      <c r="K518" s="31">
        <v>2000</v>
      </c>
      <c r="L518" s="31" t="s">
        <v>70</v>
      </c>
      <c r="M518" s="36"/>
      <c r="N518" s="36"/>
      <c r="O518" s="36"/>
      <c r="P518" s="36"/>
      <c r="Q518" s="36"/>
      <c r="R518" s="36"/>
      <c r="S518" s="36"/>
      <c r="T518" s="36"/>
      <c r="U518" s="36"/>
      <c r="V518" s="36"/>
      <c r="W518" s="36"/>
      <c r="X518" s="36"/>
      <c r="Y518" s="36"/>
      <c r="Z518" s="36"/>
    </row>
    <row r="519" spans="1:26" ht="15.75" customHeight="1" x14ac:dyDescent="0.15">
      <c r="A519" s="32" t="s">
        <v>27</v>
      </c>
      <c r="B519" s="32" t="s">
        <v>28</v>
      </c>
      <c r="C519" s="31" t="s">
        <v>893</v>
      </c>
      <c r="D519" s="47" t="s">
        <v>345</v>
      </c>
      <c r="E519" s="41" t="s">
        <v>629</v>
      </c>
      <c r="F519" s="41" t="s">
        <v>327</v>
      </c>
      <c r="G519" s="41" t="s">
        <v>744</v>
      </c>
      <c r="H519" s="32" t="s">
        <v>34</v>
      </c>
      <c r="I519" s="32" t="s">
        <v>27</v>
      </c>
      <c r="J519" s="30" t="s">
        <v>352</v>
      </c>
      <c r="K519" s="39">
        <v>37903</v>
      </c>
      <c r="L519" s="31" t="s">
        <v>70</v>
      </c>
      <c r="M519" s="36"/>
      <c r="N519" s="36"/>
      <c r="O519" s="36"/>
      <c r="P519" s="36"/>
      <c r="Q519" s="36"/>
      <c r="R519" s="36"/>
      <c r="S519" s="36"/>
      <c r="T519" s="36"/>
      <c r="U519" s="36"/>
      <c r="V519" s="36"/>
      <c r="W519" s="36"/>
      <c r="X519" s="36"/>
      <c r="Y519" s="36"/>
      <c r="Z519" s="36"/>
    </row>
    <row r="520" spans="1:26" ht="15.75" customHeight="1" x14ac:dyDescent="0.15">
      <c r="A520" s="32" t="s">
        <v>27</v>
      </c>
      <c r="B520" s="32" t="s">
        <v>28</v>
      </c>
      <c r="C520" s="31" t="s">
        <v>894</v>
      </c>
      <c r="D520" s="47" t="s">
        <v>345</v>
      </c>
      <c r="E520" s="41" t="s">
        <v>629</v>
      </c>
      <c r="F520" s="41" t="s">
        <v>327</v>
      </c>
      <c r="G520" s="41" t="s">
        <v>895</v>
      </c>
      <c r="H520" s="32" t="s">
        <v>34</v>
      </c>
      <c r="I520" s="32" t="s">
        <v>27</v>
      </c>
      <c r="J520" s="30" t="s">
        <v>330</v>
      </c>
      <c r="K520" s="39" t="s">
        <v>349</v>
      </c>
      <c r="L520" s="31" t="s">
        <v>70</v>
      </c>
      <c r="M520" s="36"/>
      <c r="N520" s="36"/>
      <c r="O520" s="36"/>
      <c r="P520" s="36"/>
      <c r="Q520" s="36"/>
      <c r="R520" s="36"/>
      <c r="S520" s="36"/>
      <c r="T520" s="36"/>
      <c r="U520" s="36"/>
      <c r="V520" s="36"/>
      <c r="W520" s="36"/>
      <c r="X520" s="36"/>
      <c r="Y520" s="36"/>
      <c r="Z520" s="36"/>
    </row>
    <row r="521" spans="1:26" ht="15.75" customHeight="1" x14ac:dyDescent="0.15">
      <c r="A521" s="32" t="s">
        <v>27</v>
      </c>
      <c r="B521" s="32" t="s">
        <v>28</v>
      </c>
      <c r="C521" s="31" t="s">
        <v>896</v>
      </c>
      <c r="D521" s="47" t="s">
        <v>345</v>
      </c>
      <c r="E521" s="41" t="s">
        <v>629</v>
      </c>
      <c r="F521" s="41" t="s">
        <v>327</v>
      </c>
      <c r="G521" s="41" t="s">
        <v>895</v>
      </c>
      <c r="H521" s="32" t="s">
        <v>34</v>
      </c>
      <c r="I521" s="32" t="s">
        <v>27</v>
      </c>
      <c r="J521" s="30" t="s">
        <v>352</v>
      </c>
      <c r="K521" s="31" t="s">
        <v>897</v>
      </c>
      <c r="L521" s="31" t="s">
        <v>70</v>
      </c>
      <c r="M521" s="36"/>
      <c r="N521" s="36"/>
      <c r="O521" s="36"/>
      <c r="P521" s="36"/>
      <c r="Q521" s="36"/>
      <c r="R521" s="36"/>
      <c r="S521" s="36"/>
      <c r="T521" s="36"/>
      <c r="U521" s="36"/>
      <c r="V521" s="36"/>
      <c r="W521" s="36"/>
      <c r="X521" s="36"/>
      <c r="Y521" s="36"/>
      <c r="Z521" s="36"/>
    </row>
    <row r="522" spans="1:26" ht="15.75" customHeight="1" x14ac:dyDescent="0.15">
      <c r="A522" s="32" t="s">
        <v>27</v>
      </c>
      <c r="B522" s="32" t="s">
        <v>28</v>
      </c>
      <c r="C522" s="31" t="s">
        <v>898</v>
      </c>
      <c r="D522" s="47" t="s">
        <v>345</v>
      </c>
      <c r="E522" s="41" t="s">
        <v>629</v>
      </c>
      <c r="F522" s="41" t="s">
        <v>327</v>
      </c>
      <c r="G522" s="41" t="s">
        <v>899</v>
      </c>
      <c r="H522" s="32" t="s">
        <v>34</v>
      </c>
      <c r="I522" s="32" t="s">
        <v>27</v>
      </c>
      <c r="J522" s="30" t="s">
        <v>330</v>
      </c>
      <c r="K522" s="39">
        <v>37875</v>
      </c>
      <c r="L522" s="31" t="s">
        <v>70</v>
      </c>
      <c r="M522" s="36"/>
      <c r="N522" s="36"/>
      <c r="O522" s="36"/>
      <c r="P522" s="36"/>
      <c r="Q522" s="36"/>
      <c r="R522" s="36"/>
      <c r="S522" s="36"/>
      <c r="T522" s="36"/>
      <c r="U522" s="36"/>
      <c r="V522" s="36"/>
      <c r="W522" s="36"/>
      <c r="X522" s="36"/>
      <c r="Y522" s="36"/>
      <c r="Z522" s="36"/>
    </row>
    <row r="523" spans="1:26" ht="15.75" customHeight="1" x14ac:dyDescent="0.15">
      <c r="A523" s="32" t="s">
        <v>27</v>
      </c>
      <c r="B523" s="32" t="s">
        <v>28</v>
      </c>
      <c r="C523" s="31" t="s">
        <v>900</v>
      </c>
      <c r="D523" s="47" t="s">
        <v>345</v>
      </c>
      <c r="E523" s="41" t="s">
        <v>629</v>
      </c>
      <c r="F523" s="41" t="s">
        <v>327</v>
      </c>
      <c r="G523" s="41" t="s">
        <v>899</v>
      </c>
      <c r="H523" s="32" t="s">
        <v>34</v>
      </c>
      <c r="I523" s="32" t="s">
        <v>27</v>
      </c>
      <c r="J523" s="30" t="s">
        <v>352</v>
      </c>
      <c r="K523" s="31" t="s">
        <v>901</v>
      </c>
      <c r="L523" s="31" t="s">
        <v>70</v>
      </c>
      <c r="M523" s="36"/>
      <c r="N523" s="36"/>
      <c r="O523" s="36"/>
      <c r="P523" s="36"/>
      <c r="Q523" s="36"/>
      <c r="R523" s="36"/>
      <c r="S523" s="36"/>
      <c r="T523" s="36"/>
      <c r="U523" s="36"/>
      <c r="V523" s="36"/>
      <c r="W523" s="36"/>
      <c r="X523" s="36"/>
      <c r="Y523" s="36"/>
      <c r="Z523" s="36"/>
    </row>
    <row r="524" spans="1:26" ht="15.75" customHeight="1" x14ac:dyDescent="0.15">
      <c r="A524" s="32" t="s">
        <v>27</v>
      </c>
      <c r="B524" s="32" t="s">
        <v>28</v>
      </c>
      <c r="C524" s="31" t="s">
        <v>902</v>
      </c>
      <c r="D524" s="47" t="s">
        <v>345</v>
      </c>
      <c r="E524" s="41" t="s">
        <v>629</v>
      </c>
      <c r="F524" s="41" t="s">
        <v>327</v>
      </c>
      <c r="G524" s="41" t="s">
        <v>899</v>
      </c>
      <c r="H524" s="32" t="s">
        <v>34</v>
      </c>
      <c r="I524" s="32" t="s">
        <v>27</v>
      </c>
      <c r="J524" s="30" t="s">
        <v>352</v>
      </c>
      <c r="K524" s="39" t="s">
        <v>349</v>
      </c>
      <c r="L524" s="31" t="s">
        <v>70</v>
      </c>
      <c r="M524" s="36"/>
      <c r="N524" s="36"/>
      <c r="O524" s="36"/>
      <c r="P524" s="36"/>
      <c r="Q524" s="36"/>
      <c r="R524" s="36"/>
      <c r="S524" s="36"/>
      <c r="T524" s="36"/>
      <c r="U524" s="36"/>
      <c r="V524" s="36"/>
      <c r="W524" s="36"/>
      <c r="X524" s="36"/>
      <c r="Y524" s="36"/>
      <c r="Z524" s="36"/>
    </row>
    <row r="525" spans="1:26" ht="15.75" customHeight="1" x14ac:dyDescent="0.15">
      <c r="A525" s="32" t="s">
        <v>27</v>
      </c>
      <c r="B525" s="32" t="s">
        <v>28</v>
      </c>
      <c r="C525" s="31" t="s">
        <v>903</v>
      </c>
      <c r="D525" s="47" t="s">
        <v>345</v>
      </c>
      <c r="E525" s="41" t="s">
        <v>629</v>
      </c>
      <c r="F525" s="41" t="s">
        <v>327</v>
      </c>
      <c r="G525" s="41" t="s">
        <v>899</v>
      </c>
      <c r="H525" s="32" t="s">
        <v>34</v>
      </c>
      <c r="I525" s="32" t="s">
        <v>27</v>
      </c>
      <c r="J525" s="30" t="s">
        <v>330</v>
      </c>
      <c r="K525" s="39" t="s">
        <v>349</v>
      </c>
      <c r="L525" s="31" t="s">
        <v>70</v>
      </c>
      <c r="M525" s="36"/>
      <c r="N525" s="36"/>
      <c r="O525" s="36"/>
      <c r="P525" s="36"/>
      <c r="Q525" s="36"/>
      <c r="R525" s="36"/>
      <c r="S525" s="36"/>
      <c r="T525" s="36"/>
      <c r="U525" s="36"/>
      <c r="V525" s="36"/>
      <c r="W525" s="36"/>
      <c r="X525" s="36"/>
      <c r="Y525" s="36"/>
      <c r="Z525" s="36"/>
    </row>
    <row r="526" spans="1:26" ht="15.75" customHeight="1" x14ac:dyDescent="0.15">
      <c r="A526" s="32" t="s">
        <v>27</v>
      </c>
      <c r="B526" s="32" t="s">
        <v>28</v>
      </c>
      <c r="C526" s="31" t="s">
        <v>904</v>
      </c>
      <c r="D526" s="47" t="s">
        <v>345</v>
      </c>
      <c r="E526" s="41" t="s">
        <v>629</v>
      </c>
      <c r="F526" s="41" t="s">
        <v>327</v>
      </c>
      <c r="G526" s="41" t="s">
        <v>899</v>
      </c>
      <c r="H526" s="32" t="s">
        <v>34</v>
      </c>
      <c r="I526" s="32" t="s">
        <v>27</v>
      </c>
      <c r="J526" s="30" t="s">
        <v>354</v>
      </c>
      <c r="K526" s="39" t="s">
        <v>349</v>
      </c>
      <c r="L526" s="31" t="s">
        <v>637</v>
      </c>
      <c r="M526" s="36"/>
      <c r="N526" s="36"/>
      <c r="O526" s="36"/>
      <c r="P526" s="36"/>
      <c r="Q526" s="36"/>
      <c r="R526" s="36"/>
      <c r="S526" s="36"/>
      <c r="T526" s="36"/>
      <c r="U526" s="36"/>
      <c r="V526" s="36"/>
      <c r="W526" s="36"/>
      <c r="X526" s="36"/>
      <c r="Y526" s="36"/>
      <c r="Z526" s="36"/>
    </row>
    <row r="527" spans="1:26" ht="15.75" customHeight="1" x14ac:dyDescent="0.15">
      <c r="A527" s="32" t="s">
        <v>27</v>
      </c>
      <c r="B527" s="32" t="s">
        <v>28</v>
      </c>
      <c r="C527" s="31" t="s">
        <v>905</v>
      </c>
      <c r="D527" s="47" t="s">
        <v>345</v>
      </c>
      <c r="E527" s="41" t="s">
        <v>629</v>
      </c>
      <c r="F527" s="41" t="s">
        <v>327</v>
      </c>
      <c r="G527" s="41" t="s">
        <v>899</v>
      </c>
      <c r="H527" s="32" t="s">
        <v>34</v>
      </c>
      <c r="I527" s="32" t="s">
        <v>27</v>
      </c>
      <c r="J527" s="30" t="s">
        <v>330</v>
      </c>
      <c r="K527" s="39" t="s">
        <v>349</v>
      </c>
      <c r="L527" s="31" t="s">
        <v>70</v>
      </c>
      <c r="M527" s="36"/>
      <c r="N527" s="36"/>
      <c r="O527" s="36"/>
      <c r="P527" s="36"/>
      <c r="Q527" s="36"/>
      <c r="R527" s="36"/>
      <c r="S527" s="36"/>
      <c r="T527" s="36"/>
      <c r="U527" s="36"/>
      <c r="V527" s="36"/>
      <c r="W527" s="36"/>
      <c r="X527" s="36"/>
      <c r="Y527" s="36"/>
      <c r="Z527" s="36"/>
    </row>
    <row r="528" spans="1:26" ht="15.75" customHeight="1" x14ac:dyDescent="0.15">
      <c r="A528" s="32" t="s">
        <v>27</v>
      </c>
      <c r="B528" s="32" t="s">
        <v>28</v>
      </c>
      <c r="C528" s="31" t="s">
        <v>906</v>
      </c>
      <c r="D528" s="47" t="s">
        <v>345</v>
      </c>
      <c r="E528" s="41" t="s">
        <v>629</v>
      </c>
      <c r="F528" s="41" t="s">
        <v>327</v>
      </c>
      <c r="G528" s="41" t="s">
        <v>899</v>
      </c>
      <c r="H528" s="32" t="s">
        <v>34</v>
      </c>
      <c r="I528" s="32" t="s">
        <v>27</v>
      </c>
      <c r="J528" s="30" t="s">
        <v>330</v>
      </c>
      <c r="K528" s="39" t="s">
        <v>349</v>
      </c>
      <c r="L528" s="31" t="s">
        <v>70</v>
      </c>
      <c r="M528" s="36"/>
      <c r="N528" s="36"/>
      <c r="O528" s="36"/>
      <c r="P528" s="36"/>
      <c r="Q528" s="36"/>
      <c r="R528" s="36"/>
      <c r="S528" s="36"/>
      <c r="T528" s="36"/>
      <c r="U528" s="36"/>
      <c r="V528" s="36"/>
      <c r="W528" s="36"/>
      <c r="X528" s="36"/>
      <c r="Y528" s="36"/>
      <c r="Z528" s="36"/>
    </row>
    <row r="529" spans="1:26" ht="15.75" customHeight="1" x14ac:dyDescent="0.15">
      <c r="A529" s="32" t="s">
        <v>27</v>
      </c>
      <c r="B529" s="32" t="s">
        <v>28</v>
      </c>
      <c r="C529" s="31" t="s">
        <v>907</v>
      </c>
      <c r="D529" s="47" t="s">
        <v>345</v>
      </c>
      <c r="E529" s="41" t="s">
        <v>629</v>
      </c>
      <c r="F529" s="41" t="s">
        <v>327</v>
      </c>
      <c r="G529" s="41" t="s">
        <v>899</v>
      </c>
      <c r="H529" s="32" t="s">
        <v>34</v>
      </c>
      <c r="I529" s="32" t="s">
        <v>27</v>
      </c>
      <c r="J529" s="30" t="s">
        <v>330</v>
      </c>
      <c r="K529" s="39" t="s">
        <v>349</v>
      </c>
      <c r="L529" s="31" t="s">
        <v>70</v>
      </c>
      <c r="M529" s="36"/>
      <c r="N529" s="36"/>
      <c r="O529" s="36"/>
      <c r="P529" s="36"/>
      <c r="Q529" s="36"/>
      <c r="R529" s="36"/>
      <c r="S529" s="36"/>
      <c r="T529" s="36"/>
      <c r="U529" s="36"/>
      <c r="V529" s="36"/>
      <c r="W529" s="36"/>
      <c r="X529" s="36"/>
      <c r="Y529" s="36"/>
      <c r="Z529" s="36"/>
    </row>
    <row r="530" spans="1:26" ht="15.75" customHeight="1" x14ac:dyDescent="0.15">
      <c r="A530" s="32" t="s">
        <v>27</v>
      </c>
      <c r="B530" s="32" t="s">
        <v>28</v>
      </c>
      <c r="C530" s="31" t="s">
        <v>908</v>
      </c>
      <c r="D530" s="47" t="s">
        <v>345</v>
      </c>
      <c r="E530" s="41" t="s">
        <v>629</v>
      </c>
      <c r="F530" s="41" t="s">
        <v>327</v>
      </c>
      <c r="G530" s="41" t="s">
        <v>899</v>
      </c>
      <c r="H530" s="32" t="s">
        <v>34</v>
      </c>
      <c r="I530" s="32" t="s">
        <v>27</v>
      </c>
      <c r="J530" s="30" t="s">
        <v>330</v>
      </c>
      <c r="K530" s="31" t="s">
        <v>349</v>
      </c>
      <c r="L530" s="31" t="s">
        <v>70</v>
      </c>
      <c r="M530" s="36"/>
      <c r="N530" s="36"/>
      <c r="O530" s="36"/>
      <c r="P530" s="36"/>
      <c r="Q530" s="36"/>
      <c r="R530" s="36"/>
      <c r="S530" s="36"/>
      <c r="T530" s="36"/>
      <c r="U530" s="36"/>
      <c r="V530" s="36"/>
      <c r="W530" s="36"/>
      <c r="X530" s="36"/>
      <c r="Y530" s="36"/>
      <c r="Z530" s="36"/>
    </row>
    <row r="531" spans="1:26" ht="15.75" customHeight="1" x14ac:dyDescent="0.15">
      <c r="A531" s="32" t="s">
        <v>27</v>
      </c>
      <c r="B531" s="32" t="s">
        <v>28</v>
      </c>
      <c r="C531" s="31" t="s">
        <v>909</v>
      </c>
      <c r="D531" s="47" t="s">
        <v>345</v>
      </c>
      <c r="E531" s="41" t="s">
        <v>629</v>
      </c>
      <c r="F531" s="41" t="s">
        <v>327</v>
      </c>
      <c r="G531" s="41" t="s">
        <v>899</v>
      </c>
      <c r="H531" s="32" t="s">
        <v>34</v>
      </c>
      <c r="I531" s="32" t="s">
        <v>27</v>
      </c>
      <c r="J531" s="30" t="s">
        <v>330</v>
      </c>
      <c r="K531" s="31" t="s">
        <v>349</v>
      </c>
      <c r="L531" s="31" t="s">
        <v>70</v>
      </c>
      <c r="M531" s="36"/>
      <c r="N531" s="36"/>
      <c r="O531" s="36"/>
      <c r="P531" s="36"/>
      <c r="Q531" s="36"/>
      <c r="R531" s="36"/>
      <c r="S531" s="36"/>
      <c r="T531" s="36"/>
      <c r="U531" s="36"/>
      <c r="V531" s="36"/>
      <c r="W531" s="36"/>
      <c r="X531" s="36"/>
      <c r="Y531" s="36"/>
      <c r="Z531" s="36"/>
    </row>
    <row r="532" spans="1:26" ht="15.75" customHeight="1" x14ac:dyDescent="0.15">
      <c r="A532" s="32" t="s">
        <v>27</v>
      </c>
      <c r="B532" s="32" t="s">
        <v>28</v>
      </c>
      <c r="C532" s="31" t="s">
        <v>910</v>
      </c>
      <c r="D532" s="47" t="s">
        <v>345</v>
      </c>
      <c r="E532" s="41" t="s">
        <v>629</v>
      </c>
      <c r="F532" s="41" t="s">
        <v>327</v>
      </c>
      <c r="G532" s="41" t="s">
        <v>899</v>
      </c>
      <c r="H532" s="32" t="s">
        <v>34</v>
      </c>
      <c r="I532" s="32" t="s">
        <v>27</v>
      </c>
      <c r="J532" s="30" t="s">
        <v>330</v>
      </c>
      <c r="K532" s="39" t="s">
        <v>349</v>
      </c>
      <c r="L532" s="31" t="s">
        <v>70</v>
      </c>
      <c r="M532" s="36"/>
      <c r="N532" s="36"/>
      <c r="O532" s="36"/>
      <c r="P532" s="36"/>
      <c r="Q532" s="36"/>
      <c r="R532" s="36"/>
      <c r="S532" s="36"/>
      <c r="T532" s="36"/>
      <c r="U532" s="36"/>
      <c r="V532" s="36"/>
      <c r="W532" s="36"/>
      <c r="X532" s="36"/>
      <c r="Y532" s="36"/>
      <c r="Z532" s="36"/>
    </row>
    <row r="533" spans="1:26" ht="15.75" customHeight="1" x14ac:dyDescent="0.15">
      <c r="A533" s="32" t="s">
        <v>27</v>
      </c>
      <c r="B533" s="32" t="s">
        <v>28</v>
      </c>
      <c r="C533" s="31" t="s">
        <v>911</v>
      </c>
      <c r="D533" s="47" t="s">
        <v>345</v>
      </c>
      <c r="E533" s="41" t="s">
        <v>629</v>
      </c>
      <c r="F533" s="41" t="s">
        <v>327</v>
      </c>
      <c r="G533" s="41" t="s">
        <v>730</v>
      </c>
      <c r="H533" s="32" t="s">
        <v>34</v>
      </c>
      <c r="I533" s="32" t="s">
        <v>27</v>
      </c>
      <c r="J533" s="30" t="s">
        <v>330</v>
      </c>
      <c r="K533" s="31">
        <v>2012</v>
      </c>
      <c r="L533" s="31" t="s">
        <v>70</v>
      </c>
      <c r="M533" s="36"/>
      <c r="N533" s="36"/>
      <c r="O533" s="36"/>
      <c r="P533" s="36"/>
      <c r="Q533" s="36"/>
      <c r="R533" s="36"/>
      <c r="S533" s="36"/>
      <c r="T533" s="36"/>
      <c r="U533" s="36"/>
      <c r="V533" s="36"/>
      <c r="W533" s="36"/>
      <c r="X533" s="36"/>
      <c r="Y533" s="36"/>
      <c r="Z533" s="36"/>
    </row>
    <row r="534" spans="1:26" ht="15.75" customHeight="1" x14ac:dyDescent="0.15">
      <c r="A534" s="32" t="s">
        <v>27</v>
      </c>
      <c r="B534" s="32" t="s">
        <v>28</v>
      </c>
      <c r="C534" s="31" t="s">
        <v>912</v>
      </c>
      <c r="D534" s="47" t="s">
        <v>345</v>
      </c>
      <c r="E534" s="41" t="s">
        <v>629</v>
      </c>
      <c r="F534" s="41" t="s">
        <v>327</v>
      </c>
      <c r="G534" s="41" t="s">
        <v>730</v>
      </c>
      <c r="H534" s="32" t="s">
        <v>34</v>
      </c>
      <c r="I534" s="32" t="s">
        <v>27</v>
      </c>
      <c r="J534" s="30" t="s">
        <v>352</v>
      </c>
      <c r="K534" s="31">
        <v>2012</v>
      </c>
      <c r="L534" s="31" t="s">
        <v>70</v>
      </c>
      <c r="M534" s="36"/>
      <c r="N534" s="36"/>
      <c r="O534" s="36"/>
      <c r="P534" s="36"/>
      <c r="Q534" s="36"/>
      <c r="R534" s="36"/>
      <c r="S534" s="36"/>
      <c r="T534" s="36"/>
      <c r="U534" s="36"/>
      <c r="V534" s="36"/>
      <c r="W534" s="36"/>
      <c r="X534" s="36"/>
      <c r="Y534" s="36"/>
      <c r="Z534" s="36"/>
    </row>
    <row r="535" spans="1:26" ht="15.75" customHeight="1" x14ac:dyDescent="0.15">
      <c r="A535" s="32" t="s">
        <v>27</v>
      </c>
      <c r="B535" s="32" t="s">
        <v>28</v>
      </c>
      <c r="C535" s="31" t="s">
        <v>913</v>
      </c>
      <c r="D535" s="47" t="s">
        <v>345</v>
      </c>
      <c r="E535" s="41" t="s">
        <v>629</v>
      </c>
      <c r="F535" s="41" t="s">
        <v>327</v>
      </c>
      <c r="G535" s="41" t="s">
        <v>914</v>
      </c>
      <c r="H535" s="32" t="s">
        <v>34</v>
      </c>
      <c r="I535" s="32" t="s">
        <v>27</v>
      </c>
      <c r="J535" s="30" t="s">
        <v>330</v>
      </c>
      <c r="K535" s="39">
        <v>41158</v>
      </c>
      <c r="L535" s="31" t="s">
        <v>70</v>
      </c>
      <c r="M535" s="36"/>
      <c r="N535" s="36"/>
      <c r="O535" s="36"/>
      <c r="P535" s="36"/>
      <c r="Q535" s="36"/>
      <c r="R535" s="36"/>
      <c r="S535" s="36"/>
      <c r="T535" s="36"/>
      <c r="U535" s="36"/>
      <c r="V535" s="36"/>
      <c r="W535" s="36"/>
      <c r="X535" s="36"/>
      <c r="Y535" s="36"/>
      <c r="Z535" s="36"/>
    </row>
    <row r="536" spans="1:26" ht="15.75" customHeight="1" x14ac:dyDescent="0.15">
      <c r="A536" s="32" t="s">
        <v>27</v>
      </c>
      <c r="B536" s="32" t="s">
        <v>28</v>
      </c>
      <c r="C536" s="31" t="s">
        <v>915</v>
      </c>
      <c r="D536" s="47" t="s">
        <v>345</v>
      </c>
      <c r="E536" s="41" t="s">
        <v>629</v>
      </c>
      <c r="F536" s="41" t="s">
        <v>327</v>
      </c>
      <c r="G536" s="41" t="s">
        <v>916</v>
      </c>
      <c r="H536" s="32" t="s">
        <v>34</v>
      </c>
      <c r="I536" s="32" t="s">
        <v>27</v>
      </c>
      <c r="J536" s="30" t="s">
        <v>352</v>
      </c>
      <c r="K536" s="31" t="s">
        <v>917</v>
      </c>
      <c r="L536" s="31" t="s">
        <v>70</v>
      </c>
      <c r="M536" s="36"/>
      <c r="N536" s="36"/>
      <c r="O536" s="36"/>
      <c r="P536" s="36"/>
      <c r="Q536" s="36"/>
      <c r="R536" s="36"/>
      <c r="S536" s="36"/>
      <c r="T536" s="36"/>
      <c r="U536" s="36"/>
      <c r="V536" s="36"/>
      <c r="W536" s="36"/>
      <c r="X536" s="36"/>
      <c r="Y536" s="36"/>
      <c r="Z536" s="36"/>
    </row>
    <row r="537" spans="1:26" ht="15.75" customHeight="1" x14ac:dyDescent="0.15">
      <c r="A537" s="32" t="s">
        <v>27</v>
      </c>
      <c r="B537" s="32" t="s">
        <v>28</v>
      </c>
      <c r="C537" s="31" t="s">
        <v>918</v>
      </c>
      <c r="D537" s="47" t="s">
        <v>345</v>
      </c>
      <c r="E537" s="41" t="s">
        <v>629</v>
      </c>
      <c r="F537" s="41" t="s">
        <v>327</v>
      </c>
      <c r="G537" s="41" t="s">
        <v>774</v>
      </c>
      <c r="H537" s="32" t="s">
        <v>34</v>
      </c>
      <c r="I537" s="32" t="s">
        <v>27</v>
      </c>
      <c r="J537" s="30" t="s">
        <v>330</v>
      </c>
      <c r="K537" s="39" t="s">
        <v>349</v>
      </c>
      <c r="L537" s="31" t="s">
        <v>70</v>
      </c>
      <c r="M537" s="36"/>
      <c r="N537" s="36"/>
      <c r="O537" s="36"/>
      <c r="P537" s="36"/>
      <c r="Q537" s="36"/>
      <c r="R537" s="36"/>
      <c r="S537" s="36"/>
      <c r="T537" s="36"/>
      <c r="U537" s="36"/>
      <c r="V537" s="36"/>
      <c r="W537" s="36"/>
      <c r="X537" s="36"/>
      <c r="Y537" s="36"/>
      <c r="Z537" s="36"/>
    </row>
    <row r="538" spans="1:26" ht="15.75" customHeight="1" x14ac:dyDescent="0.15">
      <c r="A538" s="32" t="s">
        <v>27</v>
      </c>
      <c r="B538" s="32" t="s">
        <v>28</v>
      </c>
      <c r="C538" s="31" t="s">
        <v>919</v>
      </c>
      <c r="D538" s="47" t="s">
        <v>345</v>
      </c>
      <c r="E538" s="41" t="s">
        <v>629</v>
      </c>
      <c r="F538" s="41" t="s">
        <v>327</v>
      </c>
      <c r="G538" s="41" t="s">
        <v>774</v>
      </c>
      <c r="H538" s="32" t="s">
        <v>34</v>
      </c>
      <c r="I538" s="32" t="s">
        <v>27</v>
      </c>
      <c r="J538" s="30" t="s">
        <v>330</v>
      </c>
      <c r="K538" s="31" t="s">
        <v>920</v>
      </c>
      <c r="L538" s="31" t="s">
        <v>70</v>
      </c>
      <c r="M538" s="36"/>
      <c r="N538" s="36"/>
      <c r="O538" s="36"/>
      <c r="P538" s="36"/>
      <c r="Q538" s="36"/>
      <c r="R538" s="36"/>
      <c r="S538" s="36"/>
      <c r="T538" s="36"/>
      <c r="U538" s="36"/>
      <c r="V538" s="36"/>
      <c r="W538" s="36"/>
      <c r="X538" s="36"/>
      <c r="Y538" s="36"/>
      <c r="Z538" s="36"/>
    </row>
    <row r="539" spans="1:26" ht="15.75" customHeight="1" x14ac:dyDescent="0.15">
      <c r="A539" s="32" t="s">
        <v>27</v>
      </c>
      <c r="B539" s="32" t="s">
        <v>28</v>
      </c>
      <c r="C539" s="31" t="s">
        <v>921</v>
      </c>
      <c r="D539" s="47" t="s">
        <v>345</v>
      </c>
      <c r="E539" s="41" t="s">
        <v>629</v>
      </c>
      <c r="F539" s="41" t="s">
        <v>327</v>
      </c>
      <c r="G539" s="41" t="s">
        <v>748</v>
      </c>
      <c r="H539" s="32" t="s">
        <v>34</v>
      </c>
      <c r="I539" s="32" t="s">
        <v>27</v>
      </c>
      <c r="J539" s="30" t="s">
        <v>352</v>
      </c>
      <c r="K539" s="31" t="s">
        <v>922</v>
      </c>
      <c r="L539" s="31" t="s">
        <v>70</v>
      </c>
      <c r="M539" s="36"/>
      <c r="N539" s="36"/>
      <c r="O539" s="36"/>
      <c r="P539" s="36"/>
      <c r="Q539" s="36"/>
      <c r="R539" s="36"/>
      <c r="S539" s="36"/>
      <c r="T539" s="36"/>
      <c r="U539" s="36"/>
      <c r="V539" s="36"/>
      <c r="W539" s="36"/>
      <c r="X539" s="36"/>
      <c r="Y539" s="36"/>
      <c r="Z539" s="36"/>
    </row>
    <row r="540" spans="1:26" ht="15.75" customHeight="1" x14ac:dyDescent="0.15">
      <c r="A540" s="32" t="s">
        <v>27</v>
      </c>
      <c r="B540" s="32" t="s">
        <v>28</v>
      </c>
      <c r="C540" s="31" t="s">
        <v>923</v>
      </c>
      <c r="D540" s="47" t="s">
        <v>345</v>
      </c>
      <c r="E540" s="41" t="s">
        <v>629</v>
      </c>
      <c r="F540" s="41" t="s">
        <v>327</v>
      </c>
      <c r="G540" s="41" t="s">
        <v>748</v>
      </c>
      <c r="H540" s="32" t="s">
        <v>34</v>
      </c>
      <c r="I540" s="32" t="s">
        <v>27</v>
      </c>
      <c r="J540" s="30" t="s">
        <v>352</v>
      </c>
      <c r="K540" s="31">
        <v>1997</v>
      </c>
      <c r="L540" s="31" t="s">
        <v>70</v>
      </c>
      <c r="M540" s="36"/>
      <c r="N540" s="36"/>
      <c r="O540" s="36"/>
      <c r="P540" s="36"/>
      <c r="Q540" s="36"/>
      <c r="R540" s="36"/>
      <c r="S540" s="36"/>
      <c r="T540" s="36"/>
      <c r="U540" s="36"/>
      <c r="V540" s="36"/>
      <c r="W540" s="36"/>
      <c r="X540" s="36"/>
      <c r="Y540" s="36"/>
      <c r="Z540" s="36"/>
    </row>
    <row r="541" spans="1:26" ht="15.75" customHeight="1" x14ac:dyDescent="0.15">
      <c r="A541" s="32" t="s">
        <v>27</v>
      </c>
      <c r="B541" s="32" t="s">
        <v>28</v>
      </c>
      <c r="C541" s="31" t="s">
        <v>924</v>
      </c>
      <c r="D541" s="47" t="s">
        <v>345</v>
      </c>
      <c r="E541" s="41" t="s">
        <v>629</v>
      </c>
      <c r="F541" s="41" t="s">
        <v>327</v>
      </c>
      <c r="G541" s="41" t="s">
        <v>748</v>
      </c>
      <c r="H541" s="32" t="s">
        <v>34</v>
      </c>
      <c r="I541" s="32" t="s">
        <v>27</v>
      </c>
      <c r="J541" s="30" t="s">
        <v>352</v>
      </c>
      <c r="K541" s="31">
        <v>2006</v>
      </c>
      <c r="L541" s="31" t="s">
        <v>70</v>
      </c>
      <c r="M541" s="36"/>
      <c r="N541" s="36"/>
      <c r="O541" s="36"/>
      <c r="P541" s="36"/>
      <c r="Q541" s="36"/>
      <c r="R541" s="36"/>
      <c r="S541" s="36"/>
      <c r="T541" s="36"/>
      <c r="U541" s="36"/>
      <c r="V541" s="36"/>
      <c r="W541" s="36"/>
      <c r="X541" s="36"/>
      <c r="Y541" s="36"/>
      <c r="Z541" s="36"/>
    </row>
    <row r="542" spans="1:26" ht="15.75" customHeight="1" x14ac:dyDescent="0.15">
      <c r="A542" s="32" t="s">
        <v>27</v>
      </c>
      <c r="B542" s="32" t="s">
        <v>28</v>
      </c>
      <c r="C542" s="31" t="s">
        <v>925</v>
      </c>
      <c r="D542" s="47" t="s">
        <v>345</v>
      </c>
      <c r="E542" s="41" t="s">
        <v>629</v>
      </c>
      <c r="F542" s="41" t="s">
        <v>327</v>
      </c>
      <c r="G542" s="41" t="s">
        <v>748</v>
      </c>
      <c r="H542" s="32" t="s">
        <v>34</v>
      </c>
      <c r="I542" s="32" t="s">
        <v>27</v>
      </c>
      <c r="J542" s="30" t="s">
        <v>352</v>
      </c>
      <c r="K542" s="39" t="s">
        <v>349</v>
      </c>
      <c r="L542" s="31" t="s">
        <v>70</v>
      </c>
      <c r="M542" s="36"/>
      <c r="N542" s="36"/>
      <c r="O542" s="36"/>
      <c r="P542" s="36"/>
      <c r="Q542" s="36"/>
      <c r="R542" s="36"/>
      <c r="S542" s="36"/>
      <c r="T542" s="36"/>
      <c r="U542" s="36"/>
      <c r="V542" s="36"/>
      <c r="W542" s="36"/>
      <c r="X542" s="36"/>
      <c r="Y542" s="36"/>
      <c r="Z542" s="36"/>
    </row>
    <row r="543" spans="1:26" ht="15.75" customHeight="1" x14ac:dyDescent="0.15">
      <c r="A543" s="32" t="s">
        <v>27</v>
      </c>
      <c r="B543" s="32" t="s">
        <v>28</v>
      </c>
      <c r="C543" s="31" t="s">
        <v>926</v>
      </c>
      <c r="D543" s="47" t="s">
        <v>345</v>
      </c>
      <c r="E543" s="41" t="s">
        <v>629</v>
      </c>
      <c r="F543" s="41" t="s">
        <v>327</v>
      </c>
      <c r="G543" s="41" t="s">
        <v>661</v>
      </c>
      <c r="H543" s="32" t="s">
        <v>34</v>
      </c>
      <c r="I543" s="32" t="s">
        <v>27</v>
      </c>
      <c r="J543" s="30" t="s">
        <v>330</v>
      </c>
      <c r="K543" s="39">
        <v>39647</v>
      </c>
      <c r="L543" s="31" t="s">
        <v>70</v>
      </c>
      <c r="M543" s="36"/>
      <c r="N543" s="36"/>
      <c r="O543" s="36"/>
      <c r="P543" s="36"/>
      <c r="Q543" s="36"/>
      <c r="R543" s="36"/>
      <c r="S543" s="36"/>
      <c r="T543" s="36"/>
      <c r="U543" s="36"/>
      <c r="V543" s="36"/>
      <c r="W543" s="36"/>
      <c r="X543" s="36"/>
      <c r="Y543" s="36"/>
      <c r="Z543" s="36"/>
    </row>
    <row r="544" spans="1:26" ht="15.75" customHeight="1" x14ac:dyDescent="0.15">
      <c r="A544" s="32" t="s">
        <v>27</v>
      </c>
      <c r="B544" s="32" t="s">
        <v>28</v>
      </c>
      <c r="C544" s="31" t="s">
        <v>927</v>
      </c>
      <c r="D544" s="47" t="s">
        <v>345</v>
      </c>
      <c r="E544" s="41" t="s">
        <v>629</v>
      </c>
      <c r="F544" s="41" t="s">
        <v>327</v>
      </c>
      <c r="G544" s="41" t="s">
        <v>928</v>
      </c>
      <c r="H544" s="32" t="s">
        <v>34</v>
      </c>
      <c r="I544" s="32" t="s">
        <v>27</v>
      </c>
      <c r="J544" s="30" t="s">
        <v>352</v>
      </c>
      <c r="K544" s="31" t="s">
        <v>929</v>
      </c>
      <c r="L544" s="31" t="s">
        <v>70</v>
      </c>
      <c r="M544" s="36"/>
      <c r="N544" s="36"/>
      <c r="O544" s="36"/>
      <c r="P544" s="36"/>
      <c r="Q544" s="36"/>
      <c r="R544" s="36"/>
      <c r="S544" s="36"/>
      <c r="T544" s="36"/>
      <c r="U544" s="36"/>
      <c r="V544" s="36"/>
      <c r="W544" s="36"/>
      <c r="X544" s="36"/>
      <c r="Y544" s="36"/>
      <c r="Z544" s="36"/>
    </row>
    <row r="545" spans="1:26" ht="15.75" customHeight="1" x14ac:dyDescent="0.15">
      <c r="A545" s="32" t="s">
        <v>27</v>
      </c>
      <c r="B545" s="32" t="s">
        <v>28</v>
      </c>
      <c r="C545" s="31" t="s">
        <v>930</v>
      </c>
      <c r="D545" s="47" t="s">
        <v>345</v>
      </c>
      <c r="E545" s="41" t="s">
        <v>629</v>
      </c>
      <c r="F545" s="41" t="s">
        <v>327</v>
      </c>
      <c r="G545" s="41" t="s">
        <v>928</v>
      </c>
      <c r="H545" s="32" t="s">
        <v>34</v>
      </c>
      <c r="I545" s="32" t="s">
        <v>27</v>
      </c>
      <c r="J545" s="30" t="s">
        <v>330</v>
      </c>
      <c r="K545" s="39">
        <v>39097</v>
      </c>
      <c r="L545" s="31" t="s">
        <v>70</v>
      </c>
      <c r="M545" s="36"/>
      <c r="N545" s="36"/>
      <c r="O545" s="36"/>
      <c r="P545" s="36"/>
      <c r="Q545" s="36"/>
      <c r="R545" s="36"/>
      <c r="S545" s="36"/>
      <c r="T545" s="36"/>
      <c r="U545" s="36"/>
      <c r="V545" s="36"/>
      <c r="W545" s="36"/>
      <c r="X545" s="36"/>
      <c r="Y545" s="36"/>
      <c r="Z545" s="36"/>
    </row>
    <row r="546" spans="1:26" ht="15.75" customHeight="1" x14ac:dyDescent="0.15">
      <c r="A546" s="32" t="s">
        <v>27</v>
      </c>
      <c r="B546" s="32" t="s">
        <v>28</v>
      </c>
      <c r="C546" s="31" t="s">
        <v>931</v>
      </c>
      <c r="D546" s="47" t="s">
        <v>345</v>
      </c>
      <c r="E546" s="41" t="s">
        <v>629</v>
      </c>
      <c r="F546" s="41" t="s">
        <v>327</v>
      </c>
      <c r="G546" s="41" t="s">
        <v>928</v>
      </c>
      <c r="H546" s="32" t="s">
        <v>34</v>
      </c>
      <c r="I546" s="32" t="s">
        <v>27</v>
      </c>
      <c r="J546" s="30" t="s">
        <v>352</v>
      </c>
      <c r="K546" s="39" t="s">
        <v>349</v>
      </c>
      <c r="L546" s="31" t="s">
        <v>70</v>
      </c>
      <c r="M546" s="36"/>
      <c r="N546" s="36"/>
      <c r="O546" s="36"/>
      <c r="P546" s="36"/>
      <c r="Q546" s="36"/>
      <c r="R546" s="36"/>
      <c r="S546" s="36"/>
      <c r="T546" s="36"/>
      <c r="U546" s="36"/>
      <c r="V546" s="36"/>
      <c r="W546" s="36"/>
      <c r="X546" s="36"/>
      <c r="Y546" s="36"/>
      <c r="Z546" s="36"/>
    </row>
    <row r="547" spans="1:26" ht="15.75" customHeight="1" x14ac:dyDescent="0.15">
      <c r="A547" s="32" t="s">
        <v>27</v>
      </c>
      <c r="B547" s="32" t="s">
        <v>28</v>
      </c>
      <c r="C547" s="31" t="s">
        <v>932</v>
      </c>
      <c r="D547" s="47" t="s">
        <v>345</v>
      </c>
      <c r="E547" s="41" t="s">
        <v>629</v>
      </c>
      <c r="F547" s="41" t="s">
        <v>327</v>
      </c>
      <c r="G547" s="41" t="s">
        <v>928</v>
      </c>
      <c r="H547" s="32" t="s">
        <v>34</v>
      </c>
      <c r="I547" s="32" t="s">
        <v>27</v>
      </c>
      <c r="J547" s="30" t="s">
        <v>330</v>
      </c>
      <c r="K547" s="39" t="s">
        <v>349</v>
      </c>
      <c r="L547" s="31" t="s">
        <v>70</v>
      </c>
      <c r="M547" s="36"/>
      <c r="N547" s="36"/>
      <c r="O547" s="36"/>
      <c r="P547" s="36"/>
      <c r="Q547" s="36"/>
      <c r="R547" s="36"/>
      <c r="S547" s="36"/>
      <c r="T547" s="36"/>
      <c r="U547" s="36"/>
      <c r="V547" s="36"/>
      <c r="W547" s="36"/>
      <c r="X547" s="36"/>
      <c r="Y547" s="36"/>
      <c r="Z547" s="36"/>
    </row>
    <row r="548" spans="1:26" ht="15.75" customHeight="1" x14ac:dyDescent="0.15">
      <c r="A548" s="32" t="s">
        <v>27</v>
      </c>
      <c r="B548" s="32" t="s">
        <v>28</v>
      </c>
      <c r="C548" s="31" t="s">
        <v>933</v>
      </c>
      <c r="D548" s="47" t="s">
        <v>345</v>
      </c>
      <c r="E548" s="41" t="s">
        <v>629</v>
      </c>
      <c r="F548" s="41" t="s">
        <v>327</v>
      </c>
      <c r="G548" s="41" t="s">
        <v>928</v>
      </c>
      <c r="H548" s="32" t="s">
        <v>34</v>
      </c>
      <c r="I548" s="32" t="s">
        <v>27</v>
      </c>
      <c r="J548" s="30" t="s">
        <v>330</v>
      </c>
      <c r="K548" s="31" t="s">
        <v>934</v>
      </c>
      <c r="L548" s="31" t="s">
        <v>70</v>
      </c>
      <c r="M548" s="36"/>
      <c r="N548" s="36"/>
      <c r="O548" s="36"/>
      <c r="P548" s="36"/>
      <c r="Q548" s="36"/>
      <c r="R548" s="36"/>
      <c r="S548" s="36"/>
      <c r="T548" s="36"/>
      <c r="U548" s="36"/>
      <c r="V548" s="36"/>
      <c r="W548" s="36"/>
      <c r="X548" s="36"/>
      <c r="Y548" s="36"/>
      <c r="Z548" s="36"/>
    </row>
    <row r="549" spans="1:26" ht="15.75" customHeight="1" x14ac:dyDescent="0.15">
      <c r="A549" s="32" t="s">
        <v>27</v>
      </c>
      <c r="B549" s="32" t="s">
        <v>28</v>
      </c>
      <c r="C549" s="31" t="s">
        <v>935</v>
      </c>
      <c r="D549" s="47" t="s">
        <v>345</v>
      </c>
      <c r="E549" s="41" t="s">
        <v>629</v>
      </c>
      <c r="F549" s="41" t="s">
        <v>327</v>
      </c>
      <c r="G549" s="41" t="s">
        <v>928</v>
      </c>
      <c r="H549" s="32" t="s">
        <v>34</v>
      </c>
      <c r="I549" s="32" t="s">
        <v>27</v>
      </c>
      <c r="J549" s="30" t="s">
        <v>352</v>
      </c>
      <c r="K549" s="31" t="s">
        <v>936</v>
      </c>
      <c r="L549" s="31" t="s">
        <v>70</v>
      </c>
      <c r="M549" s="36"/>
      <c r="N549" s="36"/>
      <c r="O549" s="36"/>
      <c r="P549" s="36"/>
      <c r="Q549" s="36"/>
      <c r="R549" s="36"/>
      <c r="S549" s="36"/>
      <c r="T549" s="36"/>
      <c r="U549" s="36"/>
      <c r="V549" s="36"/>
      <c r="W549" s="36"/>
      <c r="X549" s="36"/>
      <c r="Y549" s="36"/>
      <c r="Z549" s="36"/>
    </row>
    <row r="550" spans="1:26" ht="15.75" customHeight="1" x14ac:dyDescent="0.15">
      <c r="A550" s="32" t="s">
        <v>27</v>
      </c>
      <c r="B550" s="32" t="s">
        <v>28</v>
      </c>
      <c r="C550" s="31" t="s">
        <v>937</v>
      </c>
      <c r="D550" s="47" t="s">
        <v>345</v>
      </c>
      <c r="E550" s="41" t="s">
        <v>629</v>
      </c>
      <c r="F550" s="41" t="s">
        <v>327</v>
      </c>
      <c r="G550" s="41" t="s">
        <v>928</v>
      </c>
      <c r="H550" s="32" t="s">
        <v>34</v>
      </c>
      <c r="I550" s="32" t="s">
        <v>27</v>
      </c>
      <c r="J550" s="30" t="s">
        <v>352</v>
      </c>
      <c r="K550" s="31" t="s">
        <v>938</v>
      </c>
      <c r="L550" s="31" t="s">
        <v>70</v>
      </c>
      <c r="M550" s="36"/>
      <c r="N550" s="36"/>
      <c r="O550" s="36"/>
      <c r="P550" s="36"/>
      <c r="Q550" s="36"/>
      <c r="R550" s="36"/>
      <c r="S550" s="36"/>
      <c r="T550" s="36"/>
      <c r="U550" s="36"/>
      <c r="V550" s="36"/>
      <c r="W550" s="36"/>
      <c r="X550" s="36"/>
      <c r="Y550" s="36"/>
      <c r="Z550" s="36"/>
    </row>
    <row r="551" spans="1:26" ht="15.75" customHeight="1" x14ac:dyDescent="0.15">
      <c r="A551" s="32" t="s">
        <v>27</v>
      </c>
      <c r="B551" s="32" t="s">
        <v>28</v>
      </c>
      <c r="C551" s="31" t="s">
        <v>939</v>
      </c>
      <c r="D551" s="47" t="s">
        <v>345</v>
      </c>
      <c r="E551" s="41" t="s">
        <v>629</v>
      </c>
      <c r="F551" s="41" t="s">
        <v>327</v>
      </c>
      <c r="G551" s="41" t="s">
        <v>928</v>
      </c>
      <c r="H551" s="32" t="s">
        <v>34</v>
      </c>
      <c r="I551" s="32" t="s">
        <v>27</v>
      </c>
      <c r="J551" s="30" t="s">
        <v>352</v>
      </c>
      <c r="K551" s="39">
        <v>42255</v>
      </c>
      <c r="L551" s="31" t="s">
        <v>70</v>
      </c>
      <c r="M551" s="36"/>
      <c r="N551" s="36"/>
      <c r="O551" s="36"/>
      <c r="P551" s="36"/>
      <c r="Q551" s="36"/>
      <c r="R551" s="36"/>
      <c r="S551" s="36"/>
      <c r="T551" s="36"/>
      <c r="U551" s="36"/>
      <c r="V551" s="36"/>
      <c r="W551" s="36"/>
      <c r="X551" s="36"/>
      <c r="Y551" s="36"/>
      <c r="Z551" s="36"/>
    </row>
    <row r="552" spans="1:26" ht="15.75" customHeight="1" x14ac:dyDescent="0.15">
      <c r="A552" s="32" t="s">
        <v>27</v>
      </c>
      <c r="B552" s="32" t="s">
        <v>28</v>
      </c>
      <c r="C552" s="31" t="s">
        <v>940</v>
      </c>
      <c r="D552" s="47" t="s">
        <v>345</v>
      </c>
      <c r="E552" s="41" t="s">
        <v>629</v>
      </c>
      <c r="F552" s="41" t="s">
        <v>327</v>
      </c>
      <c r="G552" s="41" t="s">
        <v>928</v>
      </c>
      <c r="H552" s="32" t="s">
        <v>34</v>
      </c>
      <c r="I552" s="32" t="s">
        <v>27</v>
      </c>
      <c r="J552" s="30" t="s">
        <v>352</v>
      </c>
      <c r="K552" s="31" t="s">
        <v>941</v>
      </c>
      <c r="L552" s="31" t="s">
        <v>70</v>
      </c>
      <c r="M552" s="36"/>
      <c r="N552" s="36"/>
      <c r="O552" s="36"/>
      <c r="P552" s="36"/>
      <c r="Q552" s="36"/>
      <c r="R552" s="36"/>
      <c r="S552" s="36"/>
      <c r="T552" s="36"/>
      <c r="U552" s="36"/>
      <c r="V552" s="36"/>
      <c r="W552" s="36"/>
      <c r="X552" s="36"/>
      <c r="Y552" s="36"/>
      <c r="Z552" s="36"/>
    </row>
    <row r="553" spans="1:26" ht="15.75" customHeight="1" x14ac:dyDescent="0.15">
      <c r="A553" s="32" t="s">
        <v>27</v>
      </c>
      <c r="B553" s="32" t="s">
        <v>28</v>
      </c>
      <c r="C553" s="31" t="s">
        <v>942</v>
      </c>
      <c r="D553" s="47" t="s">
        <v>345</v>
      </c>
      <c r="E553" s="41" t="s">
        <v>629</v>
      </c>
      <c r="F553" s="41" t="s">
        <v>327</v>
      </c>
      <c r="G553" s="41" t="s">
        <v>630</v>
      </c>
      <c r="H553" s="32" t="s">
        <v>34</v>
      </c>
      <c r="I553" s="32" t="s">
        <v>27</v>
      </c>
      <c r="J553" s="30" t="s">
        <v>352</v>
      </c>
      <c r="K553" s="31">
        <v>2017</v>
      </c>
      <c r="L553" s="31" t="s">
        <v>70</v>
      </c>
      <c r="M553" s="36"/>
      <c r="N553" s="36"/>
      <c r="O553" s="36"/>
      <c r="P553" s="36"/>
      <c r="Q553" s="36"/>
      <c r="R553" s="36"/>
      <c r="S553" s="36"/>
      <c r="T553" s="36"/>
      <c r="U553" s="36"/>
      <c r="V553" s="36"/>
      <c r="W553" s="36"/>
      <c r="X553" s="36"/>
      <c r="Y553" s="36"/>
      <c r="Z553" s="36"/>
    </row>
    <row r="554" spans="1:26" ht="15.75" customHeight="1" x14ac:dyDescent="0.15">
      <c r="A554" s="32" t="s">
        <v>27</v>
      </c>
      <c r="B554" s="32" t="s">
        <v>28</v>
      </c>
      <c r="C554" s="31" t="s">
        <v>943</v>
      </c>
      <c r="D554" s="47" t="s">
        <v>345</v>
      </c>
      <c r="E554" s="41" t="s">
        <v>629</v>
      </c>
      <c r="F554" s="41" t="s">
        <v>327</v>
      </c>
      <c r="G554" s="41" t="s">
        <v>630</v>
      </c>
      <c r="H554" s="32" t="s">
        <v>34</v>
      </c>
      <c r="I554" s="32" t="s">
        <v>27</v>
      </c>
      <c r="J554" s="30" t="s">
        <v>330</v>
      </c>
      <c r="K554" s="39" t="s">
        <v>349</v>
      </c>
      <c r="L554" s="31" t="s">
        <v>70</v>
      </c>
      <c r="M554" s="36"/>
      <c r="N554" s="36"/>
      <c r="O554" s="36"/>
      <c r="P554" s="36"/>
      <c r="Q554" s="36"/>
      <c r="R554" s="36"/>
      <c r="S554" s="36"/>
      <c r="T554" s="36"/>
      <c r="U554" s="36"/>
      <c r="V554" s="36"/>
      <c r="W554" s="36"/>
      <c r="X554" s="36"/>
      <c r="Y554" s="36"/>
      <c r="Z554" s="36"/>
    </row>
    <row r="555" spans="1:26" ht="15.75" customHeight="1" x14ac:dyDescent="0.15">
      <c r="A555" s="32" t="s">
        <v>27</v>
      </c>
      <c r="B555" s="32" t="s">
        <v>28</v>
      </c>
      <c r="C555" s="31" t="s">
        <v>944</v>
      </c>
      <c r="D555" s="47" t="s">
        <v>345</v>
      </c>
      <c r="E555" s="41" t="s">
        <v>629</v>
      </c>
      <c r="F555" s="41" t="s">
        <v>327</v>
      </c>
      <c r="G555" s="41" t="s">
        <v>630</v>
      </c>
      <c r="H555" s="32" t="s">
        <v>34</v>
      </c>
      <c r="I555" s="32" t="s">
        <v>27</v>
      </c>
      <c r="J555" s="30" t="s">
        <v>330</v>
      </c>
      <c r="K555" s="39">
        <v>34176</v>
      </c>
      <c r="L555" s="31" t="s">
        <v>70</v>
      </c>
      <c r="M555" s="36"/>
      <c r="N555" s="36"/>
      <c r="O555" s="36"/>
      <c r="P555" s="36"/>
      <c r="Q555" s="36"/>
      <c r="R555" s="36"/>
      <c r="S555" s="36"/>
      <c r="T555" s="36"/>
      <c r="U555" s="36"/>
      <c r="V555" s="36"/>
      <c r="W555" s="36"/>
      <c r="X555" s="36"/>
      <c r="Y555" s="36"/>
      <c r="Z555" s="36"/>
    </row>
    <row r="556" spans="1:26" ht="15.75" customHeight="1" x14ac:dyDescent="0.15">
      <c r="A556" s="32" t="s">
        <v>27</v>
      </c>
      <c r="B556" s="32" t="s">
        <v>28</v>
      </c>
      <c r="C556" s="31" t="s">
        <v>945</v>
      </c>
      <c r="D556" s="47" t="s">
        <v>345</v>
      </c>
      <c r="E556" s="41" t="s">
        <v>629</v>
      </c>
      <c r="F556" s="41" t="s">
        <v>327</v>
      </c>
      <c r="G556" s="41" t="s">
        <v>630</v>
      </c>
      <c r="H556" s="32" t="s">
        <v>34</v>
      </c>
      <c r="I556" s="32" t="s">
        <v>27</v>
      </c>
      <c r="J556" s="30" t="s">
        <v>330</v>
      </c>
      <c r="K556" s="31" t="s">
        <v>922</v>
      </c>
      <c r="L556" s="31" t="s">
        <v>70</v>
      </c>
      <c r="M556" s="36"/>
      <c r="N556" s="36"/>
      <c r="O556" s="36"/>
      <c r="P556" s="36"/>
      <c r="Q556" s="36"/>
      <c r="R556" s="36"/>
      <c r="S556" s="36"/>
      <c r="T556" s="36"/>
      <c r="U556" s="36"/>
      <c r="V556" s="36"/>
      <c r="W556" s="36"/>
      <c r="X556" s="36"/>
      <c r="Y556" s="36"/>
      <c r="Z556" s="36"/>
    </row>
    <row r="557" spans="1:26" ht="15.75" customHeight="1" x14ac:dyDescent="0.15">
      <c r="A557" s="32" t="s">
        <v>27</v>
      </c>
      <c r="B557" s="32" t="s">
        <v>28</v>
      </c>
      <c r="C557" s="31" t="s">
        <v>946</v>
      </c>
      <c r="D557" s="47" t="s">
        <v>345</v>
      </c>
      <c r="E557" s="41" t="s">
        <v>629</v>
      </c>
      <c r="F557" s="41" t="s">
        <v>327</v>
      </c>
      <c r="G557" s="41" t="s">
        <v>630</v>
      </c>
      <c r="H557" s="32" t="s">
        <v>34</v>
      </c>
      <c r="I557" s="32" t="s">
        <v>27</v>
      </c>
      <c r="J557" s="30" t="s">
        <v>330</v>
      </c>
      <c r="K557" s="31">
        <v>1992</v>
      </c>
      <c r="L557" s="31" t="s">
        <v>70</v>
      </c>
      <c r="M557" s="36"/>
      <c r="N557" s="36"/>
      <c r="O557" s="36"/>
      <c r="P557" s="36"/>
      <c r="Q557" s="36"/>
      <c r="R557" s="36"/>
      <c r="S557" s="36"/>
      <c r="T557" s="36"/>
      <c r="U557" s="36"/>
      <c r="V557" s="36"/>
      <c r="W557" s="36"/>
      <c r="X557" s="36"/>
      <c r="Y557" s="36"/>
      <c r="Z557" s="36"/>
    </row>
    <row r="558" spans="1:26" ht="15.75" customHeight="1" x14ac:dyDescent="0.15">
      <c r="A558" s="32" t="s">
        <v>27</v>
      </c>
      <c r="B558" s="32" t="s">
        <v>28</v>
      </c>
      <c r="C558" s="31" t="s">
        <v>947</v>
      </c>
      <c r="D558" s="47" t="s">
        <v>345</v>
      </c>
      <c r="E558" s="41" t="s">
        <v>629</v>
      </c>
      <c r="F558" s="41" t="s">
        <v>327</v>
      </c>
      <c r="G558" s="41" t="s">
        <v>788</v>
      </c>
      <c r="H558" s="32" t="s">
        <v>34</v>
      </c>
      <c r="I558" s="32" t="s">
        <v>27</v>
      </c>
      <c r="J558" s="30" t="s">
        <v>330</v>
      </c>
      <c r="K558" s="31" t="s">
        <v>948</v>
      </c>
      <c r="L558" s="31" t="s">
        <v>70</v>
      </c>
      <c r="M558" s="36"/>
      <c r="N558" s="36"/>
      <c r="O558" s="36"/>
      <c r="P558" s="36"/>
      <c r="Q558" s="36"/>
      <c r="R558" s="36"/>
      <c r="S558" s="36"/>
      <c r="T558" s="36"/>
      <c r="U558" s="36"/>
      <c r="V558" s="36"/>
      <c r="W558" s="36"/>
      <c r="X558" s="36"/>
      <c r="Y558" s="36"/>
      <c r="Z558" s="36"/>
    </row>
    <row r="559" spans="1:26" ht="15.75" customHeight="1" x14ac:dyDescent="0.15">
      <c r="A559" s="32" t="s">
        <v>27</v>
      </c>
      <c r="B559" s="32" t="s">
        <v>28</v>
      </c>
      <c r="C559" s="31" t="s">
        <v>949</v>
      </c>
      <c r="D559" s="47" t="s">
        <v>345</v>
      </c>
      <c r="E559" s="41" t="s">
        <v>629</v>
      </c>
      <c r="F559" s="41" t="s">
        <v>327</v>
      </c>
      <c r="G559" s="41" t="s">
        <v>788</v>
      </c>
      <c r="H559" s="32" t="s">
        <v>34</v>
      </c>
      <c r="I559" s="32" t="s">
        <v>27</v>
      </c>
      <c r="J559" s="30" t="s">
        <v>352</v>
      </c>
      <c r="K559" s="31">
        <v>2004</v>
      </c>
      <c r="L559" s="31" t="s">
        <v>70</v>
      </c>
      <c r="M559" s="36"/>
      <c r="N559" s="36"/>
      <c r="O559" s="36"/>
      <c r="P559" s="36"/>
      <c r="Q559" s="36"/>
      <c r="R559" s="36"/>
      <c r="S559" s="36"/>
      <c r="T559" s="36"/>
      <c r="U559" s="36"/>
      <c r="V559" s="36"/>
      <c r="W559" s="36"/>
      <c r="X559" s="36"/>
      <c r="Y559" s="36"/>
      <c r="Z559" s="36"/>
    </row>
    <row r="560" spans="1:26" ht="15.75" customHeight="1" x14ac:dyDescent="0.15">
      <c r="A560" s="32" t="s">
        <v>27</v>
      </c>
      <c r="B560" s="32" t="s">
        <v>28</v>
      </c>
      <c r="C560" s="31" t="s">
        <v>950</v>
      </c>
      <c r="D560" s="47" t="s">
        <v>345</v>
      </c>
      <c r="E560" s="41" t="s">
        <v>629</v>
      </c>
      <c r="F560" s="41" t="s">
        <v>327</v>
      </c>
      <c r="G560" s="41" t="s">
        <v>788</v>
      </c>
      <c r="H560" s="32" t="s">
        <v>34</v>
      </c>
      <c r="I560" s="32" t="s">
        <v>27</v>
      </c>
      <c r="J560" s="30" t="s">
        <v>352</v>
      </c>
      <c r="K560" s="39" t="s">
        <v>349</v>
      </c>
      <c r="L560" s="31" t="s">
        <v>70</v>
      </c>
      <c r="M560" s="36"/>
      <c r="N560" s="36"/>
      <c r="O560" s="36"/>
      <c r="P560" s="36"/>
      <c r="Q560" s="36"/>
      <c r="R560" s="36"/>
      <c r="S560" s="36"/>
      <c r="T560" s="36"/>
      <c r="U560" s="36"/>
      <c r="V560" s="36"/>
      <c r="W560" s="36"/>
      <c r="X560" s="36"/>
      <c r="Y560" s="36"/>
      <c r="Z560" s="36"/>
    </row>
    <row r="561" spans="1:26" ht="15.75" customHeight="1" x14ac:dyDescent="0.15">
      <c r="A561" s="32" t="s">
        <v>27</v>
      </c>
      <c r="B561" s="32" t="s">
        <v>28</v>
      </c>
      <c r="C561" s="31" t="s">
        <v>951</v>
      </c>
      <c r="D561" s="47" t="s">
        <v>345</v>
      </c>
      <c r="E561" s="41" t="s">
        <v>629</v>
      </c>
      <c r="F561" s="41" t="s">
        <v>327</v>
      </c>
      <c r="G561" s="41" t="s">
        <v>788</v>
      </c>
      <c r="H561" s="32" t="s">
        <v>34</v>
      </c>
      <c r="I561" s="32" t="s">
        <v>27</v>
      </c>
      <c r="J561" s="30" t="s">
        <v>354</v>
      </c>
      <c r="K561" s="39" t="s">
        <v>349</v>
      </c>
      <c r="L561" s="31" t="s">
        <v>637</v>
      </c>
      <c r="M561" s="36"/>
      <c r="N561" s="36"/>
      <c r="O561" s="36"/>
      <c r="P561" s="36"/>
      <c r="Q561" s="36"/>
      <c r="R561" s="36"/>
      <c r="S561" s="36"/>
      <c r="T561" s="36"/>
      <c r="U561" s="36"/>
      <c r="V561" s="36"/>
      <c r="W561" s="36"/>
      <c r="X561" s="36"/>
      <c r="Y561" s="36"/>
      <c r="Z561" s="36"/>
    </row>
    <row r="562" spans="1:26" ht="15.75" customHeight="1" x14ac:dyDescent="0.15">
      <c r="A562" s="32" t="s">
        <v>27</v>
      </c>
      <c r="B562" s="32" t="s">
        <v>28</v>
      </c>
      <c r="C562" s="31" t="s">
        <v>952</v>
      </c>
      <c r="D562" s="47" t="s">
        <v>345</v>
      </c>
      <c r="E562" s="41" t="s">
        <v>629</v>
      </c>
      <c r="F562" s="41" t="s">
        <v>327</v>
      </c>
      <c r="G562" s="41" t="s">
        <v>788</v>
      </c>
      <c r="H562" s="32" t="s">
        <v>34</v>
      </c>
      <c r="I562" s="32" t="s">
        <v>27</v>
      </c>
      <c r="J562" s="30" t="s">
        <v>330</v>
      </c>
      <c r="K562" s="31">
        <v>2003</v>
      </c>
      <c r="L562" s="31" t="s">
        <v>637</v>
      </c>
      <c r="M562" s="36"/>
      <c r="N562" s="36"/>
      <c r="O562" s="36"/>
      <c r="P562" s="36"/>
      <c r="Q562" s="36"/>
      <c r="R562" s="36"/>
      <c r="S562" s="36"/>
      <c r="T562" s="36"/>
      <c r="U562" s="36"/>
      <c r="V562" s="36"/>
      <c r="W562" s="36"/>
      <c r="X562" s="36"/>
      <c r="Y562" s="36"/>
      <c r="Z562" s="36"/>
    </row>
    <row r="563" spans="1:26" ht="15.75" customHeight="1" x14ac:dyDescent="0.15">
      <c r="A563" s="32" t="s">
        <v>27</v>
      </c>
      <c r="B563" s="32" t="s">
        <v>28</v>
      </c>
      <c r="C563" s="31" t="s">
        <v>953</v>
      </c>
      <c r="D563" s="47" t="s">
        <v>345</v>
      </c>
      <c r="E563" s="41" t="s">
        <v>629</v>
      </c>
      <c r="F563" s="41" t="s">
        <v>327</v>
      </c>
      <c r="G563" s="41" t="s">
        <v>780</v>
      </c>
      <c r="H563" s="32" t="s">
        <v>34</v>
      </c>
      <c r="I563" s="32" t="s">
        <v>27</v>
      </c>
      <c r="J563" s="30" t="s">
        <v>352</v>
      </c>
      <c r="K563" s="31">
        <v>1989</v>
      </c>
      <c r="L563" s="31" t="s">
        <v>70</v>
      </c>
      <c r="M563" s="36"/>
      <c r="N563" s="36"/>
      <c r="O563" s="36"/>
      <c r="P563" s="36"/>
      <c r="Q563" s="36"/>
      <c r="R563" s="36"/>
      <c r="S563" s="36"/>
      <c r="T563" s="36"/>
      <c r="U563" s="36"/>
      <c r="V563" s="36"/>
      <c r="W563" s="36"/>
      <c r="X563" s="36"/>
      <c r="Y563" s="36"/>
      <c r="Z563" s="36"/>
    </row>
    <row r="564" spans="1:26" ht="15.75" customHeight="1" x14ac:dyDescent="0.15">
      <c r="A564" s="32" t="s">
        <v>27</v>
      </c>
      <c r="B564" s="32" t="s">
        <v>28</v>
      </c>
      <c r="C564" s="31" t="s">
        <v>954</v>
      </c>
      <c r="D564" s="47" t="s">
        <v>345</v>
      </c>
      <c r="E564" s="41" t="s">
        <v>629</v>
      </c>
      <c r="F564" s="41" t="s">
        <v>327</v>
      </c>
      <c r="G564" s="41" t="s">
        <v>780</v>
      </c>
      <c r="H564" s="32" t="s">
        <v>34</v>
      </c>
      <c r="I564" s="32" t="s">
        <v>27</v>
      </c>
      <c r="J564" s="30" t="s">
        <v>352</v>
      </c>
      <c r="K564" s="31">
        <v>1993</v>
      </c>
      <c r="L564" s="31" t="s">
        <v>70</v>
      </c>
      <c r="M564" s="36"/>
      <c r="N564" s="36"/>
      <c r="O564" s="36"/>
      <c r="P564" s="36"/>
      <c r="Q564" s="36"/>
      <c r="R564" s="36"/>
      <c r="S564" s="36"/>
      <c r="T564" s="36"/>
      <c r="U564" s="36"/>
      <c r="V564" s="36"/>
      <c r="W564" s="36"/>
      <c r="X564" s="36"/>
      <c r="Y564" s="36"/>
      <c r="Z564" s="36"/>
    </row>
    <row r="565" spans="1:26" ht="15.75" customHeight="1" x14ac:dyDescent="0.15">
      <c r="A565" s="32" t="s">
        <v>27</v>
      </c>
      <c r="B565" s="32" t="s">
        <v>28</v>
      </c>
      <c r="C565" s="31" t="s">
        <v>955</v>
      </c>
      <c r="D565" s="47" t="s">
        <v>345</v>
      </c>
      <c r="E565" s="41" t="s">
        <v>629</v>
      </c>
      <c r="F565" s="41" t="s">
        <v>327</v>
      </c>
      <c r="G565" s="41" t="s">
        <v>780</v>
      </c>
      <c r="H565" s="32" t="s">
        <v>34</v>
      </c>
      <c r="I565" s="32" t="s">
        <v>27</v>
      </c>
      <c r="J565" s="30" t="s">
        <v>352</v>
      </c>
      <c r="K565" s="31">
        <v>2008</v>
      </c>
      <c r="L565" s="31" t="s">
        <v>70</v>
      </c>
      <c r="M565" s="36"/>
      <c r="N565" s="36"/>
      <c r="O565" s="36"/>
      <c r="P565" s="36"/>
      <c r="Q565" s="36"/>
      <c r="R565" s="36"/>
      <c r="S565" s="36"/>
      <c r="T565" s="36"/>
      <c r="U565" s="36"/>
      <c r="V565" s="36"/>
      <c r="W565" s="36"/>
      <c r="X565" s="36"/>
      <c r="Y565" s="36"/>
      <c r="Z565" s="36"/>
    </row>
    <row r="566" spans="1:26" ht="15.75" customHeight="1" x14ac:dyDescent="0.15">
      <c r="A566" s="32" t="s">
        <v>27</v>
      </c>
      <c r="B566" s="32" t="s">
        <v>28</v>
      </c>
      <c r="C566" s="31" t="s">
        <v>956</v>
      </c>
      <c r="D566" s="47" t="s">
        <v>345</v>
      </c>
      <c r="E566" s="41" t="s">
        <v>629</v>
      </c>
      <c r="F566" s="41" t="s">
        <v>327</v>
      </c>
      <c r="G566" s="41" t="s">
        <v>957</v>
      </c>
      <c r="H566" s="32" t="s">
        <v>34</v>
      </c>
      <c r="I566" s="32" t="s">
        <v>27</v>
      </c>
      <c r="J566" s="30" t="s">
        <v>354</v>
      </c>
      <c r="K566" s="39" t="s">
        <v>349</v>
      </c>
      <c r="L566" s="31" t="s">
        <v>70</v>
      </c>
      <c r="M566" s="36"/>
      <c r="N566" s="36"/>
      <c r="O566" s="36"/>
      <c r="P566" s="36"/>
      <c r="Q566" s="36"/>
      <c r="R566" s="36"/>
      <c r="S566" s="36"/>
      <c r="T566" s="36"/>
      <c r="U566" s="36"/>
      <c r="V566" s="36"/>
      <c r="W566" s="36"/>
      <c r="X566" s="36"/>
      <c r="Y566" s="36"/>
      <c r="Z566" s="36"/>
    </row>
    <row r="567" spans="1:26" ht="15.75" customHeight="1" x14ac:dyDescent="0.15">
      <c r="A567" s="32" t="s">
        <v>27</v>
      </c>
      <c r="B567" s="32" t="s">
        <v>28</v>
      </c>
      <c r="C567" s="31" t="s">
        <v>958</v>
      </c>
      <c r="D567" s="47" t="s">
        <v>345</v>
      </c>
      <c r="E567" s="41" t="s">
        <v>629</v>
      </c>
      <c r="F567" s="41" t="s">
        <v>327</v>
      </c>
      <c r="G567" s="41" t="s">
        <v>959</v>
      </c>
      <c r="H567" s="32" t="s">
        <v>34</v>
      </c>
      <c r="I567" s="32" t="s">
        <v>27</v>
      </c>
      <c r="J567" s="30" t="s">
        <v>352</v>
      </c>
      <c r="K567" s="31" t="s">
        <v>960</v>
      </c>
      <c r="L567" s="31" t="s">
        <v>70</v>
      </c>
      <c r="M567" s="36"/>
      <c r="N567" s="36"/>
      <c r="O567" s="36"/>
      <c r="P567" s="36"/>
      <c r="Q567" s="36"/>
      <c r="R567" s="36"/>
      <c r="S567" s="36"/>
      <c r="T567" s="36"/>
      <c r="U567" s="36"/>
      <c r="V567" s="36"/>
      <c r="W567" s="36"/>
      <c r="X567" s="36"/>
      <c r="Y567" s="36"/>
      <c r="Z567" s="36"/>
    </row>
    <row r="568" spans="1:26" ht="15.75" customHeight="1" x14ac:dyDescent="0.15">
      <c r="A568" s="32" t="s">
        <v>27</v>
      </c>
      <c r="B568" s="32" t="s">
        <v>28</v>
      </c>
      <c r="C568" s="31" t="s">
        <v>961</v>
      </c>
      <c r="D568" s="47" t="s">
        <v>345</v>
      </c>
      <c r="E568" s="41" t="s">
        <v>629</v>
      </c>
      <c r="F568" s="41" t="s">
        <v>327</v>
      </c>
      <c r="G568" s="41" t="s">
        <v>959</v>
      </c>
      <c r="H568" s="32" t="s">
        <v>34</v>
      </c>
      <c r="I568" s="32" t="s">
        <v>27</v>
      </c>
      <c r="J568" s="30" t="s">
        <v>352</v>
      </c>
      <c r="K568" s="31" t="s">
        <v>962</v>
      </c>
      <c r="L568" s="31" t="s">
        <v>70</v>
      </c>
      <c r="M568" s="36"/>
      <c r="N568" s="36"/>
      <c r="O568" s="36"/>
      <c r="P568" s="36"/>
      <c r="Q568" s="36"/>
      <c r="R568" s="36"/>
      <c r="S568" s="36"/>
      <c r="T568" s="36"/>
      <c r="U568" s="36"/>
      <c r="V568" s="36"/>
      <c r="W568" s="36"/>
      <c r="X568" s="36"/>
      <c r="Y568" s="36"/>
      <c r="Z568" s="36"/>
    </row>
    <row r="569" spans="1:26" ht="15.75" customHeight="1" x14ac:dyDescent="0.15">
      <c r="A569" s="32" t="s">
        <v>27</v>
      </c>
      <c r="B569" s="32" t="s">
        <v>28</v>
      </c>
      <c r="C569" s="31" t="s">
        <v>963</v>
      </c>
      <c r="D569" s="47" t="s">
        <v>345</v>
      </c>
      <c r="E569" s="41" t="s">
        <v>629</v>
      </c>
      <c r="F569" s="41" t="s">
        <v>327</v>
      </c>
      <c r="G569" s="41" t="s">
        <v>964</v>
      </c>
      <c r="H569" s="32" t="s">
        <v>34</v>
      </c>
      <c r="I569" s="32" t="s">
        <v>27</v>
      </c>
      <c r="J569" s="30" t="s">
        <v>811</v>
      </c>
      <c r="K569" s="31" t="s">
        <v>965</v>
      </c>
      <c r="L569" s="31" t="s">
        <v>70</v>
      </c>
      <c r="M569" s="36"/>
      <c r="N569" s="36"/>
      <c r="O569" s="36"/>
      <c r="P569" s="36"/>
      <c r="Q569" s="36"/>
      <c r="R569" s="36"/>
      <c r="S569" s="36"/>
      <c r="T569" s="36"/>
      <c r="U569" s="36"/>
      <c r="V569" s="36"/>
      <c r="W569" s="36"/>
      <c r="X569" s="36"/>
      <c r="Y569" s="36"/>
      <c r="Z569" s="36"/>
    </row>
    <row r="570" spans="1:26" ht="15.75" customHeight="1" x14ac:dyDescent="0.15">
      <c r="A570" s="32" t="s">
        <v>27</v>
      </c>
      <c r="B570" s="32" t="s">
        <v>28</v>
      </c>
      <c r="C570" s="31" t="s">
        <v>966</v>
      </c>
      <c r="D570" s="47" t="s">
        <v>345</v>
      </c>
      <c r="E570" s="41" t="s">
        <v>629</v>
      </c>
      <c r="F570" s="41" t="s">
        <v>327</v>
      </c>
      <c r="G570" s="41" t="s">
        <v>964</v>
      </c>
      <c r="H570" s="32" t="s">
        <v>34</v>
      </c>
      <c r="I570" s="32" t="s">
        <v>27</v>
      </c>
      <c r="J570" s="30" t="s">
        <v>352</v>
      </c>
      <c r="K570" s="31">
        <v>2003</v>
      </c>
      <c r="L570" s="31" t="s">
        <v>70</v>
      </c>
      <c r="M570" s="36"/>
      <c r="N570" s="36"/>
      <c r="O570" s="36"/>
      <c r="P570" s="36"/>
      <c r="Q570" s="36"/>
      <c r="R570" s="36"/>
      <c r="S570" s="36"/>
      <c r="T570" s="36"/>
      <c r="U570" s="36"/>
      <c r="V570" s="36"/>
      <c r="W570" s="36"/>
      <c r="X570" s="36"/>
      <c r="Y570" s="36"/>
      <c r="Z570" s="36"/>
    </row>
    <row r="571" spans="1:26" ht="15.75" customHeight="1" x14ac:dyDescent="0.15">
      <c r="A571" s="32" t="s">
        <v>27</v>
      </c>
      <c r="B571" s="32" t="s">
        <v>28</v>
      </c>
      <c r="C571" s="31" t="s">
        <v>967</v>
      </c>
      <c r="D571" s="47" t="s">
        <v>345</v>
      </c>
      <c r="E571" s="41" t="s">
        <v>629</v>
      </c>
      <c r="F571" s="41" t="s">
        <v>327</v>
      </c>
      <c r="G571" s="41" t="s">
        <v>702</v>
      </c>
      <c r="H571" s="32" t="s">
        <v>34</v>
      </c>
      <c r="I571" s="32" t="s">
        <v>27</v>
      </c>
      <c r="J571" s="30" t="s">
        <v>352</v>
      </c>
      <c r="K571" s="39">
        <f>1/29/2003</f>
        <v>1.7215555976380257E-5</v>
      </c>
      <c r="L571" s="31" t="s">
        <v>70</v>
      </c>
      <c r="M571" s="36"/>
      <c r="N571" s="36"/>
      <c r="O571" s="36"/>
      <c r="P571" s="36"/>
      <c r="Q571" s="36"/>
      <c r="R571" s="36"/>
      <c r="S571" s="36"/>
      <c r="T571" s="36"/>
      <c r="U571" s="36"/>
      <c r="V571" s="36"/>
      <c r="W571" s="36"/>
      <c r="X571" s="36"/>
      <c r="Y571" s="36"/>
      <c r="Z571" s="36"/>
    </row>
    <row r="572" spans="1:26" ht="15.75" customHeight="1" x14ac:dyDescent="0.15">
      <c r="A572" s="32" t="s">
        <v>27</v>
      </c>
      <c r="B572" s="32" t="s">
        <v>28</v>
      </c>
      <c r="C572" s="31" t="s">
        <v>968</v>
      </c>
      <c r="D572" s="47" t="s">
        <v>345</v>
      </c>
      <c r="E572" s="41" t="s">
        <v>629</v>
      </c>
      <c r="F572" s="41" t="s">
        <v>327</v>
      </c>
      <c r="G572" s="41" t="s">
        <v>702</v>
      </c>
      <c r="H572" s="32" t="s">
        <v>34</v>
      </c>
      <c r="I572" s="32" t="s">
        <v>27</v>
      </c>
      <c r="J572" s="30" t="s">
        <v>330</v>
      </c>
      <c r="K572" s="39">
        <v>37824</v>
      </c>
      <c r="L572" s="31" t="s">
        <v>70</v>
      </c>
      <c r="M572" s="36"/>
      <c r="N572" s="36"/>
      <c r="O572" s="36"/>
      <c r="P572" s="36"/>
      <c r="Q572" s="36"/>
      <c r="R572" s="36"/>
      <c r="S572" s="36"/>
      <c r="T572" s="36"/>
      <c r="U572" s="36"/>
      <c r="V572" s="36"/>
      <c r="W572" s="36"/>
      <c r="X572" s="36"/>
      <c r="Y572" s="36"/>
      <c r="Z572" s="36"/>
    </row>
    <row r="573" spans="1:26" ht="15.75" customHeight="1" x14ac:dyDescent="0.15">
      <c r="A573" s="32" t="s">
        <v>27</v>
      </c>
      <c r="B573" s="32" t="s">
        <v>28</v>
      </c>
      <c r="C573" s="31" t="s">
        <v>969</v>
      </c>
      <c r="D573" s="47" t="s">
        <v>345</v>
      </c>
      <c r="E573" s="41" t="s">
        <v>629</v>
      </c>
      <c r="F573" s="41" t="s">
        <v>327</v>
      </c>
      <c r="G573" s="41" t="s">
        <v>702</v>
      </c>
      <c r="H573" s="32" t="s">
        <v>34</v>
      </c>
      <c r="I573" s="32" t="s">
        <v>27</v>
      </c>
      <c r="J573" s="30" t="s">
        <v>352</v>
      </c>
      <c r="K573" s="31">
        <v>1994</v>
      </c>
      <c r="L573" s="31" t="s">
        <v>70</v>
      </c>
      <c r="M573" s="36"/>
      <c r="N573" s="36"/>
      <c r="O573" s="36"/>
      <c r="P573" s="36"/>
      <c r="Q573" s="36"/>
      <c r="R573" s="36"/>
      <c r="S573" s="36"/>
      <c r="T573" s="36"/>
      <c r="U573" s="36"/>
      <c r="V573" s="36"/>
      <c r="W573" s="36"/>
      <c r="X573" s="36"/>
      <c r="Y573" s="36"/>
      <c r="Z573" s="36"/>
    </row>
    <row r="574" spans="1:26" ht="15.75" customHeight="1" x14ac:dyDescent="0.15">
      <c r="A574" s="32" t="s">
        <v>27</v>
      </c>
      <c r="B574" s="32" t="s">
        <v>28</v>
      </c>
      <c r="C574" s="31" t="s">
        <v>970</v>
      </c>
      <c r="D574" s="47" t="s">
        <v>345</v>
      </c>
      <c r="E574" s="41" t="s">
        <v>629</v>
      </c>
      <c r="F574" s="41" t="s">
        <v>327</v>
      </c>
      <c r="G574" s="41" t="s">
        <v>702</v>
      </c>
      <c r="H574" s="32" t="s">
        <v>34</v>
      </c>
      <c r="I574" s="32" t="s">
        <v>27</v>
      </c>
      <c r="J574" s="30" t="s">
        <v>330</v>
      </c>
      <c r="K574" s="39" t="s">
        <v>349</v>
      </c>
      <c r="L574" s="31" t="s">
        <v>70</v>
      </c>
      <c r="M574" s="36"/>
      <c r="N574" s="36"/>
      <c r="O574" s="36"/>
      <c r="P574" s="36"/>
      <c r="Q574" s="36"/>
      <c r="R574" s="36"/>
      <c r="S574" s="36"/>
      <c r="T574" s="36"/>
      <c r="U574" s="36"/>
      <c r="V574" s="36"/>
      <c r="W574" s="36"/>
      <c r="X574" s="36"/>
      <c r="Y574" s="36"/>
      <c r="Z574" s="36"/>
    </row>
    <row r="575" spans="1:26" ht="15.75" customHeight="1" x14ac:dyDescent="0.15">
      <c r="A575" s="32" t="s">
        <v>27</v>
      </c>
      <c r="B575" s="32" t="s">
        <v>28</v>
      </c>
      <c r="C575" s="31" t="s">
        <v>971</v>
      </c>
      <c r="D575" s="47" t="s">
        <v>345</v>
      </c>
      <c r="E575" s="41" t="s">
        <v>629</v>
      </c>
      <c r="F575" s="41" t="s">
        <v>327</v>
      </c>
      <c r="G575" s="41" t="s">
        <v>702</v>
      </c>
      <c r="H575" s="32" t="s">
        <v>34</v>
      </c>
      <c r="I575" s="32" t="s">
        <v>27</v>
      </c>
      <c r="J575" s="30" t="s">
        <v>330</v>
      </c>
      <c r="K575" s="31">
        <v>1991</v>
      </c>
      <c r="L575" s="31" t="s">
        <v>70</v>
      </c>
      <c r="M575" s="36"/>
      <c r="N575" s="36"/>
      <c r="O575" s="36"/>
      <c r="P575" s="36"/>
      <c r="Q575" s="36"/>
      <c r="R575" s="36"/>
      <c r="S575" s="36"/>
      <c r="T575" s="36"/>
      <c r="U575" s="36"/>
      <c r="V575" s="36"/>
      <c r="W575" s="36"/>
      <c r="X575" s="36"/>
      <c r="Y575" s="36"/>
      <c r="Z575" s="36"/>
    </row>
    <row r="576" spans="1:26" ht="15.75" customHeight="1" x14ac:dyDescent="0.15">
      <c r="A576" s="32" t="s">
        <v>27</v>
      </c>
      <c r="B576" s="32" t="s">
        <v>28</v>
      </c>
      <c r="C576" s="31" t="s">
        <v>972</v>
      </c>
      <c r="D576" s="47" t="s">
        <v>345</v>
      </c>
      <c r="E576" s="41" t="s">
        <v>629</v>
      </c>
      <c r="F576" s="41" t="s">
        <v>327</v>
      </c>
      <c r="G576" s="41" t="s">
        <v>702</v>
      </c>
      <c r="H576" s="32" t="s">
        <v>34</v>
      </c>
      <c r="I576" s="32" t="s">
        <v>27</v>
      </c>
      <c r="J576" s="30" t="s">
        <v>330</v>
      </c>
      <c r="K576" s="39" t="s">
        <v>349</v>
      </c>
      <c r="L576" s="31" t="s">
        <v>70</v>
      </c>
      <c r="M576" s="36"/>
      <c r="N576" s="36"/>
      <c r="O576" s="36"/>
      <c r="P576" s="36"/>
      <c r="Q576" s="36"/>
      <c r="R576" s="36"/>
      <c r="S576" s="36"/>
      <c r="T576" s="36"/>
      <c r="U576" s="36"/>
      <c r="V576" s="36"/>
      <c r="W576" s="36"/>
      <c r="X576" s="36"/>
      <c r="Y576" s="36"/>
      <c r="Z576" s="36"/>
    </row>
    <row r="577" spans="1:26" ht="15.75" customHeight="1" x14ac:dyDescent="0.15">
      <c r="A577" s="32" t="s">
        <v>27</v>
      </c>
      <c r="B577" s="32" t="s">
        <v>28</v>
      </c>
      <c r="C577" s="31" t="s">
        <v>973</v>
      </c>
      <c r="D577" s="47" t="s">
        <v>345</v>
      </c>
      <c r="E577" s="41" t="s">
        <v>629</v>
      </c>
      <c r="F577" s="41" t="s">
        <v>327</v>
      </c>
      <c r="G577" s="41" t="s">
        <v>974</v>
      </c>
      <c r="H577" s="32" t="s">
        <v>34</v>
      </c>
      <c r="I577" s="32" t="s">
        <v>27</v>
      </c>
      <c r="J577" s="30" t="s">
        <v>330</v>
      </c>
      <c r="K577" s="39" t="s">
        <v>349</v>
      </c>
      <c r="L577" s="31" t="s">
        <v>70</v>
      </c>
      <c r="M577" s="36"/>
      <c r="N577" s="36"/>
      <c r="O577" s="36"/>
      <c r="P577" s="36"/>
      <c r="Q577" s="36"/>
      <c r="R577" s="36"/>
      <c r="S577" s="36"/>
      <c r="T577" s="36"/>
      <c r="U577" s="36"/>
      <c r="V577" s="36"/>
      <c r="W577" s="36"/>
      <c r="X577" s="36"/>
      <c r="Y577" s="36"/>
      <c r="Z577" s="36"/>
    </row>
    <row r="578" spans="1:26" ht="15.75" customHeight="1" x14ac:dyDescent="0.15">
      <c r="A578" s="32" t="s">
        <v>27</v>
      </c>
      <c r="B578" s="32" t="s">
        <v>28</v>
      </c>
      <c r="C578" s="31" t="s">
        <v>975</v>
      </c>
      <c r="D578" s="47" t="s">
        <v>345</v>
      </c>
      <c r="E578" s="41" t="s">
        <v>629</v>
      </c>
      <c r="F578" s="41" t="s">
        <v>327</v>
      </c>
      <c r="G578" s="41" t="s">
        <v>974</v>
      </c>
      <c r="H578" s="32" t="s">
        <v>34</v>
      </c>
      <c r="I578" s="32" t="s">
        <v>27</v>
      </c>
      <c r="J578" s="30" t="s">
        <v>330</v>
      </c>
      <c r="K578" s="39">
        <v>35726</v>
      </c>
      <c r="L578" s="31" t="s">
        <v>70</v>
      </c>
      <c r="M578" s="36"/>
      <c r="N578" s="36"/>
      <c r="O578" s="36"/>
      <c r="P578" s="36"/>
      <c r="Q578" s="36"/>
      <c r="R578" s="36"/>
      <c r="S578" s="36"/>
      <c r="T578" s="36"/>
      <c r="U578" s="36"/>
      <c r="V578" s="36"/>
      <c r="W578" s="36"/>
      <c r="X578" s="36"/>
      <c r="Y578" s="36"/>
      <c r="Z578" s="36"/>
    </row>
    <row r="579" spans="1:26" ht="15.75" customHeight="1" x14ac:dyDescent="0.15">
      <c r="A579" s="32" t="s">
        <v>27</v>
      </c>
      <c r="B579" s="32" t="s">
        <v>28</v>
      </c>
      <c r="C579" s="31" t="s">
        <v>976</v>
      </c>
      <c r="D579" s="47" t="s">
        <v>345</v>
      </c>
      <c r="E579" s="41" t="s">
        <v>629</v>
      </c>
      <c r="F579" s="41" t="s">
        <v>327</v>
      </c>
      <c r="G579" s="41" t="s">
        <v>977</v>
      </c>
      <c r="H579" s="32" t="s">
        <v>34</v>
      </c>
      <c r="I579" s="32" t="s">
        <v>27</v>
      </c>
      <c r="J579" s="30" t="s">
        <v>330</v>
      </c>
      <c r="K579" s="51" t="s">
        <v>978</v>
      </c>
      <c r="L579" s="31" t="s">
        <v>70</v>
      </c>
      <c r="M579" s="36"/>
      <c r="N579" s="36"/>
      <c r="O579" s="36"/>
      <c r="P579" s="36"/>
      <c r="Q579" s="36"/>
      <c r="R579" s="36"/>
      <c r="S579" s="36"/>
      <c r="T579" s="36"/>
      <c r="U579" s="36"/>
      <c r="V579" s="36"/>
      <c r="W579" s="36"/>
      <c r="X579" s="36"/>
      <c r="Y579" s="36"/>
      <c r="Z579" s="36"/>
    </row>
    <row r="580" spans="1:26" ht="15.75" customHeight="1" x14ac:dyDescent="0.15">
      <c r="A580" s="32" t="s">
        <v>27</v>
      </c>
      <c r="B580" s="32" t="s">
        <v>28</v>
      </c>
      <c r="C580" s="31" t="s">
        <v>979</v>
      </c>
      <c r="D580" s="47" t="s">
        <v>345</v>
      </c>
      <c r="E580" s="41" t="s">
        <v>629</v>
      </c>
      <c r="F580" s="41" t="s">
        <v>327</v>
      </c>
      <c r="G580" s="41" t="s">
        <v>814</v>
      </c>
      <c r="H580" s="32" t="s">
        <v>34</v>
      </c>
      <c r="I580" s="32" t="s">
        <v>27</v>
      </c>
      <c r="J580" s="30" t="s">
        <v>352</v>
      </c>
      <c r="K580" s="39">
        <v>37632</v>
      </c>
      <c r="L580" s="31" t="s">
        <v>70</v>
      </c>
      <c r="M580" s="36"/>
      <c r="N580" s="36"/>
      <c r="O580" s="36"/>
      <c r="P580" s="36"/>
      <c r="Q580" s="36"/>
      <c r="R580" s="36"/>
      <c r="S580" s="36"/>
      <c r="T580" s="36"/>
      <c r="U580" s="36"/>
      <c r="V580" s="36"/>
      <c r="W580" s="36"/>
      <c r="X580" s="36"/>
      <c r="Y580" s="36"/>
      <c r="Z580" s="36"/>
    </row>
    <row r="581" spans="1:26" ht="15.75" customHeight="1" x14ac:dyDescent="0.15">
      <c r="A581" s="32" t="s">
        <v>27</v>
      </c>
      <c r="B581" s="32" t="s">
        <v>28</v>
      </c>
      <c r="C581" s="31" t="s">
        <v>980</v>
      </c>
      <c r="D581" s="47" t="s">
        <v>345</v>
      </c>
      <c r="E581" s="41" t="s">
        <v>629</v>
      </c>
      <c r="F581" s="41" t="s">
        <v>327</v>
      </c>
      <c r="G581" s="41" t="s">
        <v>814</v>
      </c>
      <c r="H581" s="32" t="s">
        <v>34</v>
      </c>
      <c r="I581" s="32" t="s">
        <v>27</v>
      </c>
      <c r="J581" s="30" t="s">
        <v>352</v>
      </c>
      <c r="K581" s="39">
        <v>37998</v>
      </c>
      <c r="L581" s="31" t="s">
        <v>70</v>
      </c>
      <c r="M581" s="36"/>
      <c r="N581" s="36"/>
      <c r="O581" s="36"/>
      <c r="P581" s="36"/>
      <c r="Q581" s="36"/>
      <c r="R581" s="36"/>
      <c r="S581" s="36"/>
      <c r="T581" s="36"/>
      <c r="U581" s="36"/>
      <c r="V581" s="36"/>
      <c r="W581" s="36"/>
      <c r="X581" s="36"/>
      <c r="Y581" s="36"/>
      <c r="Z581" s="36"/>
    </row>
    <row r="582" spans="1:26" ht="15.75" customHeight="1" x14ac:dyDescent="0.15">
      <c r="A582" s="32" t="s">
        <v>27</v>
      </c>
      <c r="B582" s="32" t="s">
        <v>28</v>
      </c>
      <c r="C582" s="31" t="s">
        <v>981</v>
      </c>
      <c r="D582" s="47" t="s">
        <v>345</v>
      </c>
      <c r="E582" s="41" t="s">
        <v>629</v>
      </c>
      <c r="F582" s="41" t="s">
        <v>327</v>
      </c>
      <c r="G582" s="41" t="s">
        <v>982</v>
      </c>
      <c r="H582" s="32" t="s">
        <v>34</v>
      </c>
      <c r="I582" s="32" t="s">
        <v>27</v>
      </c>
      <c r="J582" s="30" t="s">
        <v>352</v>
      </c>
      <c r="K582" s="31" t="s">
        <v>983</v>
      </c>
      <c r="L582" s="31" t="s">
        <v>70</v>
      </c>
      <c r="M582" s="36"/>
      <c r="N582" s="36"/>
      <c r="O582" s="36"/>
      <c r="P582" s="36"/>
      <c r="Q582" s="36"/>
      <c r="R582" s="36"/>
      <c r="S582" s="36"/>
      <c r="T582" s="36"/>
      <c r="U582" s="36"/>
      <c r="V582" s="36"/>
      <c r="W582" s="36"/>
      <c r="X582" s="36"/>
      <c r="Y582" s="36"/>
      <c r="Z582" s="36"/>
    </row>
    <row r="583" spans="1:26" ht="15.75" customHeight="1" x14ac:dyDescent="0.15">
      <c r="A583" s="32" t="s">
        <v>27</v>
      </c>
      <c r="B583" s="32" t="s">
        <v>28</v>
      </c>
      <c r="C583" s="31" t="s">
        <v>984</v>
      </c>
      <c r="D583" s="47" t="s">
        <v>345</v>
      </c>
      <c r="E583" s="41" t="s">
        <v>629</v>
      </c>
      <c r="F583" s="41" t="s">
        <v>327</v>
      </c>
      <c r="G583" s="41" t="s">
        <v>982</v>
      </c>
      <c r="H583" s="32" t="s">
        <v>34</v>
      </c>
      <c r="I583" s="32" t="s">
        <v>27</v>
      </c>
      <c r="J583" s="30" t="s">
        <v>330</v>
      </c>
      <c r="K583" s="39" t="s">
        <v>349</v>
      </c>
      <c r="L583" s="31" t="s">
        <v>70</v>
      </c>
      <c r="M583" s="36"/>
      <c r="N583" s="36"/>
      <c r="O583" s="36"/>
      <c r="P583" s="36"/>
      <c r="Q583" s="36"/>
      <c r="R583" s="36"/>
      <c r="S583" s="36"/>
      <c r="T583" s="36"/>
      <c r="U583" s="36"/>
      <c r="V583" s="36"/>
      <c r="W583" s="36"/>
      <c r="X583" s="36"/>
      <c r="Y583" s="36"/>
      <c r="Z583" s="36"/>
    </row>
    <row r="584" spans="1:26" ht="15.75" customHeight="1" x14ac:dyDescent="0.15">
      <c r="A584" s="32" t="s">
        <v>27</v>
      </c>
      <c r="B584" s="32" t="s">
        <v>28</v>
      </c>
      <c r="C584" s="31" t="s">
        <v>985</v>
      </c>
      <c r="D584" s="47" t="s">
        <v>345</v>
      </c>
      <c r="E584" s="41" t="s">
        <v>629</v>
      </c>
      <c r="F584" s="41" t="s">
        <v>327</v>
      </c>
      <c r="G584" s="41" t="s">
        <v>982</v>
      </c>
      <c r="H584" s="32" t="s">
        <v>34</v>
      </c>
      <c r="I584" s="32" t="s">
        <v>27</v>
      </c>
      <c r="J584" s="30" t="s">
        <v>354</v>
      </c>
      <c r="K584" s="31">
        <v>1980</v>
      </c>
      <c r="L584" s="31" t="s">
        <v>70</v>
      </c>
      <c r="M584" s="36"/>
      <c r="N584" s="36"/>
      <c r="O584" s="36"/>
      <c r="P584" s="36"/>
      <c r="Q584" s="36"/>
      <c r="R584" s="36"/>
      <c r="S584" s="36"/>
      <c r="T584" s="36"/>
      <c r="U584" s="36"/>
      <c r="V584" s="36"/>
      <c r="W584" s="36"/>
      <c r="X584" s="36"/>
      <c r="Y584" s="36"/>
      <c r="Z584" s="36"/>
    </row>
    <row r="585" spans="1:26" ht="15.75" customHeight="1" x14ac:dyDescent="0.15">
      <c r="A585" s="32" t="s">
        <v>27</v>
      </c>
      <c r="B585" s="32" t="s">
        <v>28</v>
      </c>
      <c r="C585" s="31" t="s">
        <v>986</v>
      </c>
      <c r="D585" s="47" t="s">
        <v>345</v>
      </c>
      <c r="E585" s="41" t="s">
        <v>629</v>
      </c>
      <c r="F585" s="41" t="s">
        <v>327</v>
      </c>
      <c r="G585" s="41" t="s">
        <v>987</v>
      </c>
      <c r="H585" s="32" t="s">
        <v>34</v>
      </c>
      <c r="I585" s="32" t="s">
        <v>27</v>
      </c>
      <c r="J585" s="30" t="s">
        <v>352</v>
      </c>
      <c r="K585" s="39">
        <v>37097</v>
      </c>
      <c r="L585" s="31" t="s">
        <v>70</v>
      </c>
      <c r="M585" s="36"/>
      <c r="N585" s="36"/>
      <c r="O585" s="36"/>
      <c r="P585" s="36"/>
      <c r="Q585" s="36"/>
      <c r="R585" s="36"/>
      <c r="S585" s="36"/>
      <c r="T585" s="36"/>
      <c r="U585" s="36"/>
      <c r="V585" s="36"/>
      <c r="W585" s="36"/>
      <c r="X585" s="36"/>
      <c r="Y585" s="36"/>
      <c r="Z585" s="36"/>
    </row>
    <row r="586" spans="1:26" ht="15.75" customHeight="1" x14ac:dyDescent="0.15">
      <c r="A586" s="32" t="s">
        <v>27</v>
      </c>
      <c r="B586" s="32" t="s">
        <v>28</v>
      </c>
      <c r="C586" s="31" t="s">
        <v>988</v>
      </c>
      <c r="D586" s="47" t="s">
        <v>345</v>
      </c>
      <c r="E586" s="41" t="s">
        <v>629</v>
      </c>
      <c r="F586" s="41" t="s">
        <v>327</v>
      </c>
      <c r="G586" s="41" t="s">
        <v>987</v>
      </c>
      <c r="H586" s="32" t="s">
        <v>34</v>
      </c>
      <c r="I586" s="32" t="s">
        <v>27</v>
      </c>
      <c r="J586" s="30" t="s">
        <v>352</v>
      </c>
      <c r="K586" s="31" t="s">
        <v>989</v>
      </c>
      <c r="L586" s="31" t="s">
        <v>70</v>
      </c>
      <c r="M586" s="36"/>
      <c r="N586" s="36"/>
      <c r="O586" s="36"/>
      <c r="P586" s="36"/>
      <c r="Q586" s="36"/>
      <c r="R586" s="36"/>
      <c r="S586" s="36"/>
      <c r="T586" s="36"/>
      <c r="U586" s="36"/>
      <c r="V586" s="36"/>
      <c r="W586" s="36"/>
      <c r="X586" s="36"/>
      <c r="Y586" s="36"/>
      <c r="Z586" s="36"/>
    </row>
    <row r="587" spans="1:26" ht="15.75" customHeight="1" x14ac:dyDescent="0.15">
      <c r="A587" s="32" t="s">
        <v>27</v>
      </c>
      <c r="B587" s="32" t="s">
        <v>28</v>
      </c>
      <c r="C587" s="31" t="s">
        <v>990</v>
      </c>
      <c r="D587" s="47" t="s">
        <v>345</v>
      </c>
      <c r="E587" s="41" t="s">
        <v>629</v>
      </c>
      <c r="F587" s="41" t="s">
        <v>327</v>
      </c>
      <c r="G587" s="41" t="s">
        <v>987</v>
      </c>
      <c r="H587" s="32" t="s">
        <v>34</v>
      </c>
      <c r="I587" s="32" t="s">
        <v>27</v>
      </c>
      <c r="J587" s="30" t="s">
        <v>352</v>
      </c>
      <c r="K587" s="31" t="s">
        <v>991</v>
      </c>
      <c r="L587" s="31" t="s">
        <v>70</v>
      </c>
      <c r="M587" s="36"/>
      <c r="N587" s="36"/>
      <c r="O587" s="36"/>
      <c r="P587" s="36"/>
      <c r="Q587" s="36"/>
      <c r="R587" s="36"/>
      <c r="S587" s="36"/>
      <c r="T587" s="36"/>
      <c r="U587" s="36"/>
      <c r="V587" s="36"/>
      <c r="W587" s="36"/>
      <c r="X587" s="36"/>
      <c r="Y587" s="36"/>
      <c r="Z587" s="36"/>
    </row>
    <row r="588" spans="1:26" ht="15.75" customHeight="1" x14ac:dyDescent="0.15">
      <c r="A588" s="32" t="s">
        <v>27</v>
      </c>
      <c r="B588" s="32" t="s">
        <v>28</v>
      </c>
      <c r="C588" s="31" t="s">
        <v>992</v>
      </c>
      <c r="D588" s="47" t="s">
        <v>345</v>
      </c>
      <c r="E588" s="41" t="s">
        <v>629</v>
      </c>
      <c r="F588" s="41" t="s">
        <v>327</v>
      </c>
      <c r="G588" s="41" t="s">
        <v>669</v>
      </c>
      <c r="H588" s="32" t="s">
        <v>34</v>
      </c>
      <c r="I588" s="32" t="s">
        <v>27</v>
      </c>
      <c r="J588" s="30" t="s">
        <v>354</v>
      </c>
      <c r="K588" s="39">
        <v>37055</v>
      </c>
      <c r="L588" s="31" t="s">
        <v>70</v>
      </c>
      <c r="M588" s="36"/>
      <c r="N588" s="36"/>
      <c r="O588" s="36"/>
      <c r="P588" s="36"/>
      <c r="Q588" s="36"/>
      <c r="R588" s="36"/>
      <c r="S588" s="36"/>
      <c r="T588" s="36"/>
      <c r="U588" s="36"/>
      <c r="V588" s="36"/>
      <c r="W588" s="36"/>
      <c r="X588" s="36"/>
      <c r="Y588" s="36"/>
      <c r="Z588" s="36"/>
    </row>
    <row r="589" spans="1:26" ht="15.75" customHeight="1" x14ac:dyDescent="0.15">
      <c r="A589" s="32" t="s">
        <v>27</v>
      </c>
      <c r="B589" s="32" t="s">
        <v>28</v>
      </c>
      <c r="C589" s="31" t="s">
        <v>993</v>
      </c>
      <c r="D589" s="47" t="s">
        <v>345</v>
      </c>
      <c r="E589" s="41" t="s">
        <v>629</v>
      </c>
      <c r="F589" s="41" t="s">
        <v>327</v>
      </c>
      <c r="G589" s="41" t="s">
        <v>669</v>
      </c>
      <c r="H589" s="32" t="s">
        <v>34</v>
      </c>
      <c r="I589" s="32" t="s">
        <v>27</v>
      </c>
      <c r="J589" s="30" t="s">
        <v>354</v>
      </c>
      <c r="K589" s="31">
        <v>2000</v>
      </c>
      <c r="L589" s="31" t="s">
        <v>637</v>
      </c>
      <c r="M589" s="36"/>
      <c r="N589" s="36"/>
      <c r="O589" s="36"/>
      <c r="P589" s="36"/>
      <c r="Q589" s="36"/>
      <c r="R589" s="36"/>
      <c r="S589" s="36"/>
      <c r="T589" s="36"/>
      <c r="U589" s="36"/>
      <c r="V589" s="36"/>
      <c r="W589" s="36"/>
      <c r="X589" s="36"/>
      <c r="Y589" s="36"/>
      <c r="Z589" s="36"/>
    </row>
    <row r="590" spans="1:26" ht="15.75" customHeight="1" x14ac:dyDescent="0.15">
      <c r="A590" s="32" t="s">
        <v>27</v>
      </c>
      <c r="B590" s="32" t="s">
        <v>28</v>
      </c>
      <c r="C590" s="31" t="s">
        <v>994</v>
      </c>
      <c r="D590" s="47" t="s">
        <v>345</v>
      </c>
      <c r="E590" s="41" t="s">
        <v>629</v>
      </c>
      <c r="F590" s="41" t="s">
        <v>327</v>
      </c>
      <c r="G590" s="41" t="s">
        <v>669</v>
      </c>
      <c r="H590" s="32" t="s">
        <v>34</v>
      </c>
      <c r="I590" s="32" t="s">
        <v>27</v>
      </c>
      <c r="J590" s="30" t="s">
        <v>330</v>
      </c>
      <c r="K590" s="39">
        <v>38971</v>
      </c>
      <c r="L590" s="31" t="s">
        <v>70</v>
      </c>
      <c r="M590" s="36"/>
      <c r="N590" s="36"/>
      <c r="O590" s="36"/>
      <c r="P590" s="36"/>
      <c r="Q590" s="36"/>
      <c r="R590" s="36"/>
      <c r="S590" s="36"/>
      <c r="T590" s="36"/>
      <c r="U590" s="36"/>
      <c r="V590" s="36"/>
      <c r="W590" s="36"/>
      <c r="X590" s="36"/>
      <c r="Y590" s="36"/>
      <c r="Z590" s="36"/>
    </row>
    <row r="591" spans="1:26" ht="15.75" customHeight="1" x14ac:dyDescent="0.15">
      <c r="A591" s="32" t="s">
        <v>27</v>
      </c>
      <c r="B591" s="32" t="s">
        <v>28</v>
      </c>
      <c r="C591" s="31" t="s">
        <v>995</v>
      </c>
      <c r="D591" s="47" t="s">
        <v>345</v>
      </c>
      <c r="E591" s="41" t="s">
        <v>629</v>
      </c>
      <c r="F591" s="41" t="s">
        <v>327</v>
      </c>
      <c r="G591" s="41" t="s">
        <v>669</v>
      </c>
      <c r="H591" s="32" t="s">
        <v>34</v>
      </c>
      <c r="I591" s="32" t="s">
        <v>27</v>
      </c>
      <c r="J591" s="30" t="s">
        <v>352</v>
      </c>
      <c r="K591" s="31" t="s">
        <v>996</v>
      </c>
      <c r="L591" s="31" t="s">
        <v>70</v>
      </c>
      <c r="M591" s="36"/>
      <c r="N591" s="36"/>
      <c r="O591" s="36"/>
      <c r="P591" s="36"/>
      <c r="Q591" s="36"/>
      <c r="R591" s="36"/>
      <c r="S591" s="36"/>
      <c r="T591" s="36"/>
      <c r="U591" s="36"/>
      <c r="V591" s="36"/>
      <c r="W591" s="36"/>
      <c r="X591" s="36"/>
      <c r="Y591" s="36"/>
      <c r="Z591" s="36"/>
    </row>
    <row r="592" spans="1:26" ht="15.75" customHeight="1" x14ac:dyDescent="0.15">
      <c r="A592" s="32" t="s">
        <v>27</v>
      </c>
      <c r="B592" s="32" t="s">
        <v>28</v>
      </c>
      <c r="C592" s="31" t="s">
        <v>997</v>
      </c>
      <c r="D592" s="47" t="s">
        <v>345</v>
      </c>
      <c r="E592" s="41" t="s">
        <v>629</v>
      </c>
      <c r="F592" s="41" t="s">
        <v>327</v>
      </c>
      <c r="G592" s="41" t="s">
        <v>669</v>
      </c>
      <c r="H592" s="32" t="s">
        <v>34</v>
      </c>
      <c r="I592" s="32" t="s">
        <v>27</v>
      </c>
      <c r="J592" s="30" t="s">
        <v>330</v>
      </c>
      <c r="K592" s="31" t="s">
        <v>998</v>
      </c>
      <c r="L592" s="31" t="s">
        <v>70</v>
      </c>
      <c r="M592" s="36"/>
      <c r="N592" s="36"/>
      <c r="O592" s="36"/>
      <c r="P592" s="36"/>
      <c r="Q592" s="36"/>
      <c r="R592" s="36"/>
      <c r="S592" s="36"/>
      <c r="T592" s="36"/>
      <c r="U592" s="36"/>
      <c r="V592" s="36"/>
      <c r="W592" s="36"/>
      <c r="X592" s="36"/>
      <c r="Y592" s="36"/>
      <c r="Z592" s="36"/>
    </row>
    <row r="593" spans="1:26" ht="15.75" customHeight="1" x14ac:dyDescent="0.15">
      <c r="A593" s="32" t="s">
        <v>27</v>
      </c>
      <c r="B593" s="32" t="s">
        <v>28</v>
      </c>
      <c r="C593" s="31" t="s">
        <v>999</v>
      </c>
      <c r="D593" s="47" t="s">
        <v>345</v>
      </c>
      <c r="E593" s="41" t="s">
        <v>629</v>
      </c>
      <c r="F593" s="41" t="s">
        <v>327</v>
      </c>
      <c r="G593" s="41" t="s">
        <v>1000</v>
      </c>
      <c r="H593" s="32" t="s">
        <v>34</v>
      </c>
      <c r="I593" s="32" t="s">
        <v>27</v>
      </c>
      <c r="J593" s="30" t="s">
        <v>330</v>
      </c>
      <c r="K593" s="39">
        <v>39195</v>
      </c>
      <c r="L593" s="31" t="s">
        <v>70</v>
      </c>
      <c r="M593" s="36"/>
      <c r="N593" s="36"/>
      <c r="O593" s="36"/>
      <c r="P593" s="36"/>
      <c r="Q593" s="36"/>
      <c r="R593" s="36"/>
      <c r="S593" s="36"/>
      <c r="T593" s="36"/>
      <c r="U593" s="36"/>
      <c r="V593" s="36"/>
      <c r="W593" s="36"/>
      <c r="X593" s="36"/>
      <c r="Y593" s="36"/>
      <c r="Z593" s="36"/>
    </row>
    <row r="594" spans="1:26" ht="15.75" customHeight="1" x14ac:dyDescent="0.15">
      <c r="A594" s="32" t="s">
        <v>27</v>
      </c>
      <c r="B594" s="32" t="s">
        <v>28</v>
      </c>
      <c r="C594" s="31" t="s">
        <v>1001</v>
      </c>
      <c r="D594" s="47" t="s">
        <v>345</v>
      </c>
      <c r="E594" s="41" t="s">
        <v>629</v>
      </c>
      <c r="F594" s="41" t="s">
        <v>327</v>
      </c>
      <c r="G594" s="41" t="s">
        <v>1000</v>
      </c>
      <c r="H594" s="32" t="s">
        <v>34</v>
      </c>
      <c r="I594" s="32" t="s">
        <v>27</v>
      </c>
      <c r="J594" s="30" t="s">
        <v>354</v>
      </c>
      <c r="K594" s="31">
        <v>1992</v>
      </c>
      <c r="L594" s="31" t="s">
        <v>70</v>
      </c>
      <c r="M594" s="36"/>
      <c r="N594" s="36"/>
      <c r="O594" s="36"/>
      <c r="P594" s="36"/>
      <c r="Q594" s="36"/>
      <c r="R594" s="36"/>
      <c r="S594" s="36"/>
      <c r="T594" s="36"/>
      <c r="U594" s="36"/>
      <c r="V594" s="36"/>
      <c r="W594" s="36"/>
      <c r="X594" s="36"/>
      <c r="Y594" s="36"/>
      <c r="Z594" s="36"/>
    </row>
    <row r="595" spans="1:26" ht="15.75" customHeight="1" x14ac:dyDescent="0.15">
      <c r="A595" s="32" t="s">
        <v>27</v>
      </c>
      <c r="B595" s="32" t="s">
        <v>28</v>
      </c>
      <c r="C595" s="31" t="s">
        <v>1002</v>
      </c>
      <c r="D595" s="47" t="s">
        <v>345</v>
      </c>
      <c r="E595" s="41" t="s">
        <v>629</v>
      </c>
      <c r="F595" s="41" t="s">
        <v>327</v>
      </c>
      <c r="G595" s="41" t="s">
        <v>1000</v>
      </c>
      <c r="H595" s="32" t="s">
        <v>34</v>
      </c>
      <c r="I595" s="32" t="s">
        <v>27</v>
      </c>
      <c r="J595" s="30" t="s">
        <v>354</v>
      </c>
      <c r="K595" s="39" t="s">
        <v>349</v>
      </c>
      <c r="L595" s="31" t="s">
        <v>70</v>
      </c>
      <c r="M595" s="36"/>
      <c r="N595" s="36"/>
      <c r="O595" s="36"/>
      <c r="P595" s="36"/>
      <c r="Q595" s="36"/>
      <c r="R595" s="36"/>
      <c r="S595" s="36"/>
      <c r="T595" s="36"/>
      <c r="U595" s="36"/>
      <c r="V595" s="36"/>
      <c r="W595" s="36"/>
      <c r="X595" s="36"/>
      <c r="Y595" s="36"/>
      <c r="Z595" s="36"/>
    </row>
    <row r="596" spans="1:26" ht="15.75" customHeight="1" x14ac:dyDescent="0.15">
      <c r="A596" s="32" t="s">
        <v>27</v>
      </c>
      <c r="B596" s="32" t="s">
        <v>28</v>
      </c>
      <c r="C596" s="31" t="s">
        <v>1003</v>
      </c>
      <c r="D596" s="47" t="s">
        <v>345</v>
      </c>
      <c r="E596" s="41" t="s">
        <v>629</v>
      </c>
      <c r="F596" s="41" t="s">
        <v>327</v>
      </c>
      <c r="G596" s="41" t="s">
        <v>1004</v>
      </c>
      <c r="H596" s="32" t="s">
        <v>34</v>
      </c>
      <c r="I596" s="32" t="s">
        <v>27</v>
      </c>
      <c r="J596" s="30" t="s">
        <v>352</v>
      </c>
      <c r="K596" s="31" t="s">
        <v>1005</v>
      </c>
      <c r="L596" s="31" t="s">
        <v>70</v>
      </c>
      <c r="M596" s="36"/>
      <c r="N596" s="36"/>
      <c r="O596" s="36"/>
      <c r="P596" s="36"/>
      <c r="Q596" s="36"/>
      <c r="R596" s="36"/>
      <c r="S596" s="36"/>
      <c r="T596" s="36"/>
      <c r="U596" s="36"/>
      <c r="V596" s="36"/>
      <c r="W596" s="36"/>
      <c r="X596" s="36"/>
      <c r="Y596" s="36"/>
      <c r="Z596" s="36"/>
    </row>
    <row r="597" spans="1:26" ht="15.75" customHeight="1" x14ac:dyDescent="0.15">
      <c r="A597" s="32" t="s">
        <v>27</v>
      </c>
      <c r="B597" s="32" t="s">
        <v>28</v>
      </c>
      <c r="C597" s="31" t="s">
        <v>1006</v>
      </c>
      <c r="D597" s="47" t="s">
        <v>345</v>
      </c>
      <c r="E597" s="41" t="s">
        <v>629</v>
      </c>
      <c r="F597" s="41" t="s">
        <v>327</v>
      </c>
      <c r="G597" s="41" t="s">
        <v>1004</v>
      </c>
      <c r="H597" s="32" t="s">
        <v>34</v>
      </c>
      <c r="I597" s="32" t="s">
        <v>27</v>
      </c>
      <c r="J597" s="30" t="s">
        <v>352</v>
      </c>
      <c r="K597" s="39" t="s">
        <v>349</v>
      </c>
      <c r="L597" s="31" t="s">
        <v>70</v>
      </c>
      <c r="M597" s="36"/>
      <c r="N597" s="36"/>
      <c r="O597" s="36"/>
      <c r="P597" s="36"/>
      <c r="Q597" s="36"/>
      <c r="R597" s="36"/>
      <c r="S597" s="36"/>
      <c r="T597" s="36"/>
      <c r="U597" s="36"/>
      <c r="V597" s="36"/>
      <c r="W597" s="36"/>
      <c r="X597" s="36"/>
      <c r="Y597" s="36"/>
      <c r="Z597" s="36"/>
    </row>
    <row r="598" spans="1:26" ht="15.75" customHeight="1" x14ac:dyDescent="0.15">
      <c r="A598" s="32" t="s">
        <v>27</v>
      </c>
      <c r="B598" s="32" t="s">
        <v>28</v>
      </c>
      <c r="C598" s="31" t="s">
        <v>1007</v>
      </c>
      <c r="D598" s="47" t="s">
        <v>345</v>
      </c>
      <c r="E598" s="41" t="s">
        <v>629</v>
      </c>
      <c r="F598" s="41" t="s">
        <v>327</v>
      </c>
      <c r="G598" s="41" t="s">
        <v>1004</v>
      </c>
      <c r="H598" s="32" t="s">
        <v>34</v>
      </c>
      <c r="I598" s="32" t="s">
        <v>27</v>
      </c>
      <c r="J598" s="30" t="s">
        <v>352</v>
      </c>
      <c r="K598" s="31" t="s">
        <v>710</v>
      </c>
      <c r="L598" s="31" t="s">
        <v>711</v>
      </c>
      <c r="M598" s="36"/>
      <c r="N598" s="36"/>
      <c r="O598" s="36"/>
      <c r="P598" s="36"/>
      <c r="Q598" s="36"/>
      <c r="R598" s="36"/>
      <c r="S598" s="36"/>
      <c r="T598" s="36"/>
      <c r="U598" s="36"/>
      <c r="V598" s="36"/>
      <c r="W598" s="36"/>
      <c r="X598" s="36"/>
      <c r="Y598" s="36"/>
      <c r="Z598" s="36"/>
    </row>
    <row r="599" spans="1:26" ht="41.25" customHeight="1" x14ac:dyDescent="0.15">
      <c r="A599" s="32" t="s">
        <v>27</v>
      </c>
      <c r="B599" s="32" t="s">
        <v>28</v>
      </c>
      <c r="C599" s="31" t="s">
        <v>1008</v>
      </c>
      <c r="D599" s="47" t="s">
        <v>345</v>
      </c>
      <c r="E599" s="41" t="s">
        <v>629</v>
      </c>
      <c r="F599" s="41" t="s">
        <v>327</v>
      </c>
      <c r="G599" s="41" t="s">
        <v>1004</v>
      </c>
      <c r="H599" s="32" t="s">
        <v>34</v>
      </c>
      <c r="I599" s="32" t="s">
        <v>27</v>
      </c>
      <c r="J599" s="30" t="s">
        <v>352</v>
      </c>
      <c r="K599" s="31" t="s">
        <v>1009</v>
      </c>
      <c r="L599" s="31" t="s">
        <v>70</v>
      </c>
      <c r="M599" s="36"/>
      <c r="N599" s="36"/>
      <c r="O599" s="36"/>
      <c r="P599" s="36"/>
      <c r="Q599" s="36"/>
      <c r="R599" s="36"/>
      <c r="S599" s="36"/>
      <c r="T599" s="36"/>
      <c r="U599" s="36"/>
      <c r="V599" s="36"/>
      <c r="W599" s="36"/>
      <c r="X599" s="36"/>
      <c r="Y599" s="36"/>
      <c r="Z599" s="36"/>
    </row>
    <row r="600" spans="1:26" ht="15.75" customHeight="1" x14ac:dyDescent="0.15">
      <c r="A600" s="32" t="s">
        <v>27</v>
      </c>
      <c r="B600" s="32" t="s">
        <v>28</v>
      </c>
      <c r="C600" s="31" t="s">
        <v>1010</v>
      </c>
      <c r="D600" s="47" t="s">
        <v>345</v>
      </c>
      <c r="E600" s="41" t="s">
        <v>629</v>
      </c>
      <c r="F600" s="41" t="s">
        <v>327</v>
      </c>
      <c r="G600" s="41" t="s">
        <v>1004</v>
      </c>
      <c r="H600" s="32" t="s">
        <v>34</v>
      </c>
      <c r="I600" s="32" t="s">
        <v>27</v>
      </c>
      <c r="J600" s="30" t="s">
        <v>352</v>
      </c>
      <c r="K600" s="39">
        <v>34717</v>
      </c>
      <c r="L600" s="31" t="s">
        <v>70</v>
      </c>
      <c r="M600" s="36"/>
      <c r="N600" s="36"/>
      <c r="O600" s="36"/>
      <c r="P600" s="36"/>
      <c r="Q600" s="36"/>
      <c r="R600" s="36"/>
      <c r="S600" s="36"/>
      <c r="T600" s="36"/>
      <c r="U600" s="36"/>
      <c r="V600" s="36"/>
      <c r="W600" s="36"/>
      <c r="X600" s="36"/>
      <c r="Y600" s="36"/>
      <c r="Z600" s="36"/>
    </row>
    <row r="601" spans="1:26" ht="15.75" customHeight="1" x14ac:dyDescent="0.15">
      <c r="A601" s="32" t="s">
        <v>27</v>
      </c>
      <c r="B601" s="32" t="s">
        <v>28</v>
      </c>
      <c r="C601" s="31" t="s">
        <v>1011</v>
      </c>
      <c r="D601" s="47" t="s">
        <v>345</v>
      </c>
      <c r="E601" s="41" t="s">
        <v>629</v>
      </c>
      <c r="F601" s="41" t="s">
        <v>327</v>
      </c>
      <c r="G601" s="41" t="s">
        <v>1004</v>
      </c>
      <c r="H601" s="32" t="s">
        <v>34</v>
      </c>
      <c r="I601" s="32" t="s">
        <v>27</v>
      </c>
      <c r="J601" s="30" t="s">
        <v>352</v>
      </c>
      <c r="K601" s="31" t="s">
        <v>1012</v>
      </c>
      <c r="L601" s="31" t="s">
        <v>70</v>
      </c>
      <c r="M601" s="36"/>
      <c r="N601" s="36"/>
      <c r="O601" s="36"/>
      <c r="P601" s="36"/>
      <c r="Q601" s="36"/>
      <c r="R601" s="36"/>
      <c r="S601" s="36"/>
      <c r="T601" s="36"/>
      <c r="U601" s="36"/>
      <c r="V601" s="36"/>
      <c r="W601" s="36"/>
      <c r="X601" s="36"/>
      <c r="Y601" s="36"/>
      <c r="Z601" s="36"/>
    </row>
    <row r="602" spans="1:26" ht="15.75" customHeight="1" x14ac:dyDescent="0.15">
      <c r="A602" s="32" t="s">
        <v>27</v>
      </c>
      <c r="B602" s="32" t="s">
        <v>28</v>
      </c>
      <c r="C602" s="31" t="s">
        <v>1013</v>
      </c>
      <c r="D602" s="47" t="s">
        <v>345</v>
      </c>
      <c r="E602" s="41" t="s">
        <v>629</v>
      </c>
      <c r="F602" s="41" t="s">
        <v>327</v>
      </c>
      <c r="G602" s="41" t="s">
        <v>1004</v>
      </c>
      <c r="H602" s="32" t="s">
        <v>34</v>
      </c>
      <c r="I602" s="32" t="s">
        <v>27</v>
      </c>
      <c r="J602" s="30" t="s">
        <v>330</v>
      </c>
      <c r="K602" s="39" t="s">
        <v>349</v>
      </c>
      <c r="L602" s="31" t="s">
        <v>70</v>
      </c>
      <c r="M602" s="36"/>
      <c r="N602" s="36"/>
      <c r="O602" s="36"/>
      <c r="P602" s="36"/>
      <c r="Q602" s="36"/>
      <c r="R602" s="36"/>
      <c r="S602" s="36"/>
      <c r="T602" s="36"/>
      <c r="U602" s="36"/>
      <c r="V602" s="36"/>
      <c r="W602" s="36"/>
      <c r="X602" s="36"/>
      <c r="Y602" s="36"/>
      <c r="Z602" s="36"/>
    </row>
    <row r="603" spans="1:26" ht="15.75" customHeight="1" x14ac:dyDescent="0.15">
      <c r="A603" s="32" t="s">
        <v>27</v>
      </c>
      <c r="B603" s="32" t="s">
        <v>28</v>
      </c>
      <c r="C603" s="31" t="s">
        <v>1014</v>
      </c>
      <c r="D603" s="47" t="s">
        <v>345</v>
      </c>
      <c r="E603" s="41" t="s">
        <v>629</v>
      </c>
      <c r="F603" s="41" t="s">
        <v>327</v>
      </c>
      <c r="G603" s="41" t="s">
        <v>1004</v>
      </c>
      <c r="H603" s="32" t="s">
        <v>34</v>
      </c>
      <c r="I603" s="32" t="s">
        <v>27</v>
      </c>
      <c r="J603" s="30" t="s">
        <v>352</v>
      </c>
      <c r="K603" s="39">
        <v>30252</v>
      </c>
      <c r="L603" s="31" t="s">
        <v>70</v>
      </c>
      <c r="M603" s="36"/>
      <c r="N603" s="36"/>
      <c r="O603" s="36"/>
      <c r="P603" s="36"/>
      <c r="Q603" s="36"/>
      <c r="R603" s="36"/>
      <c r="S603" s="36"/>
      <c r="T603" s="36"/>
      <c r="U603" s="36"/>
      <c r="V603" s="36"/>
      <c r="W603" s="36"/>
      <c r="X603" s="36"/>
      <c r="Y603" s="36"/>
      <c r="Z603" s="36"/>
    </row>
    <row r="604" spans="1:26" ht="15.75" customHeight="1" x14ac:dyDescent="0.15">
      <c r="A604" s="32" t="s">
        <v>27</v>
      </c>
      <c r="B604" s="32" t="s">
        <v>28</v>
      </c>
      <c r="C604" s="31" t="s">
        <v>1015</v>
      </c>
      <c r="D604" s="47" t="s">
        <v>345</v>
      </c>
      <c r="E604" s="41" t="s">
        <v>629</v>
      </c>
      <c r="F604" s="41" t="s">
        <v>327</v>
      </c>
      <c r="G604" s="41" t="s">
        <v>1004</v>
      </c>
      <c r="H604" s="32" t="s">
        <v>34</v>
      </c>
      <c r="I604" s="32" t="s">
        <v>27</v>
      </c>
      <c r="J604" s="30" t="s">
        <v>352</v>
      </c>
      <c r="K604" s="31">
        <v>1995</v>
      </c>
      <c r="L604" s="31" t="s">
        <v>70</v>
      </c>
      <c r="M604" s="36"/>
      <c r="N604" s="36"/>
      <c r="O604" s="36"/>
      <c r="P604" s="36"/>
      <c r="Q604" s="36"/>
      <c r="R604" s="36"/>
      <c r="S604" s="36"/>
      <c r="T604" s="36"/>
      <c r="U604" s="36"/>
      <c r="V604" s="36"/>
      <c r="W604" s="36"/>
      <c r="X604" s="36"/>
      <c r="Y604" s="36"/>
      <c r="Z604" s="36"/>
    </row>
    <row r="605" spans="1:26" ht="15.75" customHeight="1" x14ac:dyDescent="0.15">
      <c r="A605" s="32" t="s">
        <v>27</v>
      </c>
      <c r="B605" s="32" t="s">
        <v>28</v>
      </c>
      <c r="C605" s="31" t="s">
        <v>1016</v>
      </c>
      <c r="D605" s="47" t="s">
        <v>345</v>
      </c>
      <c r="E605" s="41" t="s">
        <v>629</v>
      </c>
      <c r="F605" s="41" t="s">
        <v>327</v>
      </c>
      <c r="G605" s="41" t="s">
        <v>1004</v>
      </c>
      <c r="H605" s="32" t="s">
        <v>34</v>
      </c>
      <c r="I605" s="32" t="s">
        <v>27</v>
      </c>
      <c r="J605" s="30" t="s">
        <v>811</v>
      </c>
      <c r="K605" s="39" t="s">
        <v>349</v>
      </c>
      <c r="L605" s="31" t="s">
        <v>70</v>
      </c>
      <c r="M605" s="36"/>
      <c r="N605" s="36"/>
      <c r="O605" s="36"/>
      <c r="P605" s="36"/>
      <c r="Q605" s="36"/>
      <c r="R605" s="36"/>
      <c r="S605" s="36"/>
      <c r="T605" s="36"/>
      <c r="U605" s="36"/>
      <c r="V605" s="36"/>
      <c r="W605" s="36"/>
      <c r="X605" s="36"/>
      <c r="Y605" s="36"/>
      <c r="Z605" s="36"/>
    </row>
    <row r="606" spans="1:26" ht="15.75" customHeight="1" x14ac:dyDescent="0.15">
      <c r="A606" s="32" t="s">
        <v>27</v>
      </c>
      <c r="B606" s="32" t="s">
        <v>28</v>
      </c>
      <c r="C606" s="31" t="s">
        <v>1017</v>
      </c>
      <c r="D606" s="47" t="s">
        <v>345</v>
      </c>
      <c r="E606" s="41" t="s">
        <v>629</v>
      </c>
      <c r="F606" s="41" t="s">
        <v>327</v>
      </c>
      <c r="G606" s="41" t="s">
        <v>1004</v>
      </c>
      <c r="H606" s="32" t="s">
        <v>34</v>
      </c>
      <c r="I606" s="32" t="s">
        <v>27</v>
      </c>
      <c r="J606" s="30" t="s">
        <v>352</v>
      </c>
      <c r="K606" s="31">
        <v>1991</v>
      </c>
      <c r="L606" s="31" t="s">
        <v>70</v>
      </c>
      <c r="M606" s="36"/>
      <c r="N606" s="36"/>
      <c r="O606" s="36"/>
      <c r="P606" s="36"/>
      <c r="Q606" s="36"/>
      <c r="R606" s="36"/>
      <c r="S606" s="36"/>
      <c r="T606" s="36"/>
      <c r="U606" s="36"/>
      <c r="V606" s="36"/>
      <c r="W606" s="36"/>
      <c r="X606" s="36"/>
      <c r="Y606" s="36"/>
      <c r="Z606" s="36"/>
    </row>
    <row r="607" spans="1:26" ht="15.75" customHeight="1" x14ac:dyDescent="0.15">
      <c r="A607" s="32" t="s">
        <v>27</v>
      </c>
      <c r="B607" s="32" t="s">
        <v>28</v>
      </c>
      <c r="C607" s="31" t="s">
        <v>1018</v>
      </c>
      <c r="D607" s="47" t="s">
        <v>345</v>
      </c>
      <c r="E607" s="41" t="s">
        <v>629</v>
      </c>
      <c r="F607" s="41" t="s">
        <v>327</v>
      </c>
      <c r="G607" s="41" t="s">
        <v>1004</v>
      </c>
      <c r="H607" s="32" t="s">
        <v>34</v>
      </c>
      <c r="I607" s="32" t="s">
        <v>27</v>
      </c>
      <c r="J607" s="30" t="s">
        <v>352</v>
      </c>
      <c r="K607" s="39">
        <v>33403</v>
      </c>
      <c r="L607" s="31" t="s">
        <v>70</v>
      </c>
      <c r="M607" s="36"/>
      <c r="N607" s="36"/>
      <c r="O607" s="36"/>
      <c r="P607" s="36"/>
      <c r="Q607" s="36"/>
      <c r="R607" s="36"/>
      <c r="S607" s="36"/>
      <c r="T607" s="36"/>
      <c r="U607" s="36"/>
      <c r="V607" s="36"/>
      <c r="W607" s="36"/>
      <c r="X607" s="36"/>
      <c r="Y607" s="36"/>
      <c r="Z607" s="36"/>
    </row>
    <row r="608" spans="1:26" ht="15.75" customHeight="1" x14ac:dyDescent="0.15">
      <c r="A608" s="32" t="s">
        <v>27</v>
      </c>
      <c r="B608" s="32" t="s">
        <v>28</v>
      </c>
      <c r="C608" s="31" t="s">
        <v>1019</v>
      </c>
      <c r="D608" s="47" t="s">
        <v>345</v>
      </c>
      <c r="E608" s="41" t="s">
        <v>629</v>
      </c>
      <c r="F608" s="41" t="s">
        <v>327</v>
      </c>
      <c r="G608" s="41" t="s">
        <v>1020</v>
      </c>
      <c r="H608" s="32" t="s">
        <v>34</v>
      </c>
      <c r="I608" s="32" t="s">
        <v>27</v>
      </c>
      <c r="J608" s="30" t="s">
        <v>354</v>
      </c>
      <c r="K608" s="39">
        <v>40770</v>
      </c>
      <c r="L608" s="31" t="s">
        <v>70</v>
      </c>
      <c r="M608" s="36"/>
      <c r="N608" s="36"/>
      <c r="O608" s="36"/>
      <c r="P608" s="36"/>
      <c r="Q608" s="36"/>
      <c r="R608" s="36"/>
      <c r="S608" s="36"/>
      <c r="T608" s="36"/>
      <c r="U608" s="36"/>
      <c r="V608" s="36"/>
      <c r="W608" s="36"/>
      <c r="X608" s="36"/>
      <c r="Y608" s="36"/>
      <c r="Z608" s="36"/>
    </row>
    <row r="609" spans="1:26" ht="15.75" customHeight="1" x14ac:dyDescent="0.15">
      <c r="A609" s="32" t="s">
        <v>27</v>
      </c>
      <c r="B609" s="32" t="s">
        <v>28</v>
      </c>
      <c r="C609" s="31" t="s">
        <v>1021</v>
      </c>
      <c r="D609" s="47" t="s">
        <v>345</v>
      </c>
      <c r="E609" s="41" t="s">
        <v>629</v>
      </c>
      <c r="F609" s="41" t="s">
        <v>327</v>
      </c>
      <c r="G609" s="41" t="s">
        <v>1020</v>
      </c>
      <c r="H609" s="32" t="s">
        <v>34</v>
      </c>
      <c r="I609" s="32" t="s">
        <v>27</v>
      </c>
      <c r="J609" s="30" t="s">
        <v>330</v>
      </c>
      <c r="K609" s="39" t="s">
        <v>349</v>
      </c>
      <c r="L609" s="31" t="s">
        <v>70</v>
      </c>
      <c r="M609" s="36"/>
      <c r="N609" s="36"/>
      <c r="O609" s="36"/>
      <c r="P609" s="36"/>
      <c r="Q609" s="36"/>
      <c r="R609" s="36"/>
      <c r="S609" s="36"/>
      <c r="T609" s="36"/>
      <c r="U609" s="36"/>
      <c r="V609" s="36"/>
      <c r="W609" s="36"/>
      <c r="X609" s="36"/>
      <c r="Y609" s="36"/>
      <c r="Z609" s="36"/>
    </row>
    <row r="610" spans="1:26" ht="15.75" customHeight="1" x14ac:dyDescent="0.15">
      <c r="A610" s="32" t="s">
        <v>27</v>
      </c>
      <c r="B610" s="32" t="s">
        <v>28</v>
      </c>
      <c r="C610" s="31" t="s">
        <v>1022</v>
      </c>
      <c r="D610" s="47" t="s">
        <v>345</v>
      </c>
      <c r="E610" s="41" t="s">
        <v>629</v>
      </c>
      <c r="F610" s="41" t="s">
        <v>327</v>
      </c>
      <c r="G610" s="41" t="s">
        <v>1020</v>
      </c>
      <c r="H610" s="32" t="s">
        <v>34</v>
      </c>
      <c r="I610" s="32" t="s">
        <v>27</v>
      </c>
      <c r="J610" s="30" t="s">
        <v>352</v>
      </c>
      <c r="K610" s="31" t="s">
        <v>1023</v>
      </c>
      <c r="L610" s="31" t="s">
        <v>70</v>
      </c>
      <c r="M610" s="36"/>
      <c r="N610" s="36"/>
      <c r="O610" s="36"/>
      <c r="P610" s="36"/>
      <c r="Q610" s="36"/>
      <c r="R610" s="36"/>
      <c r="S610" s="36"/>
      <c r="T610" s="36"/>
      <c r="U610" s="36"/>
      <c r="V610" s="36"/>
      <c r="W610" s="36"/>
      <c r="X610" s="36"/>
      <c r="Y610" s="36"/>
      <c r="Z610" s="36"/>
    </row>
    <row r="611" spans="1:26" ht="15.75" customHeight="1" x14ac:dyDescent="0.15">
      <c r="A611" s="32" t="s">
        <v>27</v>
      </c>
      <c r="B611" s="32" t="s">
        <v>28</v>
      </c>
      <c r="C611" s="31" t="s">
        <v>1024</v>
      </c>
      <c r="D611" s="47" t="s">
        <v>345</v>
      </c>
      <c r="E611" s="41" t="s">
        <v>629</v>
      </c>
      <c r="F611" s="41" t="s">
        <v>327</v>
      </c>
      <c r="G611" s="41" t="s">
        <v>1020</v>
      </c>
      <c r="H611" s="32" t="s">
        <v>34</v>
      </c>
      <c r="I611" s="32" t="s">
        <v>27</v>
      </c>
      <c r="J611" s="30" t="s">
        <v>352</v>
      </c>
      <c r="K611" s="31" t="s">
        <v>1025</v>
      </c>
      <c r="L611" s="31" t="s">
        <v>70</v>
      </c>
      <c r="M611" s="36"/>
      <c r="N611" s="36"/>
      <c r="O611" s="36"/>
      <c r="P611" s="36"/>
      <c r="Q611" s="36"/>
      <c r="R611" s="36"/>
      <c r="S611" s="36"/>
      <c r="T611" s="36"/>
      <c r="U611" s="36"/>
      <c r="V611" s="36"/>
      <c r="W611" s="36"/>
      <c r="X611" s="36"/>
      <c r="Y611" s="36"/>
      <c r="Z611" s="36"/>
    </row>
    <row r="612" spans="1:26" ht="15.75" customHeight="1" x14ac:dyDescent="0.15">
      <c r="A612" s="32" t="s">
        <v>27</v>
      </c>
      <c r="B612" s="32" t="s">
        <v>28</v>
      </c>
      <c r="C612" s="31" t="s">
        <v>1026</v>
      </c>
      <c r="D612" s="47" t="s">
        <v>345</v>
      </c>
      <c r="E612" s="41" t="s">
        <v>629</v>
      </c>
      <c r="F612" s="41" t="s">
        <v>327</v>
      </c>
      <c r="G612" s="41" t="s">
        <v>1020</v>
      </c>
      <c r="H612" s="32" t="s">
        <v>34</v>
      </c>
      <c r="I612" s="32" t="s">
        <v>27</v>
      </c>
      <c r="J612" s="30" t="s">
        <v>811</v>
      </c>
      <c r="K612" s="31">
        <v>2014</v>
      </c>
      <c r="L612" s="31" t="s">
        <v>70</v>
      </c>
      <c r="M612" s="36"/>
      <c r="N612" s="36"/>
      <c r="O612" s="36"/>
      <c r="P612" s="36"/>
      <c r="Q612" s="36"/>
      <c r="R612" s="36"/>
      <c r="S612" s="36"/>
      <c r="T612" s="36"/>
      <c r="U612" s="36"/>
      <c r="V612" s="36"/>
      <c r="W612" s="36"/>
      <c r="X612" s="36"/>
      <c r="Y612" s="36"/>
      <c r="Z612" s="36"/>
    </row>
    <row r="613" spans="1:26" ht="15.75" customHeight="1" x14ac:dyDescent="0.15">
      <c r="A613" s="32" t="s">
        <v>27</v>
      </c>
      <c r="B613" s="32" t="s">
        <v>28</v>
      </c>
      <c r="C613" s="31" t="s">
        <v>1027</v>
      </c>
      <c r="D613" s="47" t="s">
        <v>345</v>
      </c>
      <c r="E613" s="41" t="s">
        <v>629</v>
      </c>
      <c r="F613" s="41" t="s">
        <v>327</v>
      </c>
      <c r="G613" s="41" t="s">
        <v>1028</v>
      </c>
      <c r="H613" s="32" t="s">
        <v>34</v>
      </c>
      <c r="I613" s="32" t="s">
        <v>27</v>
      </c>
      <c r="J613" s="30" t="s">
        <v>330</v>
      </c>
      <c r="K613" s="39">
        <v>41695</v>
      </c>
      <c r="L613" s="31" t="s">
        <v>70</v>
      </c>
      <c r="M613" s="36"/>
      <c r="N613" s="36"/>
      <c r="O613" s="36"/>
      <c r="P613" s="36"/>
      <c r="Q613" s="36"/>
      <c r="R613" s="36"/>
      <c r="S613" s="36"/>
      <c r="T613" s="36"/>
      <c r="U613" s="36"/>
      <c r="V613" s="36"/>
      <c r="W613" s="36"/>
      <c r="X613" s="36"/>
      <c r="Y613" s="36"/>
      <c r="Z613" s="36"/>
    </row>
    <row r="614" spans="1:26" ht="15.75" customHeight="1" x14ac:dyDescent="0.15">
      <c r="A614" s="32" t="s">
        <v>27</v>
      </c>
      <c r="B614" s="32" t="s">
        <v>28</v>
      </c>
      <c r="C614" s="31" t="s">
        <v>1029</v>
      </c>
      <c r="D614" s="47" t="s">
        <v>345</v>
      </c>
      <c r="E614" s="41" t="s">
        <v>629</v>
      </c>
      <c r="F614" s="41" t="s">
        <v>327</v>
      </c>
      <c r="G614" s="41" t="s">
        <v>1028</v>
      </c>
      <c r="H614" s="32" t="s">
        <v>34</v>
      </c>
      <c r="I614" s="32" t="s">
        <v>27</v>
      </c>
      <c r="J614" s="30" t="s">
        <v>352</v>
      </c>
      <c r="K614" s="39">
        <v>41563</v>
      </c>
      <c r="L614" s="31" t="s">
        <v>70</v>
      </c>
      <c r="M614" s="36"/>
      <c r="N614" s="36"/>
      <c r="O614" s="36"/>
      <c r="P614" s="36"/>
      <c r="Q614" s="36"/>
      <c r="R614" s="36"/>
      <c r="S614" s="36"/>
      <c r="T614" s="36"/>
      <c r="U614" s="36"/>
      <c r="V614" s="36"/>
      <c r="W614" s="36"/>
      <c r="X614" s="36"/>
      <c r="Y614" s="36"/>
      <c r="Z614" s="36"/>
    </row>
    <row r="615" spans="1:26" ht="15.75" customHeight="1" x14ac:dyDescent="0.15">
      <c r="A615" s="32" t="s">
        <v>27</v>
      </c>
      <c r="B615" s="32" t="s">
        <v>28</v>
      </c>
      <c r="C615" s="31" t="s">
        <v>1030</v>
      </c>
      <c r="D615" s="47" t="s">
        <v>345</v>
      </c>
      <c r="E615" s="41" t="s">
        <v>629</v>
      </c>
      <c r="F615" s="41" t="s">
        <v>327</v>
      </c>
      <c r="G615" s="41" t="s">
        <v>1028</v>
      </c>
      <c r="H615" s="32" t="s">
        <v>34</v>
      </c>
      <c r="I615" s="32" t="s">
        <v>27</v>
      </c>
      <c r="J615" s="30" t="s">
        <v>352</v>
      </c>
      <c r="K615" s="39">
        <v>41039</v>
      </c>
      <c r="L615" s="31" t="s">
        <v>70</v>
      </c>
      <c r="M615" s="36"/>
      <c r="N615" s="36"/>
      <c r="O615" s="36"/>
      <c r="P615" s="36"/>
      <c r="Q615" s="36"/>
      <c r="R615" s="36"/>
      <c r="S615" s="36"/>
      <c r="T615" s="36"/>
      <c r="U615" s="36"/>
      <c r="V615" s="36"/>
      <c r="W615" s="36"/>
      <c r="X615" s="36"/>
      <c r="Y615" s="36"/>
      <c r="Z615" s="36"/>
    </row>
    <row r="616" spans="1:26" ht="15.75" customHeight="1" x14ac:dyDescent="0.15">
      <c r="A616" s="32" t="s">
        <v>27</v>
      </c>
      <c r="B616" s="32" t="s">
        <v>28</v>
      </c>
      <c r="C616" s="31" t="s">
        <v>1031</v>
      </c>
      <c r="D616" s="47" t="s">
        <v>345</v>
      </c>
      <c r="E616" s="41" t="s">
        <v>629</v>
      </c>
      <c r="F616" s="41" t="s">
        <v>327</v>
      </c>
      <c r="G616" s="41" t="s">
        <v>1028</v>
      </c>
      <c r="H616" s="32" t="s">
        <v>34</v>
      </c>
      <c r="I616" s="32" t="s">
        <v>27</v>
      </c>
      <c r="J616" s="30" t="s">
        <v>352</v>
      </c>
      <c r="K616" s="31" t="s">
        <v>349</v>
      </c>
      <c r="L616" s="31" t="s">
        <v>70</v>
      </c>
      <c r="M616" s="36"/>
      <c r="N616" s="36"/>
      <c r="O616" s="36"/>
      <c r="P616" s="36"/>
      <c r="Q616" s="36"/>
      <c r="R616" s="36"/>
      <c r="S616" s="36"/>
      <c r="T616" s="36"/>
      <c r="U616" s="36"/>
      <c r="V616" s="36"/>
      <c r="W616" s="36"/>
      <c r="X616" s="36"/>
      <c r="Y616" s="36"/>
      <c r="Z616" s="36"/>
    </row>
    <row r="617" spans="1:26" ht="15.75" customHeight="1" x14ac:dyDescent="0.15">
      <c r="A617" s="32" t="s">
        <v>27</v>
      </c>
      <c r="B617" s="32" t="s">
        <v>28</v>
      </c>
      <c r="C617" s="31" t="s">
        <v>1032</v>
      </c>
      <c r="D617" s="47" t="s">
        <v>345</v>
      </c>
      <c r="E617" s="41" t="s">
        <v>629</v>
      </c>
      <c r="F617" s="41" t="s">
        <v>327</v>
      </c>
      <c r="G617" s="41" t="s">
        <v>1028</v>
      </c>
      <c r="H617" s="32" t="s">
        <v>34</v>
      </c>
      <c r="I617" s="32" t="s">
        <v>27</v>
      </c>
      <c r="J617" s="30" t="s">
        <v>352</v>
      </c>
      <c r="K617" s="31">
        <v>2009</v>
      </c>
      <c r="L617" s="31" t="s">
        <v>70</v>
      </c>
      <c r="M617" s="36"/>
      <c r="N617" s="36"/>
      <c r="O617" s="36"/>
      <c r="P617" s="36"/>
      <c r="Q617" s="36"/>
      <c r="R617" s="36"/>
      <c r="S617" s="36"/>
      <c r="T617" s="36"/>
      <c r="U617" s="36"/>
      <c r="V617" s="36"/>
      <c r="W617" s="36"/>
      <c r="X617" s="36"/>
      <c r="Y617" s="36"/>
      <c r="Z617" s="36"/>
    </row>
    <row r="618" spans="1:26" ht="15.75" customHeight="1" x14ac:dyDescent="0.15">
      <c r="A618" s="32" t="s">
        <v>27</v>
      </c>
      <c r="B618" s="32" t="s">
        <v>28</v>
      </c>
      <c r="C618" s="31" t="s">
        <v>1033</v>
      </c>
      <c r="D618" s="47" t="s">
        <v>345</v>
      </c>
      <c r="E618" s="41" t="s">
        <v>629</v>
      </c>
      <c r="F618" s="41" t="s">
        <v>327</v>
      </c>
      <c r="G618" s="41" t="s">
        <v>1028</v>
      </c>
      <c r="H618" s="32" t="s">
        <v>34</v>
      </c>
      <c r="I618" s="32" t="s">
        <v>27</v>
      </c>
      <c r="J618" s="30" t="s">
        <v>811</v>
      </c>
      <c r="K618" s="39">
        <v>40555</v>
      </c>
      <c r="L618" s="31" t="s">
        <v>70</v>
      </c>
      <c r="M618" s="36"/>
      <c r="N618" s="36"/>
      <c r="O618" s="36"/>
      <c r="P618" s="36"/>
      <c r="Q618" s="36"/>
      <c r="R618" s="36"/>
      <c r="S618" s="36"/>
      <c r="T618" s="36"/>
      <c r="U618" s="36"/>
      <c r="V618" s="36"/>
      <c r="W618" s="36"/>
      <c r="X618" s="36"/>
      <c r="Y618" s="36"/>
      <c r="Z618" s="36"/>
    </row>
    <row r="619" spans="1:26" ht="15.75" customHeight="1" x14ac:dyDescent="0.15">
      <c r="A619" s="32" t="s">
        <v>27</v>
      </c>
      <c r="B619" s="32" t="s">
        <v>28</v>
      </c>
      <c r="C619" s="31" t="s">
        <v>1034</v>
      </c>
      <c r="D619" s="47" t="s">
        <v>345</v>
      </c>
      <c r="E619" s="41" t="s">
        <v>629</v>
      </c>
      <c r="F619" s="41" t="s">
        <v>327</v>
      </c>
      <c r="G619" s="41" t="s">
        <v>1028</v>
      </c>
      <c r="H619" s="32" t="s">
        <v>34</v>
      </c>
      <c r="I619" s="32" t="s">
        <v>27</v>
      </c>
      <c r="J619" s="30" t="s">
        <v>330</v>
      </c>
      <c r="K619" s="39" t="s">
        <v>349</v>
      </c>
      <c r="L619" s="31" t="s">
        <v>70</v>
      </c>
      <c r="M619" s="36"/>
      <c r="N619" s="36"/>
      <c r="O619" s="36"/>
      <c r="P619" s="36"/>
      <c r="Q619" s="36"/>
      <c r="R619" s="36"/>
      <c r="S619" s="36"/>
      <c r="T619" s="36"/>
      <c r="U619" s="36"/>
      <c r="V619" s="36"/>
      <c r="W619" s="36"/>
      <c r="X619" s="36"/>
      <c r="Y619" s="36"/>
      <c r="Z619" s="36"/>
    </row>
    <row r="620" spans="1:26" ht="15.75" customHeight="1" x14ac:dyDescent="0.15">
      <c r="A620" s="32" t="s">
        <v>27</v>
      </c>
      <c r="B620" s="32" t="s">
        <v>28</v>
      </c>
      <c r="C620" s="31" t="s">
        <v>1035</v>
      </c>
      <c r="D620" s="47" t="s">
        <v>345</v>
      </c>
      <c r="E620" s="41" t="s">
        <v>629</v>
      </c>
      <c r="F620" s="41" t="s">
        <v>327</v>
      </c>
      <c r="G620" s="41" t="s">
        <v>1028</v>
      </c>
      <c r="H620" s="32" t="s">
        <v>34</v>
      </c>
      <c r="I620" s="32" t="s">
        <v>27</v>
      </c>
      <c r="J620" s="30" t="s">
        <v>352</v>
      </c>
      <c r="K620" s="31">
        <v>2010</v>
      </c>
      <c r="L620" s="31" t="s">
        <v>70</v>
      </c>
      <c r="M620" s="36"/>
      <c r="N620" s="36"/>
      <c r="O620" s="36"/>
      <c r="P620" s="36"/>
      <c r="Q620" s="36"/>
      <c r="R620" s="36"/>
      <c r="S620" s="36"/>
      <c r="T620" s="36"/>
      <c r="U620" s="36"/>
      <c r="V620" s="36"/>
      <c r="W620" s="36"/>
      <c r="X620" s="36"/>
      <c r="Y620" s="36"/>
      <c r="Z620" s="36"/>
    </row>
    <row r="621" spans="1:26" ht="15.75" customHeight="1" x14ac:dyDescent="0.15">
      <c r="A621" s="32" t="s">
        <v>27</v>
      </c>
      <c r="B621" s="32" t="s">
        <v>28</v>
      </c>
      <c r="C621" s="31" t="s">
        <v>1036</v>
      </c>
      <c r="D621" s="47" t="s">
        <v>345</v>
      </c>
      <c r="E621" s="41" t="s">
        <v>629</v>
      </c>
      <c r="F621" s="41" t="s">
        <v>327</v>
      </c>
      <c r="G621" s="41" t="s">
        <v>1028</v>
      </c>
      <c r="H621" s="32" t="s">
        <v>34</v>
      </c>
      <c r="I621" s="32" t="s">
        <v>27</v>
      </c>
      <c r="J621" s="30" t="s">
        <v>330</v>
      </c>
      <c r="K621" s="39">
        <v>42901</v>
      </c>
      <c r="L621" s="31" t="s">
        <v>70</v>
      </c>
      <c r="M621" s="36"/>
      <c r="N621" s="36"/>
      <c r="O621" s="36"/>
      <c r="P621" s="36"/>
      <c r="Q621" s="36"/>
      <c r="R621" s="36"/>
      <c r="S621" s="36"/>
      <c r="T621" s="36"/>
      <c r="U621" s="36"/>
      <c r="V621" s="36"/>
      <c r="W621" s="36"/>
      <c r="X621" s="36"/>
      <c r="Y621" s="36"/>
      <c r="Z621" s="36"/>
    </row>
    <row r="622" spans="1:26" ht="15.75" customHeight="1" x14ac:dyDescent="0.15">
      <c r="A622" s="32" t="s">
        <v>27</v>
      </c>
      <c r="B622" s="32" t="s">
        <v>28</v>
      </c>
      <c r="C622" s="31" t="s">
        <v>1037</v>
      </c>
      <c r="D622" s="47" t="s">
        <v>345</v>
      </c>
      <c r="E622" s="41" t="s">
        <v>629</v>
      </c>
      <c r="F622" s="41" t="s">
        <v>327</v>
      </c>
      <c r="G622" s="41" t="s">
        <v>1038</v>
      </c>
      <c r="H622" s="32" t="s">
        <v>34</v>
      </c>
      <c r="I622" s="32" t="s">
        <v>27</v>
      </c>
      <c r="J622" s="30" t="s">
        <v>352</v>
      </c>
      <c r="K622" s="31" t="s">
        <v>794</v>
      </c>
      <c r="L622" s="31" t="s">
        <v>70</v>
      </c>
      <c r="M622" s="36"/>
      <c r="N622" s="36"/>
      <c r="O622" s="36"/>
      <c r="P622" s="36"/>
      <c r="Q622" s="36"/>
      <c r="R622" s="36"/>
      <c r="S622" s="36"/>
      <c r="T622" s="36"/>
      <c r="U622" s="36"/>
      <c r="V622" s="36"/>
      <c r="W622" s="36"/>
      <c r="X622" s="36"/>
      <c r="Y622" s="36"/>
      <c r="Z622" s="36"/>
    </row>
    <row r="623" spans="1:26" ht="15.75" customHeight="1" x14ac:dyDescent="0.15">
      <c r="A623" s="32" t="s">
        <v>27</v>
      </c>
      <c r="B623" s="32" t="s">
        <v>28</v>
      </c>
      <c r="C623" s="31" t="s">
        <v>1039</v>
      </c>
      <c r="D623" s="47" t="s">
        <v>345</v>
      </c>
      <c r="E623" s="41" t="s">
        <v>629</v>
      </c>
      <c r="F623" s="41" t="s">
        <v>327</v>
      </c>
      <c r="G623" s="41" t="s">
        <v>1038</v>
      </c>
      <c r="H623" s="32" t="s">
        <v>34</v>
      </c>
      <c r="I623" s="32" t="s">
        <v>27</v>
      </c>
      <c r="J623" s="30" t="s">
        <v>330</v>
      </c>
      <c r="K623" s="31">
        <v>2007</v>
      </c>
      <c r="L623" s="31" t="s">
        <v>70</v>
      </c>
      <c r="M623" s="36"/>
      <c r="N623" s="36"/>
      <c r="O623" s="36"/>
      <c r="P623" s="36"/>
      <c r="Q623" s="36"/>
      <c r="R623" s="36"/>
      <c r="S623" s="36"/>
      <c r="T623" s="36"/>
      <c r="U623" s="36"/>
      <c r="V623" s="36"/>
      <c r="W623" s="36"/>
      <c r="X623" s="36"/>
      <c r="Y623" s="36"/>
      <c r="Z623" s="36"/>
    </row>
    <row r="624" spans="1:26" ht="15.75" customHeight="1" x14ac:dyDescent="0.15">
      <c r="A624" s="32" t="s">
        <v>27</v>
      </c>
      <c r="B624" s="32" t="s">
        <v>28</v>
      </c>
      <c r="C624" s="31" t="s">
        <v>1040</v>
      </c>
      <c r="D624" s="47" t="s">
        <v>345</v>
      </c>
      <c r="E624" s="41" t="s">
        <v>629</v>
      </c>
      <c r="F624" s="41" t="s">
        <v>327</v>
      </c>
      <c r="G624" s="41" t="s">
        <v>1038</v>
      </c>
      <c r="H624" s="32" t="s">
        <v>34</v>
      </c>
      <c r="I624" s="32" t="s">
        <v>27</v>
      </c>
      <c r="J624" s="30" t="s">
        <v>330</v>
      </c>
      <c r="K624" s="39">
        <v>42583</v>
      </c>
      <c r="L624" s="31" t="s">
        <v>70</v>
      </c>
      <c r="M624" s="36"/>
      <c r="N624" s="36"/>
      <c r="O624" s="36"/>
      <c r="P624" s="36"/>
      <c r="Q624" s="36"/>
      <c r="R624" s="36"/>
      <c r="S624" s="36"/>
      <c r="T624" s="36"/>
      <c r="U624" s="36"/>
      <c r="V624" s="36"/>
      <c r="W624" s="36"/>
      <c r="X624" s="36"/>
      <c r="Y624" s="36"/>
      <c r="Z624" s="36"/>
    </row>
    <row r="625" spans="1:26" ht="15.75" customHeight="1" x14ac:dyDescent="0.15">
      <c r="A625" s="32" t="s">
        <v>27</v>
      </c>
      <c r="B625" s="32" t="s">
        <v>28</v>
      </c>
      <c r="C625" s="31" t="s">
        <v>1041</v>
      </c>
      <c r="D625" s="47" t="s">
        <v>345</v>
      </c>
      <c r="E625" s="41" t="s">
        <v>629</v>
      </c>
      <c r="F625" s="41" t="s">
        <v>327</v>
      </c>
      <c r="G625" s="41" t="s">
        <v>1038</v>
      </c>
      <c r="H625" s="32" t="s">
        <v>34</v>
      </c>
      <c r="I625" s="32" t="s">
        <v>27</v>
      </c>
      <c r="J625" s="30" t="s">
        <v>330</v>
      </c>
      <c r="K625" s="39">
        <v>42644</v>
      </c>
      <c r="L625" s="31" t="s">
        <v>70</v>
      </c>
      <c r="M625" s="36"/>
      <c r="N625" s="36"/>
      <c r="O625" s="36"/>
      <c r="P625" s="36"/>
      <c r="Q625" s="36"/>
      <c r="R625" s="36"/>
      <c r="S625" s="36"/>
      <c r="T625" s="36"/>
      <c r="U625" s="36"/>
      <c r="V625" s="36"/>
      <c r="W625" s="36"/>
      <c r="X625" s="36"/>
      <c r="Y625" s="36"/>
      <c r="Z625" s="36"/>
    </row>
    <row r="626" spans="1:26" ht="15.75" customHeight="1" x14ac:dyDescent="0.15">
      <c r="A626" s="32" t="s">
        <v>27</v>
      </c>
      <c r="B626" s="32" t="s">
        <v>28</v>
      </c>
      <c r="C626" s="31" t="s">
        <v>1042</v>
      </c>
      <c r="D626" s="47" t="s">
        <v>345</v>
      </c>
      <c r="E626" s="41" t="s">
        <v>629</v>
      </c>
      <c r="F626" s="41" t="s">
        <v>327</v>
      </c>
      <c r="G626" s="41" t="s">
        <v>1038</v>
      </c>
      <c r="H626" s="32" t="s">
        <v>34</v>
      </c>
      <c r="I626" s="32" t="s">
        <v>27</v>
      </c>
      <c r="J626" s="30" t="s">
        <v>352</v>
      </c>
      <c r="K626" s="31" t="s">
        <v>1043</v>
      </c>
      <c r="L626" s="31" t="s">
        <v>70</v>
      </c>
      <c r="M626" s="36"/>
      <c r="N626" s="36"/>
      <c r="O626" s="36"/>
      <c r="P626" s="36"/>
      <c r="Q626" s="36"/>
      <c r="R626" s="36"/>
      <c r="S626" s="36"/>
      <c r="T626" s="36"/>
      <c r="U626" s="36"/>
      <c r="V626" s="36"/>
      <c r="W626" s="36"/>
      <c r="X626" s="36"/>
      <c r="Y626" s="36"/>
      <c r="Z626" s="36"/>
    </row>
    <row r="627" spans="1:26" ht="15.75" customHeight="1" x14ac:dyDescent="0.15">
      <c r="A627" s="32" t="s">
        <v>27</v>
      </c>
      <c r="B627" s="32" t="s">
        <v>28</v>
      </c>
      <c r="C627" s="31" t="s">
        <v>1044</v>
      </c>
      <c r="D627" s="47" t="s">
        <v>345</v>
      </c>
      <c r="E627" s="41" t="s">
        <v>629</v>
      </c>
      <c r="F627" s="41" t="s">
        <v>327</v>
      </c>
      <c r="G627" s="41" t="s">
        <v>1038</v>
      </c>
      <c r="H627" s="32" t="s">
        <v>34</v>
      </c>
      <c r="I627" s="32" t="s">
        <v>27</v>
      </c>
      <c r="J627" s="30" t="s">
        <v>352</v>
      </c>
      <c r="K627" s="39">
        <v>42093</v>
      </c>
      <c r="L627" s="31" t="s">
        <v>70</v>
      </c>
      <c r="M627" s="36"/>
      <c r="N627" s="36"/>
      <c r="O627" s="36"/>
      <c r="P627" s="36"/>
      <c r="Q627" s="36"/>
      <c r="R627" s="36"/>
      <c r="S627" s="36"/>
      <c r="T627" s="36"/>
      <c r="U627" s="36"/>
      <c r="V627" s="36"/>
      <c r="W627" s="36"/>
      <c r="X627" s="36"/>
      <c r="Y627" s="36"/>
      <c r="Z627" s="36"/>
    </row>
    <row r="628" spans="1:26" ht="15.75" customHeight="1" x14ac:dyDescent="0.15">
      <c r="A628" s="32" t="s">
        <v>27</v>
      </c>
      <c r="B628" s="32" t="s">
        <v>28</v>
      </c>
      <c r="C628" s="31" t="s">
        <v>1045</v>
      </c>
      <c r="D628" s="47" t="s">
        <v>345</v>
      </c>
      <c r="E628" s="41" t="s">
        <v>629</v>
      </c>
      <c r="F628" s="41" t="s">
        <v>327</v>
      </c>
      <c r="G628" s="41" t="s">
        <v>1038</v>
      </c>
      <c r="H628" s="32" t="s">
        <v>34</v>
      </c>
      <c r="I628" s="32" t="s">
        <v>27</v>
      </c>
      <c r="J628" s="30" t="s">
        <v>352</v>
      </c>
      <c r="K628" s="31">
        <v>2015</v>
      </c>
      <c r="L628" s="31" t="s">
        <v>70</v>
      </c>
      <c r="M628" s="36"/>
      <c r="N628" s="36"/>
      <c r="O628" s="36"/>
      <c r="P628" s="36"/>
      <c r="Q628" s="36"/>
      <c r="R628" s="36"/>
      <c r="S628" s="36"/>
      <c r="T628" s="36"/>
      <c r="U628" s="36"/>
      <c r="V628" s="36"/>
      <c r="W628" s="36"/>
      <c r="X628" s="36"/>
      <c r="Y628" s="36"/>
      <c r="Z628" s="36"/>
    </row>
    <row r="629" spans="1:26" ht="15.75" customHeight="1" x14ac:dyDescent="0.15">
      <c r="A629" s="32" t="s">
        <v>27</v>
      </c>
      <c r="B629" s="32" t="s">
        <v>28</v>
      </c>
      <c r="C629" s="31" t="s">
        <v>1046</v>
      </c>
      <c r="D629" s="47" t="s">
        <v>345</v>
      </c>
      <c r="E629" s="41" t="s">
        <v>629</v>
      </c>
      <c r="F629" s="41" t="s">
        <v>327</v>
      </c>
      <c r="G629" s="41" t="s">
        <v>1038</v>
      </c>
      <c r="H629" s="32" t="s">
        <v>34</v>
      </c>
      <c r="I629" s="32" t="s">
        <v>27</v>
      </c>
      <c r="J629" s="30" t="s">
        <v>354</v>
      </c>
      <c r="K629" s="39">
        <v>35247</v>
      </c>
      <c r="L629" s="31" t="s">
        <v>70</v>
      </c>
      <c r="M629" s="36"/>
      <c r="N629" s="36"/>
      <c r="O629" s="36"/>
      <c r="P629" s="36"/>
      <c r="Q629" s="36"/>
      <c r="R629" s="36"/>
      <c r="S629" s="36"/>
      <c r="T629" s="36"/>
      <c r="U629" s="36"/>
      <c r="V629" s="36"/>
      <c r="W629" s="36"/>
      <c r="X629" s="36"/>
      <c r="Y629" s="36"/>
      <c r="Z629" s="36"/>
    </row>
    <row r="630" spans="1:26" ht="15.75" customHeight="1" x14ac:dyDescent="0.15">
      <c r="A630" s="32" t="s">
        <v>27</v>
      </c>
      <c r="B630" s="32" t="s">
        <v>28</v>
      </c>
      <c r="C630" s="31" t="s">
        <v>1047</v>
      </c>
      <c r="D630" s="47" t="s">
        <v>345</v>
      </c>
      <c r="E630" s="41" t="s">
        <v>629</v>
      </c>
      <c r="F630" s="41" t="s">
        <v>327</v>
      </c>
      <c r="G630" s="41" t="s">
        <v>1038</v>
      </c>
      <c r="H630" s="32" t="s">
        <v>34</v>
      </c>
      <c r="I630" s="32" t="s">
        <v>27</v>
      </c>
      <c r="J630" s="30" t="s">
        <v>354</v>
      </c>
      <c r="K630" s="31">
        <v>1999</v>
      </c>
      <c r="L630" s="31" t="s">
        <v>70</v>
      </c>
      <c r="M630" s="36"/>
      <c r="N630" s="36"/>
      <c r="O630" s="36"/>
      <c r="P630" s="36"/>
      <c r="Q630" s="36"/>
      <c r="R630" s="36"/>
      <c r="S630" s="36"/>
      <c r="T630" s="36"/>
      <c r="U630" s="36"/>
      <c r="V630" s="36"/>
      <c r="W630" s="36"/>
      <c r="X630" s="36"/>
      <c r="Y630" s="36"/>
      <c r="Z630" s="36"/>
    </row>
    <row r="631" spans="1:26" ht="15.75" customHeight="1" x14ac:dyDescent="0.15">
      <c r="A631" s="32" t="s">
        <v>27</v>
      </c>
      <c r="B631" s="32" t="s">
        <v>28</v>
      </c>
      <c r="C631" s="31" t="s">
        <v>1048</v>
      </c>
      <c r="D631" s="47" t="s">
        <v>345</v>
      </c>
      <c r="E631" s="41" t="s">
        <v>629</v>
      </c>
      <c r="F631" s="41" t="s">
        <v>327</v>
      </c>
      <c r="G631" s="41" t="s">
        <v>764</v>
      </c>
      <c r="H631" s="32" t="s">
        <v>34</v>
      </c>
      <c r="I631" s="32" t="s">
        <v>27</v>
      </c>
      <c r="J631" s="30" t="s">
        <v>352</v>
      </c>
      <c r="K631" s="39" t="s">
        <v>349</v>
      </c>
      <c r="L631" s="31" t="s">
        <v>70</v>
      </c>
      <c r="M631" s="36"/>
      <c r="N631" s="36"/>
      <c r="O631" s="36"/>
      <c r="P631" s="36"/>
      <c r="Q631" s="36"/>
      <c r="R631" s="36"/>
      <c r="S631" s="36"/>
      <c r="T631" s="36"/>
      <c r="U631" s="36"/>
      <c r="V631" s="36"/>
      <c r="W631" s="36"/>
      <c r="X631" s="36"/>
      <c r="Y631" s="36"/>
      <c r="Z631" s="36"/>
    </row>
    <row r="632" spans="1:26" ht="15.75" customHeight="1" x14ac:dyDescent="0.15">
      <c r="A632" s="32" t="s">
        <v>27</v>
      </c>
      <c r="B632" s="32" t="s">
        <v>28</v>
      </c>
      <c r="C632" s="31" t="s">
        <v>1049</v>
      </c>
      <c r="D632" s="47" t="s">
        <v>345</v>
      </c>
      <c r="E632" s="41" t="s">
        <v>629</v>
      </c>
      <c r="F632" s="41" t="s">
        <v>327</v>
      </c>
      <c r="G632" s="41" t="s">
        <v>764</v>
      </c>
      <c r="H632" s="32" t="s">
        <v>34</v>
      </c>
      <c r="I632" s="32" t="s">
        <v>27</v>
      </c>
      <c r="J632" s="30" t="s">
        <v>352</v>
      </c>
      <c r="K632" s="39" t="s">
        <v>349</v>
      </c>
      <c r="L632" s="31" t="s">
        <v>70</v>
      </c>
      <c r="M632" s="36"/>
      <c r="N632" s="36"/>
      <c r="O632" s="36"/>
      <c r="P632" s="36"/>
      <c r="Q632" s="36"/>
      <c r="R632" s="36"/>
      <c r="S632" s="36"/>
      <c r="T632" s="36"/>
      <c r="U632" s="36"/>
      <c r="V632" s="36"/>
      <c r="W632" s="36"/>
      <c r="X632" s="36"/>
      <c r="Y632" s="36"/>
      <c r="Z632" s="36"/>
    </row>
    <row r="633" spans="1:26" ht="15.75" customHeight="1" x14ac:dyDescent="0.15">
      <c r="A633" s="32" t="s">
        <v>27</v>
      </c>
      <c r="B633" s="32" t="s">
        <v>28</v>
      </c>
      <c r="C633" s="31" t="s">
        <v>1050</v>
      </c>
      <c r="D633" s="47" t="s">
        <v>345</v>
      </c>
      <c r="E633" s="41" t="s">
        <v>629</v>
      </c>
      <c r="F633" s="41" t="s">
        <v>327</v>
      </c>
      <c r="G633" s="41" t="s">
        <v>764</v>
      </c>
      <c r="H633" s="32" t="s">
        <v>34</v>
      </c>
      <c r="I633" s="32" t="s">
        <v>27</v>
      </c>
      <c r="J633" s="30" t="s">
        <v>811</v>
      </c>
      <c r="K633" s="31">
        <v>2014</v>
      </c>
      <c r="L633" s="31" t="s">
        <v>70</v>
      </c>
      <c r="M633" s="36"/>
      <c r="N633" s="36"/>
      <c r="O633" s="36"/>
      <c r="P633" s="36"/>
      <c r="Q633" s="36"/>
      <c r="R633" s="36"/>
      <c r="S633" s="36"/>
      <c r="T633" s="36"/>
      <c r="U633" s="36"/>
      <c r="V633" s="36"/>
      <c r="W633" s="36"/>
      <c r="X633" s="36"/>
      <c r="Y633" s="36"/>
      <c r="Z633" s="36"/>
    </row>
    <row r="634" spans="1:26" ht="15.75" customHeight="1" x14ac:dyDescent="0.15">
      <c r="A634" s="32" t="s">
        <v>27</v>
      </c>
      <c r="B634" s="32" t="s">
        <v>28</v>
      </c>
      <c r="C634" s="31" t="s">
        <v>1051</v>
      </c>
      <c r="D634" s="47" t="s">
        <v>345</v>
      </c>
      <c r="E634" s="41" t="s">
        <v>629</v>
      </c>
      <c r="F634" s="41" t="s">
        <v>327</v>
      </c>
      <c r="G634" s="41" t="s">
        <v>764</v>
      </c>
      <c r="H634" s="32" t="s">
        <v>34</v>
      </c>
      <c r="I634" s="32" t="s">
        <v>27</v>
      </c>
      <c r="J634" s="30" t="s">
        <v>352</v>
      </c>
      <c r="K634" s="31">
        <v>2015</v>
      </c>
      <c r="L634" s="31" t="s">
        <v>70</v>
      </c>
      <c r="M634" s="36"/>
      <c r="N634" s="36"/>
      <c r="O634" s="36"/>
      <c r="P634" s="36"/>
      <c r="Q634" s="36"/>
      <c r="R634" s="36"/>
      <c r="S634" s="36"/>
      <c r="T634" s="36"/>
      <c r="U634" s="36"/>
      <c r="V634" s="36"/>
      <c r="W634" s="36"/>
      <c r="X634" s="36"/>
      <c r="Y634" s="36"/>
      <c r="Z634" s="36"/>
    </row>
    <row r="635" spans="1:26" ht="15.75" customHeight="1" x14ac:dyDescent="0.15">
      <c r="A635" s="32" t="s">
        <v>27</v>
      </c>
      <c r="B635" s="32" t="s">
        <v>28</v>
      </c>
      <c r="C635" s="31" t="s">
        <v>1052</v>
      </c>
      <c r="D635" s="47" t="s">
        <v>345</v>
      </c>
      <c r="E635" s="41" t="s">
        <v>629</v>
      </c>
      <c r="F635" s="41" t="s">
        <v>327</v>
      </c>
      <c r="G635" s="41" t="s">
        <v>764</v>
      </c>
      <c r="H635" s="32" t="s">
        <v>34</v>
      </c>
      <c r="I635" s="32" t="s">
        <v>27</v>
      </c>
      <c r="J635" s="30" t="s">
        <v>352</v>
      </c>
      <c r="K635" s="31">
        <v>2010</v>
      </c>
      <c r="L635" s="31" t="s">
        <v>70</v>
      </c>
      <c r="M635" s="36"/>
      <c r="N635" s="36"/>
      <c r="O635" s="36"/>
      <c r="P635" s="36"/>
      <c r="Q635" s="36"/>
      <c r="R635" s="36"/>
      <c r="S635" s="36"/>
      <c r="T635" s="36"/>
      <c r="U635" s="36"/>
      <c r="V635" s="36"/>
      <c r="W635" s="36"/>
      <c r="X635" s="36"/>
      <c r="Y635" s="36"/>
      <c r="Z635" s="36"/>
    </row>
    <row r="636" spans="1:26" ht="15.75" customHeight="1" x14ac:dyDescent="0.15">
      <c r="A636" s="32" t="s">
        <v>27</v>
      </c>
      <c r="B636" s="32" t="s">
        <v>28</v>
      </c>
      <c r="C636" s="31" t="s">
        <v>1053</v>
      </c>
      <c r="D636" s="47" t="s">
        <v>345</v>
      </c>
      <c r="E636" s="41" t="s">
        <v>629</v>
      </c>
      <c r="F636" s="41" t="s">
        <v>327</v>
      </c>
      <c r="G636" s="41" t="s">
        <v>764</v>
      </c>
      <c r="H636" s="32" t="s">
        <v>34</v>
      </c>
      <c r="I636" s="32" t="s">
        <v>27</v>
      </c>
      <c r="J636" s="30" t="s">
        <v>352</v>
      </c>
      <c r="K636" s="39" t="s">
        <v>349</v>
      </c>
      <c r="L636" s="31" t="s">
        <v>70</v>
      </c>
      <c r="M636" s="36"/>
      <c r="N636" s="36"/>
      <c r="O636" s="36"/>
      <c r="P636" s="36"/>
      <c r="Q636" s="36"/>
      <c r="R636" s="36"/>
      <c r="S636" s="36"/>
      <c r="T636" s="36"/>
      <c r="U636" s="36"/>
      <c r="V636" s="36"/>
      <c r="W636" s="36"/>
      <c r="X636" s="36"/>
      <c r="Y636" s="36"/>
      <c r="Z636" s="36"/>
    </row>
    <row r="637" spans="1:26" ht="15.75" customHeight="1" x14ac:dyDescent="0.15">
      <c r="A637" s="32" t="s">
        <v>27</v>
      </c>
      <c r="B637" s="32" t="s">
        <v>28</v>
      </c>
      <c r="C637" s="31" t="s">
        <v>1054</v>
      </c>
      <c r="D637" s="47" t="s">
        <v>345</v>
      </c>
      <c r="E637" s="41" t="s">
        <v>629</v>
      </c>
      <c r="F637" s="41" t="s">
        <v>327</v>
      </c>
      <c r="G637" s="41" t="s">
        <v>1055</v>
      </c>
      <c r="H637" s="32" t="s">
        <v>34</v>
      </c>
      <c r="I637" s="32" t="s">
        <v>27</v>
      </c>
      <c r="J637" s="30" t="s">
        <v>352</v>
      </c>
      <c r="K637" s="31">
        <v>2005</v>
      </c>
      <c r="L637" s="31" t="s">
        <v>70</v>
      </c>
      <c r="M637" s="36"/>
      <c r="N637" s="36"/>
      <c r="O637" s="36"/>
      <c r="P637" s="36"/>
      <c r="Q637" s="36"/>
      <c r="R637" s="36"/>
      <c r="S637" s="36"/>
      <c r="T637" s="36"/>
      <c r="U637" s="36"/>
      <c r="V637" s="36"/>
      <c r="W637" s="36"/>
      <c r="X637" s="36"/>
      <c r="Y637" s="36"/>
      <c r="Z637" s="36"/>
    </row>
    <row r="638" spans="1:26" ht="15.75" customHeight="1" x14ac:dyDescent="0.15">
      <c r="A638" s="32" t="s">
        <v>27</v>
      </c>
      <c r="B638" s="32" t="s">
        <v>28</v>
      </c>
      <c r="C638" s="47" t="s">
        <v>1056</v>
      </c>
      <c r="D638" s="47" t="s">
        <v>345</v>
      </c>
      <c r="E638" s="41" t="s">
        <v>629</v>
      </c>
      <c r="F638" s="41" t="s">
        <v>327</v>
      </c>
      <c r="G638" s="41" t="s">
        <v>783</v>
      </c>
      <c r="H638" s="32" t="s">
        <v>34</v>
      </c>
      <c r="I638" s="32" t="s">
        <v>27</v>
      </c>
      <c r="J638" s="30" t="s">
        <v>352</v>
      </c>
      <c r="K638" s="31">
        <v>1993</v>
      </c>
      <c r="L638" s="31" t="s">
        <v>70</v>
      </c>
      <c r="M638" s="36"/>
      <c r="N638" s="36"/>
      <c r="O638" s="36"/>
      <c r="P638" s="36"/>
      <c r="Q638" s="36"/>
      <c r="R638" s="36"/>
      <c r="S638" s="36"/>
      <c r="T638" s="36"/>
      <c r="U638" s="36"/>
      <c r="V638" s="36"/>
      <c r="W638" s="36"/>
      <c r="X638" s="36"/>
      <c r="Y638" s="36"/>
      <c r="Z638" s="36"/>
    </row>
    <row r="639" spans="1:26" ht="15.75" customHeight="1" x14ac:dyDescent="0.15">
      <c r="A639" s="32" t="s">
        <v>27</v>
      </c>
      <c r="B639" s="32" t="s">
        <v>28</v>
      </c>
      <c r="C639" s="31" t="s">
        <v>1057</v>
      </c>
      <c r="D639" s="47" t="s">
        <v>345</v>
      </c>
      <c r="E639" s="41" t="s">
        <v>629</v>
      </c>
      <c r="F639" s="41" t="s">
        <v>327</v>
      </c>
      <c r="G639" s="41" t="s">
        <v>783</v>
      </c>
      <c r="H639" s="32" t="s">
        <v>34</v>
      </c>
      <c r="I639" s="32" t="s">
        <v>27</v>
      </c>
      <c r="J639" s="30" t="s">
        <v>354</v>
      </c>
      <c r="K639" s="39" t="s">
        <v>349</v>
      </c>
      <c r="L639" s="31" t="s">
        <v>70</v>
      </c>
      <c r="M639" s="36"/>
      <c r="N639" s="36"/>
      <c r="O639" s="36"/>
      <c r="P639" s="36"/>
      <c r="Q639" s="36"/>
      <c r="R639" s="36"/>
      <c r="S639" s="36"/>
      <c r="T639" s="36"/>
      <c r="U639" s="36"/>
      <c r="V639" s="36"/>
      <c r="W639" s="36"/>
      <c r="X639" s="36"/>
      <c r="Y639" s="36"/>
      <c r="Z639" s="36"/>
    </row>
    <row r="640" spans="1:26" ht="15.75" customHeight="1" x14ac:dyDescent="0.15">
      <c r="A640" s="32" t="s">
        <v>27</v>
      </c>
      <c r="B640" s="32" t="s">
        <v>28</v>
      </c>
      <c r="C640" s="31" t="s">
        <v>1058</v>
      </c>
      <c r="D640" s="47" t="s">
        <v>345</v>
      </c>
      <c r="E640" s="41" t="s">
        <v>629</v>
      </c>
      <c r="F640" s="41" t="s">
        <v>327</v>
      </c>
      <c r="G640" s="41" t="s">
        <v>783</v>
      </c>
      <c r="H640" s="32" t="s">
        <v>34</v>
      </c>
      <c r="I640" s="32" t="s">
        <v>27</v>
      </c>
      <c r="J640" s="30" t="s">
        <v>330</v>
      </c>
      <c r="K640" s="31" t="s">
        <v>880</v>
      </c>
      <c r="L640" s="31" t="s">
        <v>70</v>
      </c>
      <c r="M640" s="36"/>
      <c r="N640" s="36"/>
      <c r="O640" s="36"/>
      <c r="P640" s="36"/>
      <c r="Q640" s="36"/>
      <c r="R640" s="36"/>
      <c r="S640" s="36"/>
      <c r="T640" s="36"/>
      <c r="U640" s="36"/>
      <c r="V640" s="36"/>
      <c r="W640" s="36"/>
      <c r="X640" s="36"/>
      <c r="Y640" s="36"/>
      <c r="Z640" s="36"/>
    </row>
    <row r="641" spans="1:26" ht="15.75" customHeight="1" x14ac:dyDescent="0.15">
      <c r="A641" s="32" t="s">
        <v>27</v>
      </c>
      <c r="B641" s="32" t="s">
        <v>28</v>
      </c>
      <c r="C641" s="31" t="s">
        <v>1059</v>
      </c>
      <c r="D641" s="47" t="s">
        <v>345</v>
      </c>
      <c r="E641" s="41" t="s">
        <v>629</v>
      </c>
      <c r="F641" s="41" t="s">
        <v>327</v>
      </c>
      <c r="G641" s="41" t="s">
        <v>783</v>
      </c>
      <c r="H641" s="32" t="s">
        <v>34</v>
      </c>
      <c r="I641" s="32" t="s">
        <v>27</v>
      </c>
      <c r="J641" s="30" t="s">
        <v>811</v>
      </c>
      <c r="K641" s="31">
        <v>1994</v>
      </c>
      <c r="L641" s="31" t="s">
        <v>70</v>
      </c>
      <c r="M641" s="36"/>
      <c r="N641" s="36"/>
      <c r="O641" s="36"/>
      <c r="P641" s="36"/>
      <c r="Q641" s="36"/>
      <c r="R641" s="36"/>
      <c r="S641" s="36"/>
      <c r="T641" s="36"/>
      <c r="U641" s="36"/>
      <c r="V641" s="36"/>
      <c r="W641" s="36"/>
      <c r="X641" s="36"/>
      <c r="Y641" s="36"/>
      <c r="Z641" s="36"/>
    </row>
    <row r="642" spans="1:26" ht="15.75" customHeight="1" x14ac:dyDescent="0.15">
      <c r="A642" s="32" t="s">
        <v>27</v>
      </c>
      <c r="B642" s="32" t="s">
        <v>28</v>
      </c>
      <c r="C642" s="31" t="s">
        <v>1060</v>
      </c>
      <c r="D642" s="47" t="s">
        <v>345</v>
      </c>
      <c r="E642" s="41" t="s">
        <v>629</v>
      </c>
      <c r="F642" s="41" t="s">
        <v>327</v>
      </c>
      <c r="G642" s="41" t="s">
        <v>783</v>
      </c>
      <c r="H642" s="32" t="s">
        <v>34</v>
      </c>
      <c r="I642" s="32" t="s">
        <v>27</v>
      </c>
      <c r="J642" s="30" t="s">
        <v>352</v>
      </c>
      <c r="K642" s="31" t="s">
        <v>1061</v>
      </c>
      <c r="L642" s="31" t="s">
        <v>70</v>
      </c>
      <c r="M642" s="36"/>
      <c r="N642" s="36"/>
      <c r="O642" s="36"/>
      <c r="P642" s="36"/>
      <c r="Q642" s="36"/>
      <c r="R642" s="36"/>
      <c r="S642" s="36"/>
      <c r="T642" s="36"/>
      <c r="U642" s="36"/>
      <c r="V642" s="36"/>
      <c r="W642" s="36"/>
      <c r="X642" s="36"/>
      <c r="Y642" s="36"/>
      <c r="Z642" s="36"/>
    </row>
    <row r="643" spans="1:26" ht="15.75" customHeight="1" x14ac:dyDescent="0.15">
      <c r="A643" s="32" t="s">
        <v>27</v>
      </c>
      <c r="B643" s="32" t="s">
        <v>28</v>
      </c>
      <c r="C643" s="31" t="s">
        <v>1062</v>
      </c>
      <c r="D643" s="47" t="s">
        <v>345</v>
      </c>
      <c r="E643" s="41" t="s">
        <v>629</v>
      </c>
      <c r="F643" s="41" t="s">
        <v>327</v>
      </c>
      <c r="G643" s="41" t="s">
        <v>1063</v>
      </c>
      <c r="H643" s="32" t="s">
        <v>34</v>
      </c>
      <c r="I643" s="32" t="s">
        <v>27</v>
      </c>
      <c r="J643" s="30" t="s">
        <v>811</v>
      </c>
      <c r="K643" s="31">
        <v>2000</v>
      </c>
      <c r="L643" s="31" t="s">
        <v>70</v>
      </c>
      <c r="M643" s="36"/>
      <c r="N643" s="36"/>
      <c r="O643" s="36"/>
      <c r="P643" s="36"/>
      <c r="Q643" s="36"/>
      <c r="R643" s="36"/>
      <c r="S643" s="36"/>
      <c r="T643" s="36"/>
      <c r="U643" s="36"/>
      <c r="V643" s="36"/>
      <c r="W643" s="36"/>
      <c r="X643" s="36"/>
      <c r="Y643" s="36"/>
      <c r="Z643" s="36"/>
    </row>
    <row r="644" spans="1:26" ht="15.75" customHeight="1" x14ac:dyDescent="0.15">
      <c r="A644" s="32" t="s">
        <v>27</v>
      </c>
      <c r="B644" s="32" t="s">
        <v>28</v>
      </c>
      <c r="C644" s="52" t="s">
        <v>1064</v>
      </c>
      <c r="D644" s="47" t="s">
        <v>345</v>
      </c>
      <c r="E644" s="41" t="s">
        <v>629</v>
      </c>
      <c r="F644" s="41" t="s">
        <v>327</v>
      </c>
      <c r="G644" s="41" t="s">
        <v>1065</v>
      </c>
      <c r="H644" s="32" t="s">
        <v>34</v>
      </c>
      <c r="I644" s="32" t="s">
        <v>27</v>
      </c>
      <c r="J644" s="30" t="s">
        <v>352</v>
      </c>
      <c r="K644" s="31">
        <v>1990</v>
      </c>
      <c r="L644" s="31" t="s">
        <v>70</v>
      </c>
      <c r="M644" s="36"/>
      <c r="N644" s="36"/>
      <c r="O644" s="36"/>
      <c r="P644" s="36"/>
      <c r="Q644" s="36"/>
      <c r="R644" s="36"/>
      <c r="S644" s="36"/>
      <c r="T644" s="36"/>
      <c r="U644" s="36"/>
      <c r="V644" s="36"/>
      <c r="W644" s="36"/>
      <c r="X644" s="36"/>
      <c r="Y644" s="36"/>
      <c r="Z644" s="36"/>
    </row>
    <row r="645" spans="1:26" ht="15.75" customHeight="1" x14ac:dyDescent="0.15">
      <c r="A645" s="32" t="s">
        <v>27</v>
      </c>
      <c r="B645" s="32" t="s">
        <v>28</v>
      </c>
      <c r="C645" s="31" t="s">
        <v>1066</v>
      </c>
      <c r="D645" s="47" t="s">
        <v>345</v>
      </c>
      <c r="E645" s="41" t="s">
        <v>629</v>
      </c>
      <c r="F645" s="41" t="s">
        <v>327</v>
      </c>
      <c r="G645" s="41" t="s">
        <v>1065</v>
      </c>
      <c r="H645" s="32" t="s">
        <v>34</v>
      </c>
      <c r="I645" s="32" t="s">
        <v>27</v>
      </c>
      <c r="J645" s="30" t="s">
        <v>352</v>
      </c>
      <c r="K645" s="31" t="s">
        <v>1067</v>
      </c>
      <c r="L645" s="31" t="s">
        <v>70</v>
      </c>
      <c r="M645" s="36"/>
      <c r="N645" s="36"/>
      <c r="O645" s="36"/>
      <c r="P645" s="36"/>
      <c r="Q645" s="36"/>
      <c r="R645" s="36"/>
      <c r="S645" s="36"/>
      <c r="T645" s="36"/>
      <c r="U645" s="36"/>
      <c r="V645" s="36"/>
      <c r="W645" s="36"/>
      <c r="X645" s="36"/>
      <c r="Y645" s="36"/>
      <c r="Z645" s="36"/>
    </row>
    <row r="646" spans="1:26" ht="15.75" customHeight="1" x14ac:dyDescent="0.15">
      <c r="A646" s="32" t="s">
        <v>27</v>
      </c>
      <c r="B646" s="32" t="s">
        <v>28</v>
      </c>
      <c r="C646" s="31" t="s">
        <v>1068</v>
      </c>
      <c r="D646" s="47" t="s">
        <v>345</v>
      </c>
      <c r="E646" s="41" t="s">
        <v>629</v>
      </c>
      <c r="F646" s="41" t="s">
        <v>327</v>
      </c>
      <c r="G646" s="41" t="s">
        <v>1065</v>
      </c>
      <c r="H646" s="32" t="s">
        <v>34</v>
      </c>
      <c r="I646" s="32" t="s">
        <v>27</v>
      </c>
      <c r="J646" s="30" t="s">
        <v>354</v>
      </c>
      <c r="K646" s="47" t="s">
        <v>1069</v>
      </c>
      <c r="L646" s="31" t="s">
        <v>711</v>
      </c>
      <c r="M646" s="36"/>
      <c r="N646" s="36"/>
      <c r="O646" s="36"/>
      <c r="P646" s="36"/>
      <c r="Q646" s="36"/>
      <c r="R646" s="36"/>
      <c r="S646" s="36"/>
      <c r="T646" s="36"/>
      <c r="U646" s="36"/>
      <c r="V646" s="36"/>
      <c r="W646" s="36"/>
      <c r="X646" s="36"/>
      <c r="Y646" s="36"/>
      <c r="Z646" s="36"/>
    </row>
    <row r="647" spans="1:26" ht="15.75" customHeight="1" x14ac:dyDescent="0.15">
      <c r="A647" s="32" t="s">
        <v>27</v>
      </c>
      <c r="B647" s="32" t="s">
        <v>28</v>
      </c>
      <c r="C647" s="31" t="s">
        <v>1070</v>
      </c>
      <c r="D647" s="47" t="s">
        <v>345</v>
      </c>
      <c r="E647" s="41" t="s">
        <v>629</v>
      </c>
      <c r="F647" s="41" t="s">
        <v>327</v>
      </c>
      <c r="G647" s="41" t="s">
        <v>1065</v>
      </c>
      <c r="H647" s="32" t="s">
        <v>34</v>
      </c>
      <c r="I647" s="32" t="s">
        <v>27</v>
      </c>
      <c r="J647" s="30" t="s">
        <v>352</v>
      </c>
      <c r="K647" s="31">
        <v>1997</v>
      </c>
      <c r="L647" s="31" t="s">
        <v>637</v>
      </c>
      <c r="M647" s="36"/>
      <c r="N647" s="36"/>
      <c r="O647" s="36"/>
      <c r="P647" s="36"/>
      <c r="Q647" s="36"/>
      <c r="R647" s="36"/>
      <c r="S647" s="36"/>
      <c r="T647" s="36"/>
      <c r="U647" s="36"/>
      <c r="V647" s="36"/>
      <c r="W647" s="36"/>
      <c r="X647" s="36"/>
      <c r="Y647" s="36"/>
      <c r="Z647" s="36"/>
    </row>
    <row r="648" spans="1:26" ht="15.75" customHeight="1" x14ac:dyDescent="0.15">
      <c r="A648" s="32" t="s">
        <v>27</v>
      </c>
      <c r="B648" s="32" t="s">
        <v>28</v>
      </c>
      <c r="C648" s="31" t="s">
        <v>1071</v>
      </c>
      <c r="D648" s="47" t="s">
        <v>345</v>
      </c>
      <c r="E648" s="41" t="s">
        <v>629</v>
      </c>
      <c r="F648" s="41" t="s">
        <v>327</v>
      </c>
      <c r="G648" s="41" t="s">
        <v>1072</v>
      </c>
      <c r="H648" s="32" t="s">
        <v>34</v>
      </c>
      <c r="I648" s="32" t="s">
        <v>27</v>
      </c>
      <c r="J648" s="30" t="s">
        <v>330</v>
      </c>
      <c r="K648" s="31" t="s">
        <v>1073</v>
      </c>
      <c r="L648" s="31" t="s">
        <v>70</v>
      </c>
      <c r="M648" s="36"/>
      <c r="N648" s="36"/>
      <c r="O648" s="36"/>
      <c r="P648" s="36"/>
      <c r="Q648" s="36"/>
      <c r="R648" s="36"/>
      <c r="S648" s="36"/>
      <c r="T648" s="36"/>
      <c r="U648" s="36"/>
      <c r="V648" s="36"/>
      <c r="W648" s="36"/>
      <c r="X648" s="36"/>
      <c r="Y648" s="36"/>
      <c r="Z648" s="36"/>
    </row>
    <row r="649" spans="1:26" ht="15.75" customHeight="1" x14ac:dyDescent="0.15">
      <c r="A649" s="32" t="s">
        <v>27</v>
      </c>
      <c r="B649" s="32" t="s">
        <v>28</v>
      </c>
      <c r="C649" s="31" t="s">
        <v>1074</v>
      </c>
      <c r="D649" s="47" t="s">
        <v>345</v>
      </c>
      <c r="E649" s="41" t="s">
        <v>629</v>
      </c>
      <c r="F649" s="41" t="s">
        <v>327</v>
      </c>
      <c r="G649" s="41" t="s">
        <v>1072</v>
      </c>
      <c r="H649" s="32" t="s">
        <v>34</v>
      </c>
      <c r="I649" s="32" t="s">
        <v>27</v>
      </c>
      <c r="J649" s="30" t="s">
        <v>352</v>
      </c>
      <c r="K649" s="31">
        <v>1996</v>
      </c>
      <c r="L649" s="31" t="s">
        <v>70</v>
      </c>
      <c r="M649" s="36"/>
      <c r="N649" s="36"/>
      <c r="O649" s="36"/>
      <c r="P649" s="36"/>
      <c r="Q649" s="36"/>
      <c r="R649" s="36"/>
      <c r="S649" s="36"/>
      <c r="T649" s="36"/>
      <c r="U649" s="36"/>
      <c r="V649" s="36"/>
      <c r="W649" s="36"/>
      <c r="X649" s="36"/>
      <c r="Y649" s="36"/>
      <c r="Z649" s="36"/>
    </row>
    <row r="650" spans="1:26" ht="15.75" customHeight="1" x14ac:dyDescent="0.15">
      <c r="A650" s="32" t="s">
        <v>27</v>
      </c>
      <c r="B650" s="32" t="s">
        <v>28</v>
      </c>
      <c r="C650" s="31" t="s">
        <v>1075</v>
      </c>
      <c r="D650" s="47" t="s">
        <v>345</v>
      </c>
      <c r="E650" s="41" t="s">
        <v>629</v>
      </c>
      <c r="F650" s="41" t="s">
        <v>327</v>
      </c>
      <c r="G650" s="41" t="s">
        <v>1072</v>
      </c>
      <c r="H650" s="32" t="s">
        <v>34</v>
      </c>
      <c r="I650" s="32" t="s">
        <v>27</v>
      </c>
      <c r="J650" s="30" t="s">
        <v>352</v>
      </c>
      <c r="K650" s="31">
        <v>1988</v>
      </c>
      <c r="L650" s="31" t="s">
        <v>70</v>
      </c>
      <c r="M650" s="36"/>
      <c r="N650" s="36"/>
      <c r="O650" s="36"/>
      <c r="P650" s="36"/>
      <c r="Q650" s="36"/>
      <c r="R650" s="36"/>
      <c r="S650" s="36"/>
      <c r="T650" s="36"/>
      <c r="U650" s="36"/>
      <c r="V650" s="36"/>
      <c r="W650" s="36"/>
      <c r="X650" s="36"/>
      <c r="Y650" s="36"/>
      <c r="Z650" s="36"/>
    </row>
    <row r="651" spans="1:26" ht="15.75" customHeight="1" x14ac:dyDescent="0.15">
      <c r="A651" s="32" t="s">
        <v>27</v>
      </c>
      <c r="B651" s="32" t="s">
        <v>28</v>
      </c>
      <c r="C651" s="31" t="s">
        <v>1076</v>
      </c>
      <c r="D651" s="47" t="s">
        <v>345</v>
      </c>
      <c r="E651" s="41" t="s">
        <v>629</v>
      </c>
      <c r="F651" s="41" t="s">
        <v>327</v>
      </c>
      <c r="G651" s="41" t="s">
        <v>1077</v>
      </c>
      <c r="H651" s="32" t="s">
        <v>34</v>
      </c>
      <c r="I651" s="32" t="s">
        <v>27</v>
      </c>
      <c r="J651" s="30" t="s">
        <v>352</v>
      </c>
      <c r="K651" s="39">
        <v>39583</v>
      </c>
      <c r="L651" s="31" t="s">
        <v>70</v>
      </c>
      <c r="M651" s="36"/>
      <c r="N651" s="36"/>
      <c r="O651" s="36"/>
      <c r="P651" s="36"/>
      <c r="Q651" s="36"/>
      <c r="R651" s="36"/>
      <c r="S651" s="36"/>
      <c r="T651" s="36"/>
      <c r="U651" s="36"/>
      <c r="V651" s="36"/>
      <c r="W651" s="36"/>
      <c r="X651" s="36"/>
      <c r="Y651" s="36"/>
      <c r="Z651" s="36"/>
    </row>
    <row r="652" spans="1:26" ht="15.75" customHeight="1" x14ac:dyDescent="0.15">
      <c r="A652" s="32" t="s">
        <v>27</v>
      </c>
      <c r="B652" s="32" t="s">
        <v>28</v>
      </c>
      <c r="C652" s="31" t="s">
        <v>1078</v>
      </c>
      <c r="D652" s="47" t="s">
        <v>345</v>
      </c>
      <c r="E652" s="41" t="s">
        <v>629</v>
      </c>
      <c r="F652" s="41" t="s">
        <v>327</v>
      </c>
      <c r="G652" s="41" t="s">
        <v>737</v>
      </c>
      <c r="H652" s="32" t="s">
        <v>34</v>
      </c>
      <c r="I652" s="32" t="s">
        <v>27</v>
      </c>
      <c r="J652" s="30" t="s">
        <v>354</v>
      </c>
      <c r="K652" s="39">
        <v>36039</v>
      </c>
      <c r="L652" s="31" t="s">
        <v>70</v>
      </c>
      <c r="M652" s="36"/>
      <c r="N652" s="36"/>
      <c r="O652" s="36"/>
      <c r="P652" s="36"/>
      <c r="Q652" s="36"/>
      <c r="R652" s="36"/>
      <c r="S652" s="36"/>
      <c r="T652" s="36"/>
      <c r="U652" s="36"/>
      <c r="V652" s="36"/>
      <c r="W652" s="36"/>
      <c r="X652" s="36"/>
      <c r="Y652" s="36"/>
      <c r="Z652" s="36"/>
    </row>
    <row r="653" spans="1:26" ht="15.75" customHeight="1" x14ac:dyDescent="0.15">
      <c r="A653" s="32" t="s">
        <v>27</v>
      </c>
      <c r="B653" s="32" t="s">
        <v>28</v>
      </c>
      <c r="C653" s="31" t="s">
        <v>1079</v>
      </c>
      <c r="D653" s="47" t="s">
        <v>345</v>
      </c>
      <c r="E653" s="41" t="s">
        <v>629</v>
      </c>
      <c r="F653" s="41" t="s">
        <v>327</v>
      </c>
      <c r="G653" s="41" t="s">
        <v>1080</v>
      </c>
      <c r="H653" s="32" t="s">
        <v>34</v>
      </c>
      <c r="I653" s="32" t="s">
        <v>27</v>
      </c>
      <c r="J653" s="30" t="s">
        <v>330</v>
      </c>
      <c r="K653" s="31">
        <v>2015</v>
      </c>
      <c r="L653" s="31" t="s">
        <v>70</v>
      </c>
      <c r="M653" s="36"/>
      <c r="N653" s="36"/>
      <c r="O653" s="36"/>
      <c r="P653" s="36"/>
      <c r="Q653" s="36"/>
      <c r="R653" s="36"/>
      <c r="S653" s="36"/>
      <c r="T653" s="36"/>
      <c r="U653" s="36"/>
      <c r="V653" s="36"/>
      <c r="W653" s="36"/>
      <c r="X653" s="36"/>
      <c r="Y653" s="36"/>
      <c r="Z653" s="36"/>
    </row>
    <row r="654" spans="1:26" ht="15.75" customHeight="1" x14ac:dyDescent="0.15">
      <c r="A654" s="32" t="s">
        <v>27</v>
      </c>
      <c r="B654" s="32" t="s">
        <v>28</v>
      </c>
      <c r="C654" s="31" t="s">
        <v>1081</v>
      </c>
      <c r="D654" s="47" t="s">
        <v>345</v>
      </c>
      <c r="E654" s="41" t="s">
        <v>629</v>
      </c>
      <c r="F654" s="41" t="s">
        <v>327</v>
      </c>
      <c r="G654" s="41" t="s">
        <v>1080</v>
      </c>
      <c r="H654" s="32" t="s">
        <v>34</v>
      </c>
      <c r="I654" s="32" t="s">
        <v>27</v>
      </c>
      <c r="J654" s="30" t="s">
        <v>330</v>
      </c>
      <c r="K654" s="31">
        <v>2014</v>
      </c>
      <c r="L654" s="31" t="s">
        <v>70</v>
      </c>
      <c r="M654" s="36"/>
      <c r="N654" s="36"/>
      <c r="O654" s="36"/>
      <c r="P654" s="36"/>
      <c r="Q654" s="36"/>
      <c r="R654" s="36"/>
      <c r="S654" s="36"/>
      <c r="T654" s="36"/>
      <c r="U654" s="36"/>
      <c r="V654" s="36"/>
      <c r="W654" s="36"/>
      <c r="X654" s="36"/>
      <c r="Y654" s="36"/>
      <c r="Z654" s="36"/>
    </row>
    <row r="655" spans="1:26" ht="15.75" customHeight="1" x14ac:dyDescent="0.15">
      <c r="A655" s="32" t="s">
        <v>27</v>
      </c>
      <c r="B655" s="32" t="s">
        <v>28</v>
      </c>
      <c r="C655" s="31" t="s">
        <v>1082</v>
      </c>
      <c r="D655" s="31" t="s">
        <v>1083</v>
      </c>
      <c r="E655" s="32" t="s">
        <v>1084</v>
      </c>
      <c r="F655" s="32" t="s">
        <v>327</v>
      </c>
      <c r="G655" s="32" t="s">
        <v>1085</v>
      </c>
      <c r="H655" s="32" t="s">
        <v>308</v>
      </c>
      <c r="I655" s="32" t="s">
        <v>2076</v>
      </c>
      <c r="J655" s="32" t="s">
        <v>1086</v>
      </c>
      <c r="K655" s="31" t="s">
        <v>1087</v>
      </c>
      <c r="L655" s="31" t="s">
        <v>1088</v>
      </c>
      <c r="M655" s="36"/>
      <c r="N655" s="36"/>
      <c r="O655" s="36"/>
      <c r="P655" s="36"/>
      <c r="Q655" s="36"/>
      <c r="R655" s="36"/>
      <c r="S655" s="36"/>
      <c r="T655" s="36"/>
      <c r="U655" s="36"/>
      <c r="V655" s="36"/>
      <c r="W655" s="36"/>
      <c r="X655" s="36"/>
      <c r="Y655" s="36"/>
      <c r="Z655" s="36"/>
    </row>
    <row r="656" spans="1:26" ht="15.75" customHeight="1" x14ac:dyDescent="0.15">
      <c r="A656" s="32" t="s">
        <v>27</v>
      </c>
      <c r="B656" s="32" t="s">
        <v>28</v>
      </c>
      <c r="C656" s="31" t="s">
        <v>1089</v>
      </c>
      <c r="D656" s="31" t="s">
        <v>1083</v>
      </c>
      <c r="E656" s="32" t="s">
        <v>1084</v>
      </c>
      <c r="F656" s="32" t="s">
        <v>327</v>
      </c>
      <c r="G656" s="32" t="s">
        <v>1090</v>
      </c>
      <c r="H656" s="32" t="s">
        <v>308</v>
      </c>
      <c r="I656" s="32" t="s">
        <v>2076</v>
      </c>
      <c r="J656" s="32" t="s">
        <v>1091</v>
      </c>
      <c r="K656" s="31" t="s">
        <v>1092</v>
      </c>
      <c r="L656" s="31" t="s">
        <v>1093</v>
      </c>
      <c r="M656" s="36"/>
      <c r="N656" s="36"/>
      <c r="O656" s="36"/>
      <c r="P656" s="36"/>
      <c r="Q656" s="36"/>
      <c r="R656" s="36"/>
      <c r="S656" s="36"/>
      <c r="T656" s="36"/>
      <c r="U656" s="36"/>
      <c r="V656" s="36"/>
      <c r="W656" s="36"/>
      <c r="X656" s="36"/>
      <c r="Y656" s="36"/>
      <c r="Z656" s="36"/>
    </row>
    <row r="657" spans="1:26" ht="15.75" customHeight="1" x14ac:dyDescent="0.15">
      <c r="A657" s="32" t="s">
        <v>27</v>
      </c>
      <c r="B657" s="32" t="s">
        <v>28</v>
      </c>
      <c r="C657" s="31" t="s">
        <v>1094</v>
      </c>
      <c r="D657" s="31" t="s">
        <v>1095</v>
      </c>
      <c r="E657" s="32" t="s">
        <v>1084</v>
      </c>
      <c r="F657" s="32" t="s">
        <v>327</v>
      </c>
      <c r="G657" s="32" t="s">
        <v>1096</v>
      </c>
      <c r="H657" s="32" t="s">
        <v>34</v>
      </c>
      <c r="I657" s="32" t="s">
        <v>2076</v>
      </c>
      <c r="J657" s="32" t="s">
        <v>1097</v>
      </c>
      <c r="K657" s="31" t="s">
        <v>1098</v>
      </c>
      <c r="L657" s="31" t="s">
        <v>1099</v>
      </c>
      <c r="M657" s="36"/>
      <c r="N657" s="36"/>
      <c r="O657" s="36"/>
      <c r="P657" s="36"/>
      <c r="Q657" s="36"/>
      <c r="R657" s="36"/>
      <c r="S657" s="36"/>
      <c r="T657" s="36"/>
      <c r="U657" s="36"/>
      <c r="V657" s="36"/>
      <c r="W657" s="36"/>
      <c r="X657" s="36"/>
      <c r="Y657" s="36"/>
      <c r="Z657" s="36"/>
    </row>
    <row r="658" spans="1:26" ht="15.75" customHeight="1" x14ac:dyDescent="0.15">
      <c r="A658" s="32" t="s">
        <v>27</v>
      </c>
      <c r="B658" s="32" t="s">
        <v>28</v>
      </c>
      <c r="C658" s="31" t="s">
        <v>1100</v>
      </c>
      <c r="D658" s="31" t="s">
        <v>1095</v>
      </c>
      <c r="E658" s="32" t="s">
        <v>1084</v>
      </c>
      <c r="F658" s="32" t="s">
        <v>327</v>
      </c>
      <c r="G658" s="32" t="s">
        <v>1101</v>
      </c>
      <c r="H658" s="32" t="s">
        <v>34</v>
      </c>
      <c r="I658" s="32" t="s">
        <v>2076</v>
      </c>
      <c r="J658" s="32" t="s">
        <v>1097</v>
      </c>
      <c r="K658" s="31" t="s">
        <v>1102</v>
      </c>
      <c r="L658" s="31" t="s">
        <v>1099</v>
      </c>
      <c r="M658" s="36"/>
      <c r="N658" s="36"/>
      <c r="O658" s="36"/>
      <c r="P658" s="36"/>
      <c r="Q658" s="36"/>
      <c r="R658" s="36"/>
      <c r="S658" s="36"/>
      <c r="T658" s="36"/>
      <c r="U658" s="36"/>
      <c r="V658" s="36"/>
      <c r="W658" s="36"/>
      <c r="X658" s="36"/>
      <c r="Y658" s="36"/>
      <c r="Z658" s="36"/>
    </row>
    <row r="659" spans="1:26" ht="15.75" customHeight="1" x14ac:dyDescent="0.15">
      <c r="A659" s="32" t="s">
        <v>27</v>
      </c>
      <c r="B659" s="32" t="s">
        <v>28</v>
      </c>
      <c r="C659" s="31" t="s">
        <v>1103</v>
      </c>
      <c r="D659" s="31" t="s">
        <v>1083</v>
      </c>
      <c r="E659" s="32" t="s">
        <v>1084</v>
      </c>
      <c r="F659" s="32" t="s">
        <v>327</v>
      </c>
      <c r="G659" s="32" t="s">
        <v>1104</v>
      </c>
      <c r="H659" s="32" t="s">
        <v>34</v>
      </c>
      <c r="I659" s="32" t="s">
        <v>2076</v>
      </c>
      <c r="J659" s="32" t="s">
        <v>1091</v>
      </c>
      <c r="K659" s="31" t="s">
        <v>524</v>
      </c>
      <c r="L659" s="31" t="s">
        <v>1105</v>
      </c>
      <c r="M659" s="36"/>
      <c r="N659" s="36"/>
      <c r="O659" s="36"/>
      <c r="P659" s="36"/>
      <c r="Q659" s="36"/>
      <c r="R659" s="36"/>
      <c r="S659" s="36"/>
      <c r="T659" s="36"/>
      <c r="U659" s="36"/>
      <c r="V659" s="36"/>
      <c r="W659" s="36"/>
      <c r="X659" s="36"/>
      <c r="Y659" s="36"/>
      <c r="Z659" s="36"/>
    </row>
    <row r="660" spans="1:26" ht="15.75" customHeight="1" x14ac:dyDescent="0.15">
      <c r="A660" s="32" t="s">
        <v>27</v>
      </c>
      <c r="B660" s="32" t="s">
        <v>28</v>
      </c>
      <c r="C660" s="30" t="s">
        <v>1106</v>
      </c>
      <c r="D660" s="31" t="s">
        <v>1107</v>
      </c>
      <c r="E660" s="32" t="s">
        <v>1084</v>
      </c>
      <c r="F660" s="32" t="s">
        <v>327</v>
      </c>
      <c r="G660" s="32" t="s">
        <v>1108</v>
      </c>
      <c r="H660" s="32" t="s">
        <v>34</v>
      </c>
      <c r="I660" s="32" t="s">
        <v>2076</v>
      </c>
      <c r="J660" s="32" t="s">
        <v>1109</v>
      </c>
      <c r="K660" s="31" t="s">
        <v>1110</v>
      </c>
      <c r="L660" s="31" t="s">
        <v>1111</v>
      </c>
      <c r="M660" s="36"/>
      <c r="N660" s="36"/>
      <c r="O660" s="36"/>
      <c r="P660" s="36"/>
      <c r="Q660" s="36"/>
      <c r="R660" s="36"/>
      <c r="S660" s="36"/>
      <c r="T660" s="36"/>
      <c r="U660" s="36"/>
      <c r="V660" s="36"/>
      <c r="W660" s="36"/>
      <c r="X660" s="36"/>
      <c r="Y660" s="36"/>
      <c r="Z660" s="36"/>
    </row>
    <row r="661" spans="1:26" ht="15.75" customHeight="1" x14ac:dyDescent="0.15">
      <c r="A661" s="32" t="s">
        <v>27</v>
      </c>
      <c r="B661" s="32" t="s">
        <v>28</v>
      </c>
      <c r="C661" s="30" t="s">
        <v>1112</v>
      </c>
      <c r="D661" s="31" t="s">
        <v>1083</v>
      </c>
      <c r="E661" s="32" t="s">
        <v>1084</v>
      </c>
      <c r="F661" s="32" t="s">
        <v>327</v>
      </c>
      <c r="G661" s="32" t="s">
        <v>1113</v>
      </c>
      <c r="H661" s="32" t="s">
        <v>34</v>
      </c>
      <c r="I661" s="32" t="s">
        <v>2076</v>
      </c>
      <c r="J661" s="32" t="s">
        <v>1114</v>
      </c>
      <c r="K661" s="31" t="s">
        <v>1115</v>
      </c>
      <c r="L661" s="31" t="s">
        <v>637</v>
      </c>
      <c r="M661" s="36"/>
      <c r="N661" s="36"/>
      <c r="O661" s="36"/>
      <c r="P661" s="36"/>
      <c r="Q661" s="36"/>
      <c r="R661" s="36"/>
      <c r="S661" s="36"/>
      <c r="T661" s="36"/>
      <c r="U661" s="36"/>
      <c r="V661" s="36"/>
      <c r="W661" s="36"/>
      <c r="X661" s="36"/>
      <c r="Y661" s="36"/>
      <c r="Z661" s="36"/>
    </row>
    <row r="662" spans="1:26" ht="15.75" customHeight="1" x14ac:dyDescent="0.15">
      <c r="A662" s="32" t="s">
        <v>27</v>
      </c>
      <c r="B662" s="32" t="s">
        <v>28</v>
      </c>
      <c r="C662" s="31" t="s">
        <v>1116</v>
      </c>
      <c r="D662" s="31" t="s">
        <v>1117</v>
      </c>
      <c r="E662" s="32" t="s">
        <v>1084</v>
      </c>
      <c r="F662" s="32" t="s">
        <v>327</v>
      </c>
      <c r="G662" s="32" t="s">
        <v>1090</v>
      </c>
      <c r="H662" s="32" t="s">
        <v>34</v>
      </c>
      <c r="I662" s="32" t="s">
        <v>2076</v>
      </c>
      <c r="J662" s="32" t="s">
        <v>1109</v>
      </c>
      <c r="K662" s="31" t="s">
        <v>1118</v>
      </c>
      <c r="L662" s="31" t="s">
        <v>1119</v>
      </c>
      <c r="M662" s="36"/>
      <c r="N662" s="36"/>
      <c r="O662" s="36"/>
      <c r="P662" s="36"/>
      <c r="Q662" s="36"/>
      <c r="R662" s="36"/>
      <c r="S662" s="36"/>
      <c r="T662" s="36"/>
      <c r="U662" s="36"/>
      <c r="V662" s="36"/>
      <c r="W662" s="36"/>
      <c r="X662" s="36"/>
      <c r="Y662" s="36"/>
      <c r="Z662" s="36"/>
    </row>
    <row r="663" spans="1:26" ht="15.75" customHeight="1" x14ac:dyDescent="0.15">
      <c r="A663" s="32" t="s">
        <v>27</v>
      </c>
      <c r="B663" s="32" t="s">
        <v>28</v>
      </c>
      <c r="C663" s="31" t="s">
        <v>1120</v>
      </c>
      <c r="D663" s="31" t="s">
        <v>1117</v>
      </c>
      <c r="E663" s="32" t="s">
        <v>1084</v>
      </c>
      <c r="F663" s="32" t="s">
        <v>327</v>
      </c>
      <c r="G663" s="32" t="s">
        <v>1090</v>
      </c>
      <c r="H663" s="32" t="s">
        <v>308</v>
      </c>
      <c r="I663" s="32" t="s">
        <v>2076</v>
      </c>
      <c r="J663" s="32" t="s">
        <v>1109</v>
      </c>
      <c r="K663" s="31" t="s">
        <v>1121</v>
      </c>
      <c r="L663" s="47" t="s">
        <v>1122</v>
      </c>
      <c r="M663" s="36"/>
      <c r="N663" s="36"/>
      <c r="O663" s="36"/>
      <c r="P663" s="36"/>
      <c r="Q663" s="36"/>
      <c r="R663" s="36"/>
      <c r="S663" s="36"/>
      <c r="T663" s="36"/>
      <c r="U663" s="36"/>
      <c r="V663" s="36"/>
      <c r="W663" s="36"/>
      <c r="X663" s="36"/>
      <c r="Y663" s="36"/>
      <c r="Z663" s="36"/>
    </row>
    <row r="664" spans="1:26" ht="15.75" customHeight="1" x14ac:dyDescent="0.15">
      <c r="A664" s="32" t="s">
        <v>27</v>
      </c>
      <c r="B664" s="32" t="s">
        <v>28</v>
      </c>
      <c r="C664" s="30" t="s">
        <v>1123</v>
      </c>
      <c r="D664" s="31" t="s">
        <v>1083</v>
      </c>
      <c r="E664" s="32" t="s">
        <v>1084</v>
      </c>
      <c r="F664" s="32" t="s">
        <v>327</v>
      </c>
      <c r="G664" s="32" t="s">
        <v>1124</v>
      </c>
      <c r="H664" s="32" t="s">
        <v>34</v>
      </c>
      <c r="I664" s="32" t="s">
        <v>2076</v>
      </c>
      <c r="J664" s="32" t="s">
        <v>1114</v>
      </c>
      <c r="K664" s="31" t="s">
        <v>1125</v>
      </c>
      <c r="L664" s="31" t="s">
        <v>637</v>
      </c>
      <c r="M664" s="36"/>
      <c r="N664" s="36"/>
      <c r="O664" s="36"/>
      <c r="P664" s="36"/>
      <c r="Q664" s="36"/>
      <c r="R664" s="36"/>
      <c r="S664" s="36"/>
      <c r="T664" s="36"/>
      <c r="U664" s="36"/>
      <c r="V664" s="36"/>
      <c r="W664" s="36"/>
      <c r="X664" s="36"/>
      <c r="Y664" s="36"/>
      <c r="Z664" s="36"/>
    </row>
    <row r="665" spans="1:26" ht="15.75" customHeight="1" x14ac:dyDescent="0.15">
      <c r="A665" s="32" t="s">
        <v>27</v>
      </c>
      <c r="B665" s="32" t="s">
        <v>28</v>
      </c>
      <c r="C665" s="30" t="s">
        <v>1126</v>
      </c>
      <c r="D665" s="31" t="s">
        <v>1083</v>
      </c>
      <c r="E665" s="32" t="s">
        <v>1084</v>
      </c>
      <c r="F665" s="32" t="s">
        <v>327</v>
      </c>
      <c r="G665" s="32" t="s">
        <v>1127</v>
      </c>
      <c r="H665" s="32" t="s">
        <v>34</v>
      </c>
      <c r="I665" s="32" t="s">
        <v>2076</v>
      </c>
      <c r="J665" s="32" t="s">
        <v>1091</v>
      </c>
      <c r="K665" s="31" t="s">
        <v>1128</v>
      </c>
      <c r="L665" s="31" t="s">
        <v>637</v>
      </c>
      <c r="M665" s="36"/>
      <c r="N665" s="36"/>
      <c r="O665" s="36"/>
      <c r="P665" s="36"/>
      <c r="Q665" s="36"/>
      <c r="R665" s="36"/>
      <c r="S665" s="36"/>
      <c r="T665" s="36"/>
      <c r="U665" s="36"/>
      <c r="V665" s="36"/>
      <c r="W665" s="36"/>
      <c r="X665" s="36"/>
      <c r="Y665" s="36"/>
      <c r="Z665" s="36"/>
    </row>
    <row r="666" spans="1:26" ht="15.75" customHeight="1" x14ac:dyDescent="0.15">
      <c r="A666" s="32" t="s">
        <v>27</v>
      </c>
      <c r="B666" s="32" t="s">
        <v>28</v>
      </c>
      <c r="C666" s="31" t="s">
        <v>1129</v>
      </c>
      <c r="D666" s="31" t="s">
        <v>1083</v>
      </c>
      <c r="E666" s="32" t="s">
        <v>1084</v>
      </c>
      <c r="F666" s="32" t="s">
        <v>327</v>
      </c>
      <c r="G666" s="32" t="s">
        <v>1104</v>
      </c>
      <c r="H666" s="32" t="s">
        <v>308</v>
      </c>
      <c r="I666" s="32" t="s">
        <v>2076</v>
      </c>
      <c r="J666" s="32" t="s">
        <v>1091</v>
      </c>
      <c r="K666" s="31" t="s">
        <v>1130</v>
      </c>
      <c r="L666" s="31" t="s">
        <v>1131</v>
      </c>
      <c r="M666" s="36"/>
      <c r="N666" s="36"/>
      <c r="O666" s="36"/>
      <c r="P666" s="36"/>
      <c r="Q666" s="36"/>
      <c r="R666" s="36"/>
      <c r="S666" s="36"/>
      <c r="T666" s="36"/>
      <c r="U666" s="36"/>
      <c r="V666" s="36"/>
      <c r="W666" s="36"/>
      <c r="X666" s="36"/>
      <c r="Y666" s="36"/>
      <c r="Z666" s="36"/>
    </row>
    <row r="667" spans="1:26" ht="15.75" customHeight="1" x14ac:dyDescent="0.15">
      <c r="A667" s="32" t="s">
        <v>27</v>
      </c>
      <c r="B667" s="32" t="s">
        <v>28</v>
      </c>
      <c r="C667" s="53" t="s">
        <v>1132</v>
      </c>
      <c r="D667" s="54" t="s">
        <v>1133</v>
      </c>
      <c r="E667" s="55" t="s">
        <v>1084</v>
      </c>
      <c r="F667" s="189" t="s">
        <v>327</v>
      </c>
      <c r="G667" s="55" t="s">
        <v>1134</v>
      </c>
      <c r="H667" s="55" t="s">
        <v>34</v>
      </c>
      <c r="I667" s="55" t="s">
        <v>2076</v>
      </c>
      <c r="J667" s="57" t="s">
        <v>1109</v>
      </c>
      <c r="K667" s="58" t="s">
        <v>1135</v>
      </c>
      <c r="L667" s="54" t="s">
        <v>1136</v>
      </c>
      <c r="M667" s="36"/>
      <c r="N667" s="36"/>
      <c r="O667" s="36"/>
      <c r="P667" s="36"/>
      <c r="Q667" s="36"/>
      <c r="R667" s="36"/>
      <c r="S667" s="36"/>
      <c r="T667" s="36"/>
      <c r="U667" s="36"/>
      <c r="V667" s="36"/>
      <c r="W667" s="36"/>
      <c r="X667" s="36"/>
      <c r="Y667" s="36"/>
      <c r="Z667" s="36"/>
    </row>
    <row r="668" spans="1:26" ht="15.75" customHeight="1" x14ac:dyDescent="0.15">
      <c r="A668" s="32" t="s">
        <v>27</v>
      </c>
      <c r="B668" s="32" t="s">
        <v>28</v>
      </c>
      <c r="C668" s="31" t="s">
        <v>1137</v>
      </c>
      <c r="D668" s="31" t="s">
        <v>1138</v>
      </c>
      <c r="E668" s="32" t="s">
        <v>1084</v>
      </c>
      <c r="F668" s="32" t="s">
        <v>327</v>
      </c>
      <c r="G668" s="32" t="s">
        <v>1090</v>
      </c>
      <c r="H668" s="32" t="s">
        <v>308</v>
      </c>
      <c r="I668" s="32" t="s">
        <v>2076</v>
      </c>
      <c r="J668" s="32" t="s">
        <v>1109</v>
      </c>
      <c r="K668" s="39" t="s">
        <v>1139</v>
      </c>
      <c r="L668" s="31" t="s">
        <v>1140</v>
      </c>
      <c r="M668" s="36"/>
      <c r="N668" s="36"/>
      <c r="O668" s="36"/>
      <c r="P668" s="36"/>
      <c r="Q668" s="36"/>
      <c r="R668" s="36"/>
      <c r="S668" s="36"/>
      <c r="T668" s="36"/>
      <c r="U668" s="36"/>
      <c r="V668" s="36"/>
      <c r="W668" s="36"/>
      <c r="X668" s="36"/>
      <c r="Y668" s="36"/>
      <c r="Z668" s="36"/>
    </row>
    <row r="669" spans="1:26" ht="15.75" customHeight="1" x14ac:dyDescent="0.15">
      <c r="A669" s="32" t="s">
        <v>27</v>
      </c>
      <c r="B669" s="32" t="s">
        <v>28</v>
      </c>
      <c r="C669" s="31" t="s">
        <v>1141</v>
      </c>
      <c r="D669" s="31" t="s">
        <v>1133</v>
      </c>
      <c r="E669" s="32" t="s">
        <v>1084</v>
      </c>
      <c r="F669" s="32" t="s">
        <v>327</v>
      </c>
      <c r="G669" s="32" t="s">
        <v>1142</v>
      </c>
      <c r="H669" s="32" t="s">
        <v>34</v>
      </c>
      <c r="I669" s="32" t="s">
        <v>2076</v>
      </c>
      <c r="J669" s="32" t="s">
        <v>1109</v>
      </c>
      <c r="K669" s="31" t="s">
        <v>1143</v>
      </c>
      <c r="L669" s="31" t="s">
        <v>1144</v>
      </c>
      <c r="M669" s="36"/>
      <c r="N669" s="36"/>
      <c r="O669" s="36"/>
      <c r="P669" s="36"/>
      <c r="Q669" s="36"/>
      <c r="R669" s="36"/>
      <c r="S669" s="36"/>
      <c r="T669" s="36"/>
      <c r="U669" s="36"/>
      <c r="V669" s="36"/>
      <c r="W669" s="36"/>
      <c r="X669" s="36"/>
      <c r="Y669" s="36"/>
      <c r="Z669" s="36"/>
    </row>
    <row r="670" spans="1:26" ht="15.75" customHeight="1" x14ac:dyDescent="0.15">
      <c r="A670" s="32" t="s">
        <v>27</v>
      </c>
      <c r="B670" s="32" t="s">
        <v>28</v>
      </c>
      <c r="C670" s="30" t="s">
        <v>1145</v>
      </c>
      <c r="D670" s="31" t="s">
        <v>1133</v>
      </c>
      <c r="E670" s="32" t="s">
        <v>1084</v>
      </c>
      <c r="F670" s="32" t="s">
        <v>327</v>
      </c>
      <c r="G670" s="32" t="s">
        <v>1113</v>
      </c>
      <c r="H670" s="32" t="s">
        <v>34</v>
      </c>
      <c r="I670" s="32" t="s">
        <v>2076</v>
      </c>
      <c r="J670" s="32" t="s">
        <v>330</v>
      </c>
      <c r="K670" s="31" t="s">
        <v>1146</v>
      </c>
      <c r="L670" s="31" t="s">
        <v>70</v>
      </c>
      <c r="M670" s="36"/>
      <c r="N670" s="36"/>
      <c r="O670" s="36"/>
      <c r="P670" s="36"/>
      <c r="Q670" s="36"/>
      <c r="R670" s="36"/>
      <c r="S670" s="36"/>
      <c r="T670" s="36"/>
      <c r="U670" s="36"/>
      <c r="V670" s="36"/>
      <c r="W670" s="36"/>
      <c r="X670" s="36"/>
      <c r="Y670" s="36"/>
      <c r="Z670" s="36"/>
    </row>
    <row r="671" spans="1:26" ht="15.75" customHeight="1" x14ac:dyDescent="0.15">
      <c r="A671" s="32" t="s">
        <v>27</v>
      </c>
      <c r="B671" s="32" t="s">
        <v>28</v>
      </c>
      <c r="C671" s="30" t="s">
        <v>1147</v>
      </c>
      <c r="D671" s="31" t="s">
        <v>1133</v>
      </c>
      <c r="E671" s="32" t="s">
        <v>1084</v>
      </c>
      <c r="F671" s="32" t="s">
        <v>327</v>
      </c>
      <c r="G671" s="32" t="s">
        <v>1113</v>
      </c>
      <c r="H671" s="32" t="s">
        <v>34</v>
      </c>
      <c r="I671" s="32" t="s">
        <v>2076</v>
      </c>
      <c r="J671" s="32" t="s">
        <v>330</v>
      </c>
      <c r="K671" s="31" t="s">
        <v>1148</v>
      </c>
      <c r="L671" s="47" t="s">
        <v>70</v>
      </c>
      <c r="M671" s="36"/>
      <c r="N671" s="36"/>
      <c r="O671" s="36"/>
      <c r="P671" s="36"/>
      <c r="Q671" s="36"/>
      <c r="R671" s="36"/>
      <c r="S671" s="36"/>
      <c r="T671" s="36"/>
      <c r="U671" s="36"/>
      <c r="V671" s="36"/>
      <c r="W671" s="36"/>
      <c r="X671" s="36"/>
      <c r="Y671" s="36"/>
      <c r="Z671" s="36"/>
    </row>
    <row r="672" spans="1:26" ht="15.75" customHeight="1" x14ac:dyDescent="0.15">
      <c r="A672" s="32" t="s">
        <v>27</v>
      </c>
      <c r="B672" s="32" t="s">
        <v>28</v>
      </c>
      <c r="C672" s="30" t="s">
        <v>1149</v>
      </c>
      <c r="D672" s="31" t="s">
        <v>1083</v>
      </c>
      <c r="E672" s="32" t="s">
        <v>1084</v>
      </c>
      <c r="F672" s="32" t="s">
        <v>327</v>
      </c>
      <c r="G672" s="32" t="s">
        <v>1150</v>
      </c>
      <c r="H672" s="32" t="s">
        <v>34</v>
      </c>
      <c r="I672" s="32" t="s">
        <v>2076</v>
      </c>
      <c r="J672" s="32" t="s">
        <v>1151</v>
      </c>
      <c r="K672" s="31" t="s">
        <v>1152</v>
      </c>
      <c r="L672" s="31" t="s">
        <v>1153</v>
      </c>
      <c r="M672" s="36"/>
      <c r="N672" s="36"/>
      <c r="O672" s="36"/>
      <c r="P672" s="36"/>
      <c r="Q672" s="36"/>
      <c r="R672" s="36"/>
      <c r="S672" s="36"/>
      <c r="T672" s="36"/>
      <c r="U672" s="36"/>
      <c r="V672" s="36"/>
      <c r="W672" s="36"/>
      <c r="X672" s="36"/>
      <c r="Y672" s="36"/>
      <c r="Z672" s="36"/>
    </row>
    <row r="673" spans="1:26" ht="15.75" customHeight="1" x14ac:dyDescent="0.15">
      <c r="A673" s="32" t="s">
        <v>27</v>
      </c>
      <c r="B673" s="32" t="s">
        <v>28</v>
      </c>
      <c r="C673" s="31" t="s">
        <v>1154</v>
      </c>
      <c r="D673" s="31" t="s">
        <v>1133</v>
      </c>
      <c r="E673" s="32" t="s">
        <v>1084</v>
      </c>
      <c r="F673" s="32" t="s">
        <v>327</v>
      </c>
      <c r="G673" s="32" t="s">
        <v>1096</v>
      </c>
      <c r="H673" s="32" t="s">
        <v>308</v>
      </c>
      <c r="I673" s="32" t="s">
        <v>2076</v>
      </c>
      <c r="J673" s="32" t="s">
        <v>1109</v>
      </c>
      <c r="K673" s="39" t="s">
        <v>1155</v>
      </c>
      <c r="L673" s="47" t="s">
        <v>70</v>
      </c>
      <c r="M673" s="36"/>
      <c r="N673" s="36"/>
      <c r="O673" s="36"/>
      <c r="P673" s="36"/>
      <c r="Q673" s="36"/>
      <c r="R673" s="36"/>
      <c r="S673" s="36"/>
      <c r="T673" s="36"/>
      <c r="U673" s="36"/>
      <c r="V673" s="36"/>
      <c r="W673" s="36"/>
      <c r="X673" s="36"/>
      <c r="Y673" s="36"/>
      <c r="Z673" s="36"/>
    </row>
    <row r="674" spans="1:26" ht="15.75" customHeight="1" x14ac:dyDescent="0.15">
      <c r="A674" s="32" t="s">
        <v>27</v>
      </c>
      <c r="B674" s="32" t="s">
        <v>28</v>
      </c>
      <c r="C674" s="30" t="s">
        <v>1156</v>
      </c>
      <c r="D674" s="31" t="s">
        <v>1083</v>
      </c>
      <c r="E674" s="32" t="s">
        <v>1084</v>
      </c>
      <c r="F674" s="32" t="s">
        <v>327</v>
      </c>
      <c r="G674" s="32" t="s">
        <v>1157</v>
      </c>
      <c r="H674" s="32" t="s">
        <v>34</v>
      </c>
      <c r="I674" s="32" t="s">
        <v>2076</v>
      </c>
      <c r="J674" s="32" t="s">
        <v>1151</v>
      </c>
      <c r="K674" s="31" t="s">
        <v>1158</v>
      </c>
      <c r="L674" s="31" t="s">
        <v>1159</v>
      </c>
      <c r="M674" s="36"/>
      <c r="N674" s="36"/>
      <c r="O674" s="36"/>
      <c r="P674" s="36"/>
      <c r="Q674" s="36"/>
      <c r="R674" s="36"/>
      <c r="S674" s="36"/>
      <c r="T674" s="36"/>
      <c r="U674" s="36"/>
      <c r="V674" s="36"/>
      <c r="W674" s="36"/>
      <c r="X674" s="36"/>
      <c r="Y674" s="36"/>
      <c r="Z674" s="36"/>
    </row>
    <row r="675" spans="1:26" ht="15.75" customHeight="1" x14ac:dyDescent="0.15">
      <c r="A675" s="32" t="s">
        <v>27</v>
      </c>
      <c r="B675" s="32" t="s">
        <v>28</v>
      </c>
      <c r="C675" s="30" t="s">
        <v>1160</v>
      </c>
      <c r="D675" s="31" t="s">
        <v>1083</v>
      </c>
      <c r="E675" s="32" t="s">
        <v>1084</v>
      </c>
      <c r="F675" s="32" t="s">
        <v>327</v>
      </c>
      <c r="G675" s="32" t="s">
        <v>1161</v>
      </c>
      <c r="H675" s="32" t="s">
        <v>34</v>
      </c>
      <c r="I675" s="32" t="s">
        <v>2076</v>
      </c>
      <c r="J675" s="32" t="s">
        <v>1151</v>
      </c>
      <c r="K675" s="31" t="s">
        <v>1162</v>
      </c>
      <c r="L675" s="31" t="s">
        <v>1163</v>
      </c>
      <c r="M675" s="36"/>
      <c r="N675" s="36"/>
      <c r="O675" s="36"/>
      <c r="P675" s="36"/>
      <c r="Q675" s="36"/>
      <c r="R675" s="36"/>
      <c r="S675" s="36"/>
      <c r="T675" s="36"/>
      <c r="U675" s="36"/>
      <c r="V675" s="36"/>
      <c r="W675" s="36"/>
      <c r="X675" s="36"/>
      <c r="Y675" s="36"/>
      <c r="Z675" s="36"/>
    </row>
    <row r="676" spans="1:26" ht="15.75" customHeight="1" x14ac:dyDescent="0.15">
      <c r="A676" s="32" t="s">
        <v>27</v>
      </c>
      <c r="B676" s="32" t="s">
        <v>28</v>
      </c>
      <c r="C676" s="30" t="s">
        <v>1164</v>
      </c>
      <c r="D676" s="31" t="s">
        <v>1083</v>
      </c>
      <c r="E676" s="32" t="s">
        <v>1084</v>
      </c>
      <c r="F676" s="32" t="s">
        <v>327</v>
      </c>
      <c r="G676" s="32" t="s">
        <v>1165</v>
      </c>
      <c r="H676" s="32" t="s">
        <v>308</v>
      </c>
      <c r="I676" s="32" t="s">
        <v>2076</v>
      </c>
      <c r="J676" s="32" t="s">
        <v>1091</v>
      </c>
      <c r="K676" s="31" t="s">
        <v>1166</v>
      </c>
      <c r="L676" s="31" t="s">
        <v>1167</v>
      </c>
      <c r="M676" s="36"/>
      <c r="N676" s="36"/>
      <c r="O676" s="36"/>
      <c r="P676" s="36"/>
      <c r="Q676" s="36"/>
      <c r="R676" s="36"/>
      <c r="S676" s="36"/>
      <c r="T676" s="36"/>
      <c r="U676" s="36"/>
      <c r="V676" s="36"/>
      <c r="W676" s="36"/>
      <c r="X676" s="36"/>
      <c r="Y676" s="36"/>
      <c r="Z676" s="36"/>
    </row>
    <row r="677" spans="1:26" ht="15.75" customHeight="1" x14ac:dyDescent="0.15">
      <c r="A677" s="32" t="s">
        <v>27</v>
      </c>
      <c r="B677" s="32" t="s">
        <v>28</v>
      </c>
      <c r="C677" s="30" t="s">
        <v>1168</v>
      </c>
      <c r="D677" s="31" t="s">
        <v>1133</v>
      </c>
      <c r="E677" s="32" t="s">
        <v>1084</v>
      </c>
      <c r="F677" s="32" t="s">
        <v>327</v>
      </c>
      <c r="G677" s="32" t="s">
        <v>1127</v>
      </c>
      <c r="H677" s="32" t="s">
        <v>34</v>
      </c>
      <c r="I677" s="32" t="s">
        <v>2076</v>
      </c>
      <c r="J677" s="32" t="s">
        <v>1169</v>
      </c>
      <c r="K677" s="31" t="s">
        <v>1170</v>
      </c>
      <c r="L677" s="31" t="s">
        <v>637</v>
      </c>
      <c r="M677" s="36"/>
      <c r="N677" s="36"/>
      <c r="O677" s="36"/>
      <c r="P677" s="36"/>
      <c r="Q677" s="36"/>
      <c r="R677" s="36"/>
      <c r="S677" s="36"/>
      <c r="T677" s="36"/>
      <c r="U677" s="36"/>
      <c r="V677" s="36"/>
      <c r="W677" s="36"/>
      <c r="X677" s="36"/>
      <c r="Y677" s="36"/>
      <c r="Z677" s="36"/>
    </row>
    <row r="678" spans="1:26" ht="15.75" customHeight="1" x14ac:dyDescent="0.15">
      <c r="A678" s="32" t="s">
        <v>27</v>
      </c>
      <c r="B678" s="32" t="s">
        <v>28</v>
      </c>
      <c r="C678" s="53" t="s">
        <v>1171</v>
      </c>
      <c r="D678" s="54" t="s">
        <v>1083</v>
      </c>
      <c r="E678" s="32" t="s">
        <v>1084</v>
      </c>
      <c r="F678" s="32" t="s">
        <v>327</v>
      </c>
      <c r="G678" s="53" t="s">
        <v>1172</v>
      </c>
      <c r="H678" s="55" t="s">
        <v>34</v>
      </c>
      <c r="I678" s="32" t="s">
        <v>2076</v>
      </c>
      <c r="J678" s="53" t="s">
        <v>1091</v>
      </c>
      <c r="K678" s="58" t="s">
        <v>1173</v>
      </c>
      <c r="L678" s="54" t="s">
        <v>637</v>
      </c>
      <c r="M678" s="36"/>
      <c r="N678" s="36"/>
      <c r="O678" s="36"/>
      <c r="P678" s="36"/>
      <c r="Q678" s="36"/>
      <c r="R678" s="36"/>
      <c r="S678" s="36"/>
      <c r="T678" s="36"/>
      <c r="U678" s="36"/>
      <c r="V678" s="36"/>
      <c r="W678" s="36"/>
      <c r="X678" s="36"/>
      <c r="Y678" s="36"/>
      <c r="Z678" s="36"/>
    </row>
    <row r="679" spans="1:26" ht="15.75" customHeight="1" x14ac:dyDescent="0.15">
      <c r="A679" s="32" t="s">
        <v>27</v>
      </c>
      <c r="B679" s="32" t="s">
        <v>28</v>
      </c>
      <c r="C679" s="30" t="s">
        <v>1174</v>
      </c>
      <c r="D679" s="31" t="s">
        <v>1083</v>
      </c>
      <c r="E679" s="32" t="s">
        <v>1084</v>
      </c>
      <c r="F679" s="32" t="s">
        <v>327</v>
      </c>
      <c r="G679" s="32" t="s">
        <v>1175</v>
      </c>
      <c r="H679" s="32" t="s">
        <v>34</v>
      </c>
      <c r="I679" s="32" t="s">
        <v>2076</v>
      </c>
      <c r="J679" s="32" t="s">
        <v>1091</v>
      </c>
      <c r="K679" s="31" t="s">
        <v>1176</v>
      </c>
      <c r="L679" s="31" t="s">
        <v>1177</v>
      </c>
      <c r="M679" s="36"/>
      <c r="N679" s="36"/>
      <c r="O679" s="36"/>
      <c r="P679" s="36"/>
      <c r="Q679" s="36"/>
      <c r="R679" s="36"/>
      <c r="S679" s="36"/>
      <c r="T679" s="36"/>
      <c r="U679" s="36"/>
      <c r="V679" s="36"/>
      <c r="W679" s="36"/>
      <c r="X679" s="36"/>
      <c r="Y679" s="36"/>
      <c r="Z679" s="36"/>
    </row>
    <row r="680" spans="1:26" ht="15.75" customHeight="1" x14ac:dyDescent="0.15">
      <c r="A680" s="32" t="s">
        <v>27</v>
      </c>
      <c r="B680" s="32" t="s">
        <v>28</v>
      </c>
      <c r="C680" s="30" t="s">
        <v>1178</v>
      </c>
      <c r="D680" s="31" t="s">
        <v>1083</v>
      </c>
      <c r="E680" s="32" t="s">
        <v>1084</v>
      </c>
      <c r="F680" s="32" t="s">
        <v>327</v>
      </c>
      <c r="G680" s="32" t="s">
        <v>1127</v>
      </c>
      <c r="H680" s="32" t="s">
        <v>34</v>
      </c>
      <c r="I680" s="32" t="s">
        <v>2076</v>
      </c>
      <c r="J680" s="32" t="s">
        <v>1097</v>
      </c>
      <c r="K680" s="31" t="s">
        <v>1179</v>
      </c>
      <c r="L680" s="31" t="s">
        <v>1180</v>
      </c>
      <c r="M680" s="36"/>
      <c r="N680" s="36"/>
      <c r="O680" s="36"/>
      <c r="P680" s="36"/>
      <c r="Q680" s="36"/>
      <c r="R680" s="36"/>
      <c r="S680" s="36"/>
      <c r="T680" s="36"/>
      <c r="U680" s="36"/>
      <c r="V680" s="36"/>
      <c r="W680" s="36"/>
      <c r="X680" s="36"/>
      <c r="Y680" s="36"/>
      <c r="Z680" s="36"/>
    </row>
    <row r="681" spans="1:26" ht="15.75" customHeight="1" x14ac:dyDescent="0.15">
      <c r="A681" s="32" t="s">
        <v>27</v>
      </c>
      <c r="B681" s="32" t="s">
        <v>28</v>
      </c>
      <c r="C681" s="30" t="s">
        <v>1181</v>
      </c>
      <c r="D681" s="31" t="s">
        <v>1133</v>
      </c>
      <c r="E681" s="32" t="s">
        <v>1084</v>
      </c>
      <c r="F681" s="32" t="s">
        <v>327</v>
      </c>
      <c r="G681" s="32" t="s">
        <v>1157</v>
      </c>
      <c r="H681" s="32" t="s">
        <v>34</v>
      </c>
      <c r="I681" s="32" t="s">
        <v>2076</v>
      </c>
      <c r="J681" s="32" t="s">
        <v>1109</v>
      </c>
      <c r="K681" s="31" t="s">
        <v>1182</v>
      </c>
      <c r="L681" s="31" t="s">
        <v>1183</v>
      </c>
      <c r="M681" s="36"/>
      <c r="N681" s="36"/>
      <c r="O681" s="36"/>
      <c r="P681" s="36"/>
      <c r="Q681" s="36"/>
      <c r="R681" s="36"/>
      <c r="S681" s="36"/>
      <c r="T681" s="36"/>
      <c r="U681" s="36"/>
      <c r="V681" s="36"/>
      <c r="W681" s="36"/>
      <c r="X681" s="36"/>
      <c r="Y681" s="36"/>
      <c r="Z681" s="36"/>
    </row>
    <row r="682" spans="1:26" ht="59.25" customHeight="1" x14ac:dyDescent="0.15">
      <c r="A682" s="32" t="s">
        <v>27</v>
      </c>
      <c r="B682" s="32" t="s">
        <v>28</v>
      </c>
      <c r="C682" s="30" t="s">
        <v>1184</v>
      </c>
      <c r="D682" s="31" t="s">
        <v>1185</v>
      </c>
      <c r="E682" s="32" t="s">
        <v>1084</v>
      </c>
      <c r="F682" s="32" t="s">
        <v>327</v>
      </c>
      <c r="G682" s="32" t="s">
        <v>1186</v>
      </c>
      <c r="H682" s="32" t="s">
        <v>34</v>
      </c>
      <c r="I682" s="32" t="s">
        <v>2076</v>
      </c>
      <c r="J682" s="32" t="s">
        <v>1169</v>
      </c>
      <c r="K682" s="39" t="s">
        <v>1187</v>
      </c>
      <c r="L682" s="47" t="s">
        <v>637</v>
      </c>
      <c r="M682" s="36"/>
      <c r="N682" s="36"/>
      <c r="O682" s="36"/>
      <c r="P682" s="36"/>
      <c r="Q682" s="36"/>
      <c r="R682" s="36"/>
      <c r="S682" s="36"/>
      <c r="T682" s="36"/>
      <c r="U682" s="36"/>
      <c r="V682" s="36"/>
      <c r="W682" s="36"/>
      <c r="X682" s="36"/>
      <c r="Y682" s="36"/>
      <c r="Z682" s="36"/>
    </row>
    <row r="683" spans="1:26" ht="15.75" customHeight="1" x14ac:dyDescent="0.15">
      <c r="A683" s="32" t="s">
        <v>27</v>
      </c>
      <c r="B683" s="32" t="s">
        <v>28</v>
      </c>
      <c r="C683" s="31" t="s">
        <v>1188</v>
      </c>
      <c r="D683" s="31" t="s">
        <v>1189</v>
      </c>
      <c r="E683" s="32" t="s">
        <v>1084</v>
      </c>
      <c r="F683" s="32" t="s">
        <v>327</v>
      </c>
      <c r="G683" s="32" t="s">
        <v>1104</v>
      </c>
      <c r="H683" s="32" t="s">
        <v>34</v>
      </c>
      <c r="I683" s="32" t="s">
        <v>2076</v>
      </c>
      <c r="J683" s="32" t="s">
        <v>1091</v>
      </c>
      <c r="K683" s="39" t="s">
        <v>1190</v>
      </c>
      <c r="L683" s="31" t="s">
        <v>637</v>
      </c>
      <c r="M683" s="36"/>
      <c r="N683" s="36"/>
      <c r="O683" s="36"/>
      <c r="P683" s="36"/>
      <c r="Q683" s="36"/>
      <c r="R683" s="36"/>
      <c r="S683" s="36"/>
      <c r="T683" s="36"/>
      <c r="U683" s="36"/>
      <c r="V683" s="36"/>
      <c r="W683" s="36"/>
      <c r="X683" s="36"/>
      <c r="Y683" s="36"/>
      <c r="Z683" s="36"/>
    </row>
    <row r="684" spans="1:26" ht="15.75" customHeight="1" x14ac:dyDescent="0.15">
      <c r="A684" s="32" t="s">
        <v>27</v>
      </c>
      <c r="B684" s="32" t="s">
        <v>28</v>
      </c>
      <c r="C684" s="31" t="s">
        <v>1191</v>
      </c>
      <c r="D684" s="31" t="s">
        <v>1185</v>
      </c>
      <c r="E684" s="32" t="s">
        <v>1084</v>
      </c>
      <c r="F684" s="32" t="s">
        <v>327</v>
      </c>
      <c r="G684" s="32" t="s">
        <v>1104</v>
      </c>
      <c r="H684" s="32" t="s">
        <v>308</v>
      </c>
      <c r="I684" s="32" t="s">
        <v>2076</v>
      </c>
      <c r="J684" s="32" t="s">
        <v>1169</v>
      </c>
      <c r="K684" s="39" t="s">
        <v>1192</v>
      </c>
      <c r="L684" s="31" t="s">
        <v>1193</v>
      </c>
      <c r="M684" s="36"/>
      <c r="N684" s="36"/>
      <c r="O684" s="36"/>
      <c r="P684" s="36"/>
      <c r="Q684" s="36"/>
      <c r="R684" s="36"/>
      <c r="S684" s="36"/>
      <c r="T684" s="36"/>
      <c r="U684" s="36"/>
      <c r="V684" s="36"/>
      <c r="W684" s="36"/>
      <c r="X684" s="36"/>
      <c r="Y684" s="36"/>
      <c r="Z684" s="36"/>
    </row>
    <row r="685" spans="1:26" ht="15.75" customHeight="1" x14ac:dyDescent="0.15">
      <c r="A685" s="32" t="s">
        <v>27</v>
      </c>
      <c r="B685" s="32" t="s">
        <v>28</v>
      </c>
      <c r="C685" s="30" t="s">
        <v>1194</v>
      </c>
      <c r="D685" s="31" t="s">
        <v>1133</v>
      </c>
      <c r="E685" s="32" t="s">
        <v>1084</v>
      </c>
      <c r="F685" s="32" t="s">
        <v>327</v>
      </c>
      <c r="G685" s="32" t="s">
        <v>1195</v>
      </c>
      <c r="H685" s="32" t="s">
        <v>308</v>
      </c>
      <c r="I685" s="32" t="s">
        <v>2076</v>
      </c>
      <c r="J685" s="32" t="s">
        <v>1109</v>
      </c>
      <c r="K685" s="31" t="s">
        <v>1196</v>
      </c>
      <c r="L685" s="31" t="s">
        <v>637</v>
      </c>
      <c r="M685" s="36"/>
      <c r="N685" s="36"/>
      <c r="O685" s="36"/>
      <c r="P685" s="36"/>
      <c r="Q685" s="36"/>
      <c r="R685" s="36"/>
      <c r="S685" s="36"/>
      <c r="T685" s="36"/>
      <c r="U685" s="36"/>
      <c r="V685" s="36"/>
      <c r="W685" s="36"/>
      <c r="X685" s="36"/>
      <c r="Y685" s="36"/>
      <c r="Z685" s="36"/>
    </row>
    <row r="686" spans="1:26" ht="53.25" customHeight="1" x14ac:dyDescent="0.15">
      <c r="A686" s="32" t="s">
        <v>27</v>
      </c>
      <c r="B686" s="32" t="s">
        <v>28</v>
      </c>
      <c r="C686" s="30" t="s">
        <v>1197</v>
      </c>
      <c r="D686" s="31" t="s">
        <v>1198</v>
      </c>
      <c r="E686" s="32" t="s">
        <v>1084</v>
      </c>
      <c r="F686" s="32" t="s">
        <v>327</v>
      </c>
      <c r="G686" s="32" t="s">
        <v>1199</v>
      </c>
      <c r="H686" s="32" t="s">
        <v>34</v>
      </c>
      <c r="I686" s="32" t="s">
        <v>2076</v>
      </c>
      <c r="J686" s="32" t="s">
        <v>1097</v>
      </c>
      <c r="K686" s="31" t="s">
        <v>1200</v>
      </c>
      <c r="L686" s="31" t="s">
        <v>1180</v>
      </c>
      <c r="M686" s="36"/>
      <c r="N686" s="36"/>
      <c r="O686" s="36"/>
      <c r="P686" s="36"/>
      <c r="Q686" s="36"/>
      <c r="R686" s="36"/>
      <c r="S686" s="36"/>
      <c r="T686" s="36"/>
      <c r="U686" s="36"/>
      <c r="V686" s="36"/>
      <c r="W686" s="36"/>
      <c r="X686" s="36"/>
      <c r="Y686" s="36"/>
      <c r="Z686" s="36"/>
    </row>
    <row r="687" spans="1:26" ht="15.75" customHeight="1" x14ac:dyDescent="0.15">
      <c r="A687" s="32" t="s">
        <v>27</v>
      </c>
      <c r="B687" s="32" t="s">
        <v>28</v>
      </c>
      <c r="C687" s="31" t="s">
        <v>1201</v>
      </c>
      <c r="D687" s="31" t="s">
        <v>1189</v>
      </c>
      <c r="E687" s="32" t="s">
        <v>1084</v>
      </c>
      <c r="F687" s="32" t="s">
        <v>327</v>
      </c>
      <c r="G687" s="32" t="s">
        <v>1202</v>
      </c>
      <c r="H687" s="32" t="s">
        <v>2075</v>
      </c>
      <c r="I687" s="32" t="s">
        <v>2076</v>
      </c>
      <c r="J687" s="32" t="s">
        <v>1091</v>
      </c>
      <c r="K687" s="31" t="s">
        <v>1203</v>
      </c>
      <c r="L687" s="31" t="s">
        <v>1204</v>
      </c>
      <c r="M687" s="36"/>
      <c r="N687" s="36"/>
      <c r="O687" s="36"/>
      <c r="P687" s="36"/>
      <c r="Q687" s="36"/>
      <c r="R687" s="36"/>
      <c r="S687" s="36"/>
      <c r="T687" s="36"/>
      <c r="U687" s="36"/>
      <c r="V687" s="36"/>
      <c r="W687" s="36"/>
      <c r="X687" s="36"/>
      <c r="Y687" s="36"/>
      <c r="Z687" s="36"/>
    </row>
    <row r="688" spans="1:26" ht="15.75" customHeight="1" x14ac:dyDescent="0.15">
      <c r="A688" s="32" t="s">
        <v>27</v>
      </c>
      <c r="B688" s="32" t="s">
        <v>28</v>
      </c>
      <c r="C688" s="31" t="s">
        <v>1205</v>
      </c>
      <c r="D688" s="31" t="s">
        <v>1206</v>
      </c>
      <c r="E688" s="32" t="s">
        <v>1084</v>
      </c>
      <c r="F688" s="32" t="s">
        <v>327</v>
      </c>
      <c r="G688" s="32" t="s">
        <v>1104</v>
      </c>
      <c r="H688" s="32" t="s">
        <v>34</v>
      </c>
      <c r="I688" s="32" t="s">
        <v>2076</v>
      </c>
      <c r="J688" s="32" t="s">
        <v>1109</v>
      </c>
      <c r="K688" s="31" t="s">
        <v>1207</v>
      </c>
      <c r="L688" s="31" t="s">
        <v>1208</v>
      </c>
      <c r="M688" s="36"/>
      <c r="N688" s="36"/>
      <c r="O688" s="36"/>
      <c r="P688" s="36"/>
      <c r="Q688" s="36"/>
      <c r="R688" s="36"/>
      <c r="S688" s="36"/>
      <c r="T688" s="36"/>
      <c r="U688" s="36"/>
      <c r="V688" s="36"/>
      <c r="W688" s="36"/>
      <c r="X688" s="36"/>
      <c r="Y688" s="36"/>
      <c r="Z688" s="36"/>
    </row>
    <row r="689" spans="1:26" ht="15.75" customHeight="1" x14ac:dyDescent="0.15">
      <c r="A689" s="32" t="s">
        <v>27</v>
      </c>
      <c r="B689" s="32" t="s">
        <v>28</v>
      </c>
      <c r="C689" s="31" t="s">
        <v>1209</v>
      </c>
      <c r="D689" s="31" t="s">
        <v>1206</v>
      </c>
      <c r="E689" s="32" t="s">
        <v>1084</v>
      </c>
      <c r="F689" s="32" t="s">
        <v>327</v>
      </c>
      <c r="G689" s="32" t="s">
        <v>1090</v>
      </c>
      <c r="H689" s="32" t="s">
        <v>308</v>
      </c>
      <c r="I689" s="32" t="s">
        <v>2076</v>
      </c>
      <c r="J689" s="32" t="s">
        <v>1109</v>
      </c>
      <c r="K689" s="39" t="s">
        <v>1210</v>
      </c>
      <c r="L689" s="31" t="s">
        <v>1211</v>
      </c>
      <c r="M689" s="36"/>
      <c r="N689" s="36"/>
      <c r="O689" s="36"/>
      <c r="P689" s="36"/>
      <c r="Q689" s="36"/>
      <c r="R689" s="36"/>
      <c r="S689" s="36"/>
      <c r="T689" s="36"/>
      <c r="U689" s="36"/>
      <c r="V689" s="36"/>
      <c r="W689" s="36"/>
      <c r="X689" s="36"/>
      <c r="Y689" s="36"/>
      <c r="Z689" s="36"/>
    </row>
    <row r="690" spans="1:26" ht="15.75" customHeight="1" x14ac:dyDescent="0.15">
      <c r="A690" s="32" t="s">
        <v>27</v>
      </c>
      <c r="B690" s="32" t="s">
        <v>28</v>
      </c>
      <c r="C690" s="30" t="s">
        <v>1212</v>
      </c>
      <c r="D690" s="31" t="s">
        <v>1206</v>
      </c>
      <c r="E690" s="32" t="s">
        <v>1084</v>
      </c>
      <c r="F690" s="32" t="s">
        <v>327</v>
      </c>
      <c r="G690" s="32" t="s">
        <v>1213</v>
      </c>
      <c r="H690" s="32" t="s">
        <v>308</v>
      </c>
      <c r="I690" s="32" t="s">
        <v>2076</v>
      </c>
      <c r="J690" s="32" t="s">
        <v>1109</v>
      </c>
      <c r="K690" s="31" t="s">
        <v>1214</v>
      </c>
      <c r="L690" s="31" t="s">
        <v>1215</v>
      </c>
      <c r="M690" s="36"/>
      <c r="N690" s="36"/>
      <c r="O690" s="36"/>
      <c r="P690" s="36"/>
      <c r="Q690" s="36"/>
      <c r="R690" s="36"/>
      <c r="S690" s="36"/>
      <c r="T690" s="36"/>
      <c r="U690" s="36"/>
      <c r="V690" s="36"/>
      <c r="W690" s="36"/>
      <c r="X690" s="36"/>
      <c r="Y690" s="36"/>
      <c r="Z690" s="36"/>
    </row>
    <row r="691" spans="1:26" ht="15.75" customHeight="1" x14ac:dyDescent="0.15">
      <c r="A691" s="32" t="s">
        <v>27</v>
      </c>
      <c r="B691" s="32" t="s">
        <v>28</v>
      </c>
      <c r="C691" s="30" t="s">
        <v>1216</v>
      </c>
      <c r="D691" s="31" t="s">
        <v>1189</v>
      </c>
      <c r="E691" s="32" t="s">
        <v>1084</v>
      </c>
      <c r="F691" s="32" t="s">
        <v>327</v>
      </c>
      <c r="G691" s="32" t="s">
        <v>1195</v>
      </c>
      <c r="H691" s="32" t="s">
        <v>2075</v>
      </c>
      <c r="I691" s="32" t="s">
        <v>2076</v>
      </c>
      <c r="J691" s="32" t="s">
        <v>1151</v>
      </c>
      <c r="K691" s="31" t="s">
        <v>1217</v>
      </c>
      <c r="L691" s="31" t="s">
        <v>1153</v>
      </c>
      <c r="M691" s="36"/>
      <c r="N691" s="36"/>
      <c r="O691" s="36"/>
      <c r="P691" s="36"/>
      <c r="Q691" s="36"/>
      <c r="R691" s="36"/>
      <c r="S691" s="36"/>
      <c r="T691" s="36"/>
      <c r="U691" s="36"/>
      <c r="V691" s="36"/>
      <c r="W691" s="36"/>
      <c r="X691" s="36"/>
      <c r="Y691" s="36"/>
      <c r="Z691" s="36"/>
    </row>
    <row r="692" spans="1:26" ht="15.75" customHeight="1" x14ac:dyDescent="0.15">
      <c r="A692" s="32" t="s">
        <v>27</v>
      </c>
      <c r="B692" s="32" t="s">
        <v>28</v>
      </c>
      <c r="C692" s="31" t="s">
        <v>1218</v>
      </c>
      <c r="D692" s="31" t="s">
        <v>1189</v>
      </c>
      <c r="E692" s="32" t="s">
        <v>1084</v>
      </c>
      <c r="F692" s="32" t="s">
        <v>327</v>
      </c>
      <c r="G692" s="32" t="s">
        <v>1096</v>
      </c>
      <c r="H692" s="32" t="s">
        <v>308</v>
      </c>
      <c r="I692" s="32" t="s">
        <v>2076</v>
      </c>
      <c r="J692" s="32" t="s">
        <v>1091</v>
      </c>
      <c r="K692" s="39">
        <v>37187</v>
      </c>
      <c r="L692" s="31" t="s">
        <v>1219</v>
      </c>
      <c r="M692" s="36"/>
      <c r="N692" s="36"/>
      <c r="O692" s="36"/>
      <c r="P692" s="36"/>
      <c r="Q692" s="36"/>
      <c r="R692" s="36"/>
      <c r="S692" s="36"/>
      <c r="T692" s="36"/>
      <c r="U692" s="36"/>
      <c r="V692" s="36"/>
      <c r="W692" s="36"/>
      <c r="X692" s="36"/>
      <c r="Y692" s="36"/>
      <c r="Z692" s="36"/>
    </row>
    <row r="693" spans="1:26" ht="15.75" customHeight="1" x14ac:dyDescent="0.15">
      <c r="A693" s="32" t="s">
        <v>27</v>
      </c>
      <c r="B693" s="32" t="s">
        <v>28</v>
      </c>
      <c r="C693" s="30" t="s">
        <v>1220</v>
      </c>
      <c r="D693" s="31" t="s">
        <v>1133</v>
      </c>
      <c r="E693" s="32" t="s">
        <v>1084</v>
      </c>
      <c r="F693" s="32" t="s">
        <v>327</v>
      </c>
      <c r="G693" s="32" t="s">
        <v>1096</v>
      </c>
      <c r="H693" s="32" t="s">
        <v>34</v>
      </c>
      <c r="I693" s="32" t="s">
        <v>2076</v>
      </c>
      <c r="J693" s="32" t="s">
        <v>330</v>
      </c>
      <c r="K693" s="31" t="s">
        <v>1221</v>
      </c>
      <c r="L693" s="31" t="s">
        <v>1222</v>
      </c>
      <c r="M693" s="36"/>
      <c r="N693" s="36"/>
      <c r="O693" s="36"/>
      <c r="P693" s="36"/>
      <c r="Q693" s="36"/>
      <c r="R693" s="36"/>
      <c r="S693" s="36"/>
      <c r="T693" s="36"/>
      <c r="U693" s="36"/>
      <c r="V693" s="36"/>
      <c r="W693" s="36"/>
      <c r="X693" s="36"/>
      <c r="Y693" s="36"/>
      <c r="Z693" s="36"/>
    </row>
    <row r="694" spans="1:26" ht="15.75" customHeight="1" x14ac:dyDescent="0.15">
      <c r="A694" s="32" t="s">
        <v>27</v>
      </c>
      <c r="B694" s="32" t="s">
        <v>28</v>
      </c>
      <c r="C694" s="31" t="s">
        <v>1223</v>
      </c>
      <c r="D694" s="31" t="s">
        <v>1107</v>
      </c>
      <c r="E694" s="32" t="s">
        <v>1084</v>
      </c>
      <c r="F694" s="32" t="s">
        <v>327</v>
      </c>
      <c r="G694" s="32" t="s">
        <v>1090</v>
      </c>
      <c r="H694" s="32" t="s">
        <v>308</v>
      </c>
      <c r="I694" s="32" t="s">
        <v>2076</v>
      </c>
      <c r="J694" s="32" t="s">
        <v>1109</v>
      </c>
      <c r="K694" s="31">
        <v>1990</v>
      </c>
      <c r="L694" s="31" t="s">
        <v>1224</v>
      </c>
      <c r="M694" s="36"/>
      <c r="N694" s="36"/>
      <c r="O694" s="36"/>
      <c r="P694" s="36"/>
      <c r="Q694" s="36"/>
      <c r="R694" s="36"/>
      <c r="S694" s="36"/>
      <c r="T694" s="36"/>
      <c r="U694" s="36"/>
      <c r="V694" s="36"/>
      <c r="W694" s="36"/>
      <c r="X694" s="36"/>
      <c r="Y694" s="36"/>
      <c r="Z694" s="36"/>
    </row>
    <row r="695" spans="1:26" ht="15.75" customHeight="1" x14ac:dyDescent="0.15">
      <c r="A695" s="32" t="s">
        <v>27</v>
      </c>
      <c r="B695" s="32" t="s">
        <v>28</v>
      </c>
      <c r="C695" s="30" t="s">
        <v>1225</v>
      </c>
      <c r="D695" s="31" t="s">
        <v>1198</v>
      </c>
      <c r="E695" s="32" t="s">
        <v>1084</v>
      </c>
      <c r="F695" s="32" t="s">
        <v>327</v>
      </c>
      <c r="G695" s="32" t="s">
        <v>1226</v>
      </c>
      <c r="H695" s="32" t="s">
        <v>34</v>
      </c>
      <c r="I695" s="32" t="s">
        <v>2077</v>
      </c>
      <c r="J695" s="32" t="s">
        <v>1097</v>
      </c>
      <c r="K695" s="31" t="s">
        <v>1227</v>
      </c>
      <c r="L695" s="31" t="s">
        <v>1180</v>
      </c>
      <c r="M695" s="36"/>
      <c r="N695" s="36"/>
      <c r="O695" s="36"/>
      <c r="P695" s="36"/>
      <c r="Q695" s="36"/>
      <c r="R695" s="36"/>
      <c r="S695" s="36"/>
      <c r="T695" s="36"/>
      <c r="U695" s="36"/>
      <c r="V695" s="36"/>
      <c r="W695" s="36"/>
      <c r="X695" s="36"/>
      <c r="Y695" s="36"/>
      <c r="Z695" s="36"/>
    </row>
    <row r="696" spans="1:26" ht="15.75" customHeight="1" x14ac:dyDescent="0.15">
      <c r="A696" s="32" t="s">
        <v>27</v>
      </c>
      <c r="B696" s="32" t="s">
        <v>28</v>
      </c>
      <c r="C696" s="30" t="s">
        <v>1228</v>
      </c>
      <c r="D696" s="31" t="s">
        <v>1189</v>
      </c>
      <c r="E696" s="32" t="s">
        <v>1084</v>
      </c>
      <c r="F696" s="32" t="s">
        <v>327</v>
      </c>
      <c r="G696" s="32" t="s">
        <v>1108</v>
      </c>
      <c r="H696" s="32" t="s">
        <v>308</v>
      </c>
      <c r="I696" s="32" t="s">
        <v>2076</v>
      </c>
      <c r="J696" s="32" t="s">
        <v>1091</v>
      </c>
      <c r="K696" s="31" t="s">
        <v>1229</v>
      </c>
      <c r="L696" s="31" t="s">
        <v>1230</v>
      </c>
      <c r="M696" s="36"/>
      <c r="N696" s="36"/>
      <c r="O696" s="36"/>
      <c r="P696" s="36"/>
      <c r="Q696" s="36"/>
      <c r="R696" s="36"/>
      <c r="S696" s="36"/>
      <c r="T696" s="36"/>
      <c r="U696" s="36"/>
      <c r="V696" s="36"/>
      <c r="W696" s="36"/>
      <c r="X696" s="36"/>
      <c r="Y696" s="36"/>
      <c r="Z696" s="36"/>
    </row>
    <row r="697" spans="1:26" ht="15.75" customHeight="1" x14ac:dyDescent="0.15">
      <c r="A697" s="32" t="s">
        <v>27</v>
      </c>
      <c r="B697" s="32" t="s">
        <v>28</v>
      </c>
      <c r="C697" s="30" t="s">
        <v>1231</v>
      </c>
      <c r="D697" s="31" t="s">
        <v>1198</v>
      </c>
      <c r="E697" s="32" t="s">
        <v>1084</v>
      </c>
      <c r="F697" s="32" t="s">
        <v>327</v>
      </c>
      <c r="G697" s="32" t="s">
        <v>1226</v>
      </c>
      <c r="H697" s="32" t="s">
        <v>34</v>
      </c>
      <c r="I697" s="32" t="s">
        <v>2076</v>
      </c>
      <c r="J697" s="32" t="s">
        <v>1097</v>
      </c>
      <c r="K697" s="31" t="s">
        <v>1069</v>
      </c>
      <c r="L697" s="31" t="s">
        <v>1180</v>
      </c>
      <c r="M697" s="36"/>
      <c r="N697" s="36"/>
      <c r="O697" s="36"/>
      <c r="P697" s="36"/>
      <c r="Q697" s="36"/>
      <c r="R697" s="36"/>
      <c r="S697" s="36"/>
      <c r="T697" s="36"/>
      <c r="U697" s="36"/>
      <c r="V697" s="36"/>
      <c r="W697" s="36"/>
      <c r="X697" s="36"/>
      <c r="Y697" s="36"/>
      <c r="Z697" s="36"/>
    </row>
    <row r="698" spans="1:26" ht="24" customHeight="1" x14ac:dyDescent="0.15">
      <c r="A698" s="32" t="s">
        <v>27</v>
      </c>
      <c r="B698" s="32" t="s">
        <v>28</v>
      </c>
      <c r="C698" s="30" t="s">
        <v>1232</v>
      </c>
      <c r="D698" s="31" t="s">
        <v>1133</v>
      </c>
      <c r="E698" s="32" t="s">
        <v>1084</v>
      </c>
      <c r="F698" s="32" t="s">
        <v>327</v>
      </c>
      <c r="G698" s="32" t="s">
        <v>1233</v>
      </c>
      <c r="H698" s="32" t="s">
        <v>34</v>
      </c>
      <c r="I698" s="32" t="s">
        <v>2076</v>
      </c>
      <c r="J698" s="60" t="s">
        <v>1097</v>
      </c>
      <c r="K698" s="39" t="s">
        <v>1234</v>
      </c>
      <c r="L698" s="31" t="s">
        <v>637</v>
      </c>
      <c r="M698" s="36"/>
      <c r="N698" s="36"/>
      <c r="O698" s="36"/>
      <c r="P698" s="36"/>
      <c r="Q698" s="36"/>
      <c r="R698" s="36"/>
      <c r="S698" s="36"/>
      <c r="T698" s="36"/>
      <c r="U698" s="36"/>
      <c r="V698" s="36"/>
      <c r="W698" s="36"/>
      <c r="X698" s="36"/>
      <c r="Y698" s="36"/>
      <c r="Z698" s="36"/>
    </row>
    <row r="699" spans="1:26" ht="15.75" customHeight="1" x14ac:dyDescent="0.15">
      <c r="A699" s="32" t="s">
        <v>27</v>
      </c>
      <c r="B699" s="32" t="s">
        <v>28</v>
      </c>
      <c r="C699" s="30" t="s">
        <v>1235</v>
      </c>
      <c r="D699" s="31" t="s">
        <v>1198</v>
      </c>
      <c r="E699" s="32" t="s">
        <v>1084</v>
      </c>
      <c r="F699" s="32" t="s">
        <v>327</v>
      </c>
      <c r="G699" s="32" t="s">
        <v>1165</v>
      </c>
      <c r="H699" s="32" t="s">
        <v>34</v>
      </c>
      <c r="I699" s="32" t="s">
        <v>2076</v>
      </c>
      <c r="J699" s="32" t="s">
        <v>1097</v>
      </c>
      <c r="K699" s="31" t="s">
        <v>1236</v>
      </c>
      <c r="L699" s="31" t="s">
        <v>70</v>
      </c>
      <c r="M699" s="36"/>
      <c r="N699" s="36"/>
      <c r="O699" s="36"/>
      <c r="P699" s="36"/>
      <c r="Q699" s="36"/>
      <c r="R699" s="36"/>
      <c r="S699" s="36"/>
      <c r="T699" s="36"/>
      <c r="U699" s="36"/>
      <c r="V699" s="36"/>
      <c r="W699" s="36"/>
      <c r="X699" s="36"/>
      <c r="Y699" s="36"/>
      <c r="Z699" s="36"/>
    </row>
    <row r="700" spans="1:26" ht="15.75" customHeight="1" x14ac:dyDescent="0.15">
      <c r="A700" s="32" t="s">
        <v>27</v>
      </c>
      <c r="B700" s="32" t="s">
        <v>28</v>
      </c>
      <c r="C700" s="30" t="s">
        <v>1237</v>
      </c>
      <c r="D700" s="31" t="s">
        <v>1189</v>
      </c>
      <c r="E700" s="32" t="s">
        <v>1084</v>
      </c>
      <c r="F700" s="32" t="s">
        <v>327</v>
      </c>
      <c r="G700" s="32" t="s">
        <v>1238</v>
      </c>
      <c r="H700" s="32" t="s">
        <v>34</v>
      </c>
      <c r="I700" s="32" t="s">
        <v>2076</v>
      </c>
      <c r="J700" s="32" t="s">
        <v>1151</v>
      </c>
      <c r="K700" s="31" t="s">
        <v>1239</v>
      </c>
      <c r="L700" s="31" t="s">
        <v>70</v>
      </c>
      <c r="M700" s="36"/>
      <c r="N700" s="36"/>
      <c r="O700" s="36"/>
      <c r="P700" s="36"/>
      <c r="Q700" s="36"/>
      <c r="R700" s="36"/>
      <c r="S700" s="36"/>
      <c r="T700" s="36"/>
      <c r="U700" s="36"/>
      <c r="V700" s="36"/>
      <c r="W700" s="36"/>
      <c r="X700" s="36"/>
      <c r="Y700" s="36"/>
      <c r="Z700" s="36"/>
    </row>
    <row r="701" spans="1:26" ht="15.75" customHeight="1" x14ac:dyDescent="0.15">
      <c r="A701" s="32" t="s">
        <v>27</v>
      </c>
      <c r="B701" s="32" t="s">
        <v>28</v>
      </c>
      <c r="C701" s="30" t="s">
        <v>1240</v>
      </c>
      <c r="D701" s="31" t="s">
        <v>1189</v>
      </c>
      <c r="E701" s="32" t="s">
        <v>1084</v>
      </c>
      <c r="F701" s="32" t="s">
        <v>327</v>
      </c>
      <c r="G701" s="32" t="s">
        <v>1241</v>
      </c>
      <c r="H701" s="32" t="s">
        <v>34</v>
      </c>
      <c r="I701" s="32" t="s">
        <v>2076</v>
      </c>
      <c r="J701" s="32" t="s">
        <v>1151</v>
      </c>
      <c r="K701" s="31" t="s">
        <v>1242</v>
      </c>
      <c r="L701" s="31" t="s">
        <v>70</v>
      </c>
      <c r="M701" s="36"/>
      <c r="N701" s="36"/>
      <c r="O701" s="36"/>
      <c r="P701" s="36"/>
      <c r="Q701" s="36"/>
      <c r="R701" s="36"/>
      <c r="S701" s="36"/>
      <c r="T701" s="36"/>
      <c r="U701" s="36"/>
      <c r="V701" s="36"/>
      <c r="W701" s="36"/>
      <c r="X701" s="36"/>
      <c r="Y701" s="36"/>
      <c r="Z701" s="36"/>
    </row>
    <row r="702" spans="1:26" ht="15.75" customHeight="1" x14ac:dyDescent="0.15">
      <c r="A702" s="32" t="s">
        <v>27</v>
      </c>
      <c r="B702" s="32" t="s">
        <v>28</v>
      </c>
      <c r="C702" s="30" t="s">
        <v>1243</v>
      </c>
      <c r="D702" s="31" t="s">
        <v>1189</v>
      </c>
      <c r="E702" s="32" t="s">
        <v>1084</v>
      </c>
      <c r="F702" s="32" t="s">
        <v>327</v>
      </c>
      <c r="G702" s="32" t="s">
        <v>1244</v>
      </c>
      <c r="H702" s="32" t="s">
        <v>34</v>
      </c>
      <c r="I702" s="32" t="s">
        <v>2076</v>
      </c>
      <c r="J702" s="32" t="s">
        <v>1091</v>
      </c>
      <c r="K702" s="31" t="s">
        <v>1245</v>
      </c>
      <c r="L702" s="31" t="s">
        <v>70</v>
      </c>
      <c r="M702" s="36"/>
      <c r="N702" s="36"/>
      <c r="O702" s="36"/>
      <c r="P702" s="36"/>
      <c r="Q702" s="36"/>
      <c r="R702" s="36"/>
      <c r="S702" s="36"/>
      <c r="T702" s="36"/>
      <c r="U702" s="36"/>
      <c r="V702" s="36"/>
      <c r="W702" s="36"/>
      <c r="X702" s="36"/>
      <c r="Y702" s="36"/>
      <c r="Z702" s="36"/>
    </row>
    <row r="703" spans="1:26" ht="15.75" customHeight="1" x14ac:dyDescent="0.15">
      <c r="A703" s="32" t="s">
        <v>27</v>
      </c>
      <c r="B703" s="32" t="s">
        <v>28</v>
      </c>
      <c r="C703" s="30" t="s">
        <v>1246</v>
      </c>
      <c r="D703" s="31" t="s">
        <v>1189</v>
      </c>
      <c r="E703" s="32" t="s">
        <v>1084</v>
      </c>
      <c r="F703" s="32" t="s">
        <v>327</v>
      </c>
      <c r="G703" s="32" t="s">
        <v>1175</v>
      </c>
      <c r="H703" s="32" t="s">
        <v>34</v>
      </c>
      <c r="I703" s="32" t="s">
        <v>2076</v>
      </c>
      <c r="J703" s="32" t="s">
        <v>1151</v>
      </c>
      <c r="K703" s="31" t="s">
        <v>1247</v>
      </c>
      <c r="L703" s="31" t="s">
        <v>70</v>
      </c>
      <c r="M703" s="36"/>
      <c r="N703" s="36"/>
      <c r="O703" s="36"/>
      <c r="P703" s="36"/>
      <c r="Q703" s="36"/>
      <c r="R703" s="36"/>
      <c r="S703" s="36"/>
      <c r="T703" s="36"/>
      <c r="U703" s="36"/>
      <c r="V703" s="36"/>
      <c r="W703" s="36"/>
      <c r="X703" s="36"/>
      <c r="Y703" s="36"/>
      <c r="Z703" s="36"/>
    </row>
    <row r="704" spans="1:26" ht="15.75" customHeight="1" x14ac:dyDescent="0.15">
      <c r="A704" s="32" t="s">
        <v>27</v>
      </c>
      <c r="B704" s="32" t="s">
        <v>28</v>
      </c>
      <c r="C704" s="30" t="s">
        <v>1248</v>
      </c>
      <c r="D704" s="31" t="s">
        <v>1206</v>
      </c>
      <c r="E704" s="32" t="s">
        <v>1084</v>
      </c>
      <c r="F704" s="32" t="s">
        <v>327</v>
      </c>
      <c r="G704" s="32" t="s">
        <v>1249</v>
      </c>
      <c r="H704" s="32" t="s">
        <v>2078</v>
      </c>
      <c r="I704" s="32" t="s">
        <v>2076</v>
      </c>
      <c r="J704" s="32" t="s">
        <v>1109</v>
      </c>
      <c r="K704" s="31" t="s">
        <v>1250</v>
      </c>
      <c r="L704" s="31" t="s">
        <v>1251</v>
      </c>
      <c r="M704" s="36"/>
      <c r="N704" s="36"/>
      <c r="O704" s="36"/>
      <c r="P704" s="36"/>
      <c r="Q704" s="36"/>
      <c r="R704" s="36"/>
      <c r="S704" s="36"/>
      <c r="T704" s="36"/>
      <c r="U704" s="36"/>
      <c r="V704" s="36"/>
      <c r="W704" s="36"/>
      <c r="X704" s="36"/>
      <c r="Y704" s="36"/>
      <c r="Z704" s="36"/>
    </row>
    <row r="705" spans="1:26" ht="15.75" customHeight="1" x14ac:dyDescent="0.15">
      <c r="A705" s="32" t="s">
        <v>27</v>
      </c>
      <c r="B705" s="32" t="s">
        <v>28</v>
      </c>
      <c r="C705" s="31" t="s">
        <v>1252</v>
      </c>
      <c r="D705" s="31" t="s">
        <v>1185</v>
      </c>
      <c r="E705" s="32" t="s">
        <v>1084</v>
      </c>
      <c r="F705" s="32" t="s">
        <v>327</v>
      </c>
      <c r="G705" s="32" t="s">
        <v>1096</v>
      </c>
      <c r="H705" s="32" t="s">
        <v>34</v>
      </c>
      <c r="I705" s="32" t="s">
        <v>2076</v>
      </c>
      <c r="J705" s="60" t="s">
        <v>1169</v>
      </c>
      <c r="K705" s="39" t="s">
        <v>1253</v>
      </c>
      <c r="L705" s="31" t="s">
        <v>1254</v>
      </c>
      <c r="M705" s="36"/>
      <c r="N705" s="36"/>
      <c r="O705" s="36"/>
      <c r="P705" s="36"/>
      <c r="Q705" s="36"/>
      <c r="R705" s="36"/>
      <c r="S705" s="36"/>
      <c r="T705" s="36"/>
      <c r="U705" s="36"/>
      <c r="V705" s="36"/>
      <c r="W705" s="36"/>
      <c r="X705" s="36"/>
      <c r="Y705" s="36"/>
      <c r="Z705" s="36"/>
    </row>
    <row r="706" spans="1:26" ht="15.75" customHeight="1" x14ac:dyDescent="0.15">
      <c r="A706" s="32" t="s">
        <v>27</v>
      </c>
      <c r="B706" s="32" t="s">
        <v>28</v>
      </c>
      <c r="C706" s="30" t="s">
        <v>1255</v>
      </c>
      <c r="D706" s="31" t="s">
        <v>1133</v>
      </c>
      <c r="E706" s="32" t="s">
        <v>1084</v>
      </c>
      <c r="F706" s="32" t="s">
        <v>327</v>
      </c>
      <c r="G706" s="32" t="s">
        <v>1256</v>
      </c>
      <c r="H706" s="32" t="s">
        <v>308</v>
      </c>
      <c r="I706" s="32" t="s">
        <v>2076</v>
      </c>
      <c r="J706" s="32" t="s">
        <v>1257</v>
      </c>
      <c r="K706" s="31" t="s">
        <v>1258</v>
      </c>
      <c r="L706" s="31" t="s">
        <v>637</v>
      </c>
      <c r="M706" s="36"/>
      <c r="N706" s="36"/>
      <c r="O706" s="36"/>
      <c r="P706" s="36"/>
      <c r="Q706" s="36"/>
      <c r="R706" s="36"/>
      <c r="S706" s="36"/>
      <c r="T706" s="36"/>
      <c r="U706" s="36"/>
      <c r="V706" s="36"/>
      <c r="W706" s="36"/>
      <c r="X706" s="36"/>
      <c r="Y706" s="36"/>
      <c r="Z706" s="36"/>
    </row>
    <row r="707" spans="1:26" ht="15.75" customHeight="1" x14ac:dyDescent="0.15">
      <c r="A707" s="32" t="s">
        <v>27</v>
      </c>
      <c r="B707" s="32" t="s">
        <v>28</v>
      </c>
      <c r="C707" s="30" t="s">
        <v>1259</v>
      </c>
      <c r="D707" s="31" t="s">
        <v>1198</v>
      </c>
      <c r="E707" s="32" t="s">
        <v>1084</v>
      </c>
      <c r="F707" s="32" t="s">
        <v>327</v>
      </c>
      <c r="G707" s="32" t="s">
        <v>1108</v>
      </c>
      <c r="H707" s="32" t="s">
        <v>34</v>
      </c>
      <c r="I707" s="32" t="s">
        <v>2076</v>
      </c>
      <c r="J707" s="32" t="s">
        <v>1097</v>
      </c>
      <c r="K707" s="31" t="s">
        <v>1260</v>
      </c>
      <c r="L707" s="31" t="s">
        <v>350</v>
      </c>
      <c r="M707" s="36"/>
      <c r="N707" s="36"/>
      <c r="O707" s="36"/>
      <c r="P707" s="36"/>
      <c r="Q707" s="36"/>
      <c r="R707" s="36"/>
      <c r="S707" s="36"/>
      <c r="T707" s="36"/>
      <c r="U707" s="36"/>
      <c r="V707" s="36"/>
      <c r="W707" s="36"/>
      <c r="X707" s="36"/>
      <c r="Y707" s="36"/>
      <c r="Z707" s="36"/>
    </row>
    <row r="708" spans="1:26" ht="15.75" customHeight="1" x14ac:dyDescent="0.15">
      <c r="A708" s="32" t="s">
        <v>27</v>
      </c>
      <c r="B708" s="32" t="s">
        <v>28</v>
      </c>
      <c r="C708" s="30" t="s">
        <v>1261</v>
      </c>
      <c r="D708" s="31" t="s">
        <v>1198</v>
      </c>
      <c r="E708" s="32" t="s">
        <v>1084</v>
      </c>
      <c r="F708" s="32" t="s">
        <v>327</v>
      </c>
      <c r="G708" s="32" t="s">
        <v>1262</v>
      </c>
      <c r="H708" s="32" t="s">
        <v>34</v>
      </c>
      <c r="I708" s="32" t="s">
        <v>2076</v>
      </c>
      <c r="J708" s="32" t="s">
        <v>1097</v>
      </c>
      <c r="K708" s="31" t="s">
        <v>1263</v>
      </c>
      <c r="L708" s="31" t="s">
        <v>1264</v>
      </c>
      <c r="M708" s="36"/>
      <c r="N708" s="36"/>
      <c r="O708" s="36"/>
      <c r="P708" s="36"/>
      <c r="Q708" s="36"/>
      <c r="R708" s="36"/>
      <c r="S708" s="36"/>
      <c r="T708" s="36"/>
      <c r="U708" s="36"/>
      <c r="V708" s="36"/>
      <c r="W708" s="36"/>
      <c r="X708" s="36"/>
      <c r="Y708" s="36"/>
      <c r="Z708" s="36"/>
    </row>
    <row r="709" spans="1:26" ht="15.75" customHeight="1" x14ac:dyDescent="0.15">
      <c r="A709" s="32" t="s">
        <v>27</v>
      </c>
      <c r="B709" s="32" t="s">
        <v>28</v>
      </c>
      <c r="C709" s="30" t="s">
        <v>1265</v>
      </c>
      <c r="D709" s="31" t="s">
        <v>1198</v>
      </c>
      <c r="E709" s="32" t="s">
        <v>1084</v>
      </c>
      <c r="F709" s="32" t="s">
        <v>327</v>
      </c>
      <c r="G709" s="32" t="s">
        <v>1108</v>
      </c>
      <c r="H709" s="32" t="s">
        <v>34</v>
      </c>
      <c r="I709" s="32" t="s">
        <v>2076</v>
      </c>
      <c r="J709" s="32" t="s">
        <v>1097</v>
      </c>
      <c r="K709" s="31" t="s">
        <v>746</v>
      </c>
      <c r="L709" s="31" t="s">
        <v>1180</v>
      </c>
      <c r="M709" s="36"/>
      <c r="N709" s="36"/>
      <c r="O709" s="36"/>
      <c r="P709" s="36"/>
      <c r="Q709" s="36"/>
      <c r="R709" s="36"/>
      <c r="S709" s="36"/>
      <c r="T709" s="36"/>
      <c r="U709" s="36"/>
      <c r="V709" s="36"/>
      <c r="W709" s="36"/>
      <c r="X709" s="36"/>
      <c r="Y709" s="36"/>
      <c r="Z709" s="36"/>
    </row>
    <row r="710" spans="1:26" ht="15.75" customHeight="1" x14ac:dyDescent="0.15">
      <c r="A710" s="32" t="s">
        <v>27</v>
      </c>
      <c r="B710" s="32" t="s">
        <v>28</v>
      </c>
      <c r="C710" s="30" t="s">
        <v>1266</v>
      </c>
      <c r="D710" s="31" t="s">
        <v>1189</v>
      </c>
      <c r="E710" s="32" t="s">
        <v>1084</v>
      </c>
      <c r="F710" s="32" t="s">
        <v>327</v>
      </c>
      <c r="G710" s="32" t="s">
        <v>1267</v>
      </c>
      <c r="H710" s="32" t="s">
        <v>34</v>
      </c>
      <c r="I710" s="32" t="s">
        <v>2076</v>
      </c>
      <c r="J710" s="32" t="s">
        <v>1114</v>
      </c>
      <c r="K710" s="31" t="s">
        <v>1268</v>
      </c>
      <c r="L710" s="31" t="s">
        <v>1153</v>
      </c>
      <c r="M710" s="36"/>
      <c r="N710" s="36"/>
      <c r="O710" s="36"/>
      <c r="P710" s="36"/>
      <c r="Q710" s="36"/>
      <c r="R710" s="36"/>
      <c r="S710" s="36"/>
      <c r="T710" s="36"/>
      <c r="U710" s="36"/>
      <c r="V710" s="36"/>
      <c r="W710" s="36"/>
      <c r="X710" s="36"/>
      <c r="Y710" s="36"/>
      <c r="Z710" s="36"/>
    </row>
    <row r="711" spans="1:26" ht="15.75" customHeight="1" x14ac:dyDescent="0.15">
      <c r="A711" s="32" t="s">
        <v>27</v>
      </c>
      <c r="B711" s="32" t="s">
        <v>28</v>
      </c>
      <c r="C711" s="30" t="s">
        <v>1269</v>
      </c>
      <c r="D711" s="31" t="s">
        <v>1206</v>
      </c>
      <c r="E711" s="32" t="s">
        <v>1084</v>
      </c>
      <c r="F711" s="32" t="s">
        <v>327</v>
      </c>
      <c r="G711" s="32" t="s">
        <v>1270</v>
      </c>
      <c r="H711" s="32" t="s">
        <v>34</v>
      </c>
      <c r="I711" s="32" t="s">
        <v>2076</v>
      </c>
      <c r="J711" s="32" t="s">
        <v>1109</v>
      </c>
      <c r="K711" s="31" t="s">
        <v>1271</v>
      </c>
      <c r="L711" s="31" t="s">
        <v>1193</v>
      </c>
      <c r="M711" s="36"/>
      <c r="N711" s="36"/>
      <c r="O711" s="36"/>
      <c r="P711" s="36"/>
      <c r="Q711" s="36"/>
      <c r="R711" s="36"/>
      <c r="S711" s="36"/>
      <c r="T711" s="36"/>
      <c r="U711" s="36"/>
      <c r="V711" s="36"/>
      <c r="W711" s="36"/>
      <c r="X711" s="36"/>
      <c r="Y711" s="36"/>
      <c r="Z711" s="36"/>
    </row>
    <row r="712" spans="1:26" ht="15.75" customHeight="1" x14ac:dyDescent="0.15">
      <c r="A712" s="32" t="s">
        <v>27</v>
      </c>
      <c r="B712" s="32" t="s">
        <v>28</v>
      </c>
      <c r="C712" s="30" t="s">
        <v>1272</v>
      </c>
      <c r="D712" s="31" t="s">
        <v>1189</v>
      </c>
      <c r="E712" s="32" t="s">
        <v>1084</v>
      </c>
      <c r="F712" s="32" t="s">
        <v>327</v>
      </c>
      <c r="G712" s="32" t="s">
        <v>1134</v>
      </c>
      <c r="H712" s="32" t="s">
        <v>34</v>
      </c>
      <c r="I712" s="32" t="s">
        <v>2076</v>
      </c>
      <c r="J712" s="32" t="s">
        <v>1109</v>
      </c>
      <c r="K712" s="31" t="s">
        <v>1273</v>
      </c>
      <c r="L712" s="31" t="s">
        <v>1274</v>
      </c>
      <c r="M712" s="36"/>
      <c r="N712" s="36"/>
      <c r="O712" s="36"/>
      <c r="P712" s="36"/>
      <c r="Q712" s="36"/>
      <c r="R712" s="36"/>
      <c r="S712" s="36"/>
      <c r="T712" s="36"/>
      <c r="U712" s="36"/>
      <c r="V712" s="36"/>
      <c r="W712" s="36"/>
      <c r="X712" s="36"/>
      <c r="Y712" s="36"/>
      <c r="Z712" s="36"/>
    </row>
    <row r="713" spans="1:26" ht="15.75" customHeight="1" x14ac:dyDescent="0.15">
      <c r="A713" s="32" t="s">
        <v>27</v>
      </c>
      <c r="B713" s="32" t="s">
        <v>28</v>
      </c>
      <c r="C713" s="30" t="s">
        <v>1275</v>
      </c>
      <c r="D713" s="31" t="s">
        <v>1198</v>
      </c>
      <c r="E713" s="32" t="s">
        <v>1084</v>
      </c>
      <c r="F713" s="32" t="s">
        <v>327</v>
      </c>
      <c r="G713" s="32" t="s">
        <v>1124</v>
      </c>
      <c r="H713" s="32" t="s">
        <v>34</v>
      </c>
      <c r="I713" s="32" t="s">
        <v>2076</v>
      </c>
      <c r="J713" s="32" t="s">
        <v>1097</v>
      </c>
      <c r="K713" s="31" t="s">
        <v>1276</v>
      </c>
      <c r="L713" s="31" t="s">
        <v>350</v>
      </c>
      <c r="M713" s="36"/>
      <c r="N713" s="36"/>
      <c r="O713" s="36"/>
      <c r="P713" s="36"/>
      <c r="Q713" s="36"/>
      <c r="R713" s="36"/>
      <c r="S713" s="36"/>
      <c r="T713" s="36"/>
      <c r="U713" s="36"/>
      <c r="V713" s="36"/>
      <c r="W713" s="36"/>
      <c r="X713" s="36"/>
      <c r="Y713" s="36"/>
      <c r="Z713" s="36"/>
    </row>
    <row r="714" spans="1:26" ht="15.75" customHeight="1" x14ac:dyDescent="0.15">
      <c r="A714" s="32" t="s">
        <v>27</v>
      </c>
      <c r="B714" s="32" t="s">
        <v>28</v>
      </c>
      <c r="C714" s="30" t="s">
        <v>1277</v>
      </c>
      <c r="D714" s="31" t="s">
        <v>1185</v>
      </c>
      <c r="E714" s="32" t="s">
        <v>1084</v>
      </c>
      <c r="F714" s="32" t="s">
        <v>327</v>
      </c>
      <c r="G714" s="32" t="s">
        <v>1262</v>
      </c>
      <c r="H714" s="32" t="s">
        <v>34</v>
      </c>
      <c r="I714" s="32" t="s">
        <v>2076</v>
      </c>
      <c r="J714" s="32" t="s">
        <v>330</v>
      </c>
      <c r="K714" s="31" t="s">
        <v>1278</v>
      </c>
      <c r="L714" s="31" t="s">
        <v>1279</v>
      </c>
      <c r="M714" s="36"/>
      <c r="N714" s="36"/>
      <c r="O714" s="36"/>
      <c r="P714" s="36"/>
      <c r="Q714" s="36"/>
      <c r="R714" s="36"/>
      <c r="S714" s="36"/>
      <c r="T714" s="36"/>
      <c r="U714" s="36"/>
      <c r="V714" s="36"/>
      <c r="W714" s="36"/>
      <c r="X714" s="36"/>
      <c r="Y714" s="36"/>
      <c r="Z714" s="36"/>
    </row>
    <row r="715" spans="1:26" ht="15.75" customHeight="1" x14ac:dyDescent="0.15">
      <c r="A715" s="32" t="s">
        <v>27</v>
      </c>
      <c r="B715" s="32" t="s">
        <v>28</v>
      </c>
      <c r="C715" s="30" t="s">
        <v>1280</v>
      </c>
      <c r="D715" s="31" t="s">
        <v>1206</v>
      </c>
      <c r="E715" s="32" t="s">
        <v>1084</v>
      </c>
      <c r="F715" s="32" t="s">
        <v>327</v>
      </c>
      <c r="G715" s="32" t="s">
        <v>1249</v>
      </c>
      <c r="H715" s="32" t="s">
        <v>308</v>
      </c>
      <c r="I715" s="32" t="s">
        <v>2076</v>
      </c>
      <c r="J715" s="32" t="s">
        <v>1109</v>
      </c>
      <c r="K715" s="31" t="s">
        <v>1281</v>
      </c>
      <c r="L715" s="31" t="s">
        <v>1282</v>
      </c>
      <c r="M715" s="36"/>
      <c r="N715" s="36"/>
      <c r="O715" s="36"/>
      <c r="P715" s="36"/>
      <c r="Q715" s="36"/>
      <c r="R715" s="36"/>
      <c r="S715" s="36"/>
      <c r="T715" s="36"/>
      <c r="U715" s="36"/>
      <c r="V715" s="36"/>
      <c r="W715" s="36"/>
      <c r="X715" s="36"/>
      <c r="Y715" s="36"/>
      <c r="Z715" s="36"/>
    </row>
    <row r="716" spans="1:26" ht="15.75" customHeight="1" x14ac:dyDescent="0.15">
      <c r="A716" s="32" t="s">
        <v>27</v>
      </c>
      <c r="B716" s="32" t="s">
        <v>28</v>
      </c>
      <c r="C716" s="30" t="s">
        <v>1283</v>
      </c>
      <c r="D716" s="31" t="s">
        <v>1189</v>
      </c>
      <c r="E716" s="32" t="s">
        <v>1084</v>
      </c>
      <c r="F716" s="32" t="s">
        <v>327</v>
      </c>
      <c r="G716" s="32" t="s">
        <v>1284</v>
      </c>
      <c r="H716" s="32" t="s">
        <v>308</v>
      </c>
      <c r="I716" s="32" t="s">
        <v>2076</v>
      </c>
      <c r="J716" s="32" t="s">
        <v>1091</v>
      </c>
      <c r="K716" s="31" t="s">
        <v>1285</v>
      </c>
      <c r="L716" s="31" t="s">
        <v>70</v>
      </c>
      <c r="M716" s="36"/>
      <c r="N716" s="36"/>
      <c r="O716" s="36"/>
      <c r="P716" s="36"/>
      <c r="Q716" s="36"/>
      <c r="R716" s="36"/>
      <c r="S716" s="36"/>
      <c r="T716" s="36"/>
      <c r="U716" s="36"/>
      <c r="V716" s="36"/>
      <c r="W716" s="36"/>
      <c r="X716" s="36"/>
      <c r="Y716" s="36"/>
      <c r="Z716" s="36"/>
    </row>
    <row r="717" spans="1:26" ht="15.75" customHeight="1" x14ac:dyDescent="0.15">
      <c r="A717" s="32" t="s">
        <v>27</v>
      </c>
      <c r="B717" s="32" t="s">
        <v>28</v>
      </c>
      <c r="C717" s="31" t="s">
        <v>1286</v>
      </c>
      <c r="D717" s="31" t="s">
        <v>1189</v>
      </c>
      <c r="E717" s="32" t="s">
        <v>1084</v>
      </c>
      <c r="F717" s="32" t="s">
        <v>327</v>
      </c>
      <c r="G717" s="32" t="s">
        <v>1090</v>
      </c>
      <c r="H717" s="32" t="s">
        <v>2079</v>
      </c>
      <c r="I717" s="32" t="s">
        <v>2076</v>
      </c>
      <c r="J717" s="32" t="s">
        <v>1091</v>
      </c>
      <c r="K717" s="31" t="s">
        <v>1287</v>
      </c>
      <c r="L717" s="31" t="s">
        <v>1288</v>
      </c>
      <c r="M717" s="36"/>
      <c r="N717" s="36"/>
      <c r="O717" s="36"/>
      <c r="P717" s="36"/>
      <c r="Q717" s="36"/>
      <c r="R717" s="36"/>
      <c r="S717" s="36"/>
      <c r="T717" s="36"/>
      <c r="U717" s="36"/>
      <c r="V717" s="36"/>
      <c r="W717" s="36"/>
      <c r="X717" s="36"/>
      <c r="Y717" s="36"/>
      <c r="Z717" s="36"/>
    </row>
    <row r="718" spans="1:26" ht="15.75" customHeight="1" x14ac:dyDescent="0.15">
      <c r="A718" s="32" t="s">
        <v>27</v>
      </c>
      <c r="B718" s="32" t="s">
        <v>28</v>
      </c>
      <c r="C718" s="30" t="s">
        <v>1289</v>
      </c>
      <c r="D718" s="31" t="s">
        <v>1189</v>
      </c>
      <c r="E718" s="32" t="s">
        <v>1084</v>
      </c>
      <c r="F718" s="32" t="s">
        <v>327</v>
      </c>
      <c r="G718" s="32" t="s">
        <v>1127</v>
      </c>
      <c r="H718" s="32" t="s">
        <v>2079</v>
      </c>
      <c r="I718" s="32" t="s">
        <v>2076</v>
      </c>
      <c r="J718" s="32" t="s">
        <v>1091</v>
      </c>
      <c r="K718" s="39" t="s">
        <v>1290</v>
      </c>
      <c r="L718" s="31" t="s">
        <v>70</v>
      </c>
      <c r="M718" s="36"/>
      <c r="N718" s="36"/>
      <c r="O718" s="36"/>
      <c r="P718" s="36"/>
      <c r="Q718" s="36"/>
      <c r="R718" s="36"/>
      <c r="S718" s="36"/>
      <c r="T718" s="36"/>
      <c r="U718" s="36"/>
      <c r="V718" s="36"/>
      <c r="W718" s="36"/>
      <c r="X718" s="36"/>
      <c r="Y718" s="36"/>
      <c r="Z718" s="36"/>
    </row>
    <row r="719" spans="1:26" ht="15.75" customHeight="1" x14ac:dyDescent="0.15">
      <c r="A719" s="32" t="s">
        <v>27</v>
      </c>
      <c r="B719" s="32" t="s">
        <v>28</v>
      </c>
      <c r="C719" s="30" t="s">
        <v>1291</v>
      </c>
      <c r="D719" s="31" t="s">
        <v>1292</v>
      </c>
      <c r="E719" s="32" t="s">
        <v>1084</v>
      </c>
      <c r="F719" s="32" t="s">
        <v>327</v>
      </c>
      <c r="G719" s="32" t="s">
        <v>1249</v>
      </c>
      <c r="H719" s="32" t="s">
        <v>34</v>
      </c>
      <c r="I719" s="32" t="s">
        <v>2076</v>
      </c>
      <c r="J719" s="32" t="s">
        <v>330</v>
      </c>
      <c r="K719" s="31" t="s">
        <v>1293</v>
      </c>
      <c r="L719" s="31" t="s">
        <v>70</v>
      </c>
      <c r="M719" s="36"/>
      <c r="N719" s="36"/>
      <c r="O719" s="36"/>
      <c r="P719" s="36"/>
      <c r="Q719" s="36"/>
      <c r="R719" s="36"/>
      <c r="S719" s="36"/>
      <c r="T719" s="36"/>
      <c r="U719" s="36"/>
      <c r="V719" s="36"/>
      <c r="W719" s="36"/>
      <c r="X719" s="36"/>
      <c r="Y719" s="36"/>
      <c r="Z719" s="36"/>
    </row>
    <row r="720" spans="1:26" ht="15.75" customHeight="1" x14ac:dyDescent="0.15">
      <c r="A720" s="32" t="s">
        <v>27</v>
      </c>
      <c r="B720" s="32" t="s">
        <v>28</v>
      </c>
      <c r="C720" s="30" t="s">
        <v>1294</v>
      </c>
      <c r="D720" s="31" t="s">
        <v>1198</v>
      </c>
      <c r="E720" s="32" t="s">
        <v>1084</v>
      </c>
      <c r="F720" s="32" t="s">
        <v>327</v>
      </c>
      <c r="G720" s="32" t="s">
        <v>1172</v>
      </c>
      <c r="H720" s="32" t="s">
        <v>34</v>
      </c>
      <c r="I720" s="32" t="s">
        <v>2076</v>
      </c>
      <c r="J720" s="32" t="s">
        <v>1097</v>
      </c>
      <c r="K720" s="31" t="s">
        <v>1295</v>
      </c>
      <c r="L720" s="31" t="s">
        <v>70</v>
      </c>
      <c r="M720" s="36"/>
      <c r="N720" s="36"/>
      <c r="O720" s="36"/>
      <c r="P720" s="36"/>
      <c r="Q720" s="36"/>
      <c r="R720" s="36"/>
      <c r="S720" s="36"/>
      <c r="T720" s="36"/>
      <c r="U720" s="36"/>
      <c r="V720" s="36"/>
      <c r="W720" s="36"/>
      <c r="X720" s="36"/>
      <c r="Y720" s="36"/>
      <c r="Z720" s="36"/>
    </row>
    <row r="721" spans="1:26" ht="15.75" customHeight="1" x14ac:dyDescent="0.15">
      <c r="A721" s="32" t="s">
        <v>27</v>
      </c>
      <c r="B721" s="32" t="s">
        <v>28</v>
      </c>
      <c r="C721" s="30" t="s">
        <v>1296</v>
      </c>
      <c r="D721" s="31" t="s">
        <v>1198</v>
      </c>
      <c r="E721" s="32" t="s">
        <v>1084</v>
      </c>
      <c r="F721" s="32" t="s">
        <v>327</v>
      </c>
      <c r="G721" s="32" t="s">
        <v>1241</v>
      </c>
      <c r="H721" s="32" t="s">
        <v>34</v>
      </c>
      <c r="I721" s="32" t="s">
        <v>2076</v>
      </c>
      <c r="J721" s="32" t="s">
        <v>1097</v>
      </c>
      <c r="K721" s="31" t="s">
        <v>1297</v>
      </c>
      <c r="L721" s="31" t="s">
        <v>70</v>
      </c>
      <c r="M721" s="36"/>
      <c r="N721" s="36"/>
      <c r="O721" s="36"/>
      <c r="P721" s="36"/>
      <c r="Q721" s="36"/>
      <c r="R721" s="36"/>
      <c r="S721" s="36"/>
      <c r="T721" s="36"/>
      <c r="U721" s="36"/>
      <c r="V721" s="36"/>
      <c r="W721" s="36"/>
      <c r="X721" s="36"/>
      <c r="Y721" s="36"/>
      <c r="Z721" s="36"/>
    </row>
    <row r="722" spans="1:26" ht="15.75" customHeight="1" x14ac:dyDescent="0.15">
      <c r="A722" s="32" t="s">
        <v>27</v>
      </c>
      <c r="B722" s="32" t="s">
        <v>28</v>
      </c>
      <c r="C722" s="30" t="s">
        <v>1298</v>
      </c>
      <c r="D722" s="31" t="s">
        <v>1198</v>
      </c>
      <c r="E722" s="32" t="s">
        <v>1084</v>
      </c>
      <c r="F722" s="32" t="s">
        <v>327</v>
      </c>
      <c r="G722" s="32" t="s">
        <v>1213</v>
      </c>
      <c r="H722" s="32" t="s">
        <v>34</v>
      </c>
      <c r="I722" s="32" t="s">
        <v>2076</v>
      </c>
      <c r="J722" s="32" t="s">
        <v>1097</v>
      </c>
      <c r="K722" s="31" t="s">
        <v>1299</v>
      </c>
      <c r="L722" s="31" t="s">
        <v>70</v>
      </c>
      <c r="M722" s="36"/>
      <c r="N722" s="36"/>
      <c r="O722" s="36"/>
      <c r="P722" s="36"/>
      <c r="Q722" s="36"/>
      <c r="R722" s="36"/>
      <c r="S722" s="36"/>
      <c r="T722" s="36"/>
      <c r="U722" s="36"/>
      <c r="V722" s="36"/>
      <c r="W722" s="36"/>
      <c r="X722" s="36"/>
      <c r="Y722" s="36"/>
      <c r="Z722" s="36"/>
    </row>
    <row r="723" spans="1:26" ht="15.75" customHeight="1" x14ac:dyDescent="0.15">
      <c r="A723" s="32" t="s">
        <v>27</v>
      </c>
      <c r="B723" s="32" t="s">
        <v>28</v>
      </c>
      <c r="C723" s="30" t="s">
        <v>1300</v>
      </c>
      <c r="D723" s="31" t="s">
        <v>1206</v>
      </c>
      <c r="E723" s="32" t="s">
        <v>1084</v>
      </c>
      <c r="F723" s="32" t="s">
        <v>327</v>
      </c>
      <c r="G723" s="32" t="s">
        <v>1301</v>
      </c>
      <c r="H723" s="32" t="s">
        <v>34</v>
      </c>
      <c r="I723" s="32" t="s">
        <v>2076</v>
      </c>
      <c r="J723" s="32" t="s">
        <v>1109</v>
      </c>
      <c r="K723" s="31" t="s">
        <v>1207</v>
      </c>
      <c r="L723" s="31" t="s">
        <v>1254</v>
      </c>
      <c r="M723" s="36"/>
      <c r="N723" s="36"/>
      <c r="O723" s="36"/>
      <c r="P723" s="36"/>
      <c r="Q723" s="36"/>
      <c r="R723" s="36"/>
      <c r="S723" s="36"/>
      <c r="T723" s="36"/>
      <c r="U723" s="36"/>
      <c r="V723" s="36"/>
      <c r="W723" s="36"/>
      <c r="X723" s="36"/>
      <c r="Y723" s="36"/>
      <c r="Z723" s="36"/>
    </row>
    <row r="724" spans="1:26" ht="15.75" customHeight="1" x14ac:dyDescent="0.15">
      <c r="A724" s="32" t="s">
        <v>27</v>
      </c>
      <c r="B724" s="32" t="s">
        <v>28</v>
      </c>
      <c r="C724" s="30" t="s">
        <v>1302</v>
      </c>
      <c r="D724" s="31" t="s">
        <v>1185</v>
      </c>
      <c r="E724" s="32" t="s">
        <v>1084</v>
      </c>
      <c r="F724" s="32" t="s">
        <v>327</v>
      </c>
      <c r="G724" s="32" t="s">
        <v>1175</v>
      </c>
      <c r="H724" s="32" t="s">
        <v>308</v>
      </c>
      <c r="I724" s="32" t="s">
        <v>2076</v>
      </c>
      <c r="J724" s="32" t="s">
        <v>1169</v>
      </c>
      <c r="K724" s="31" t="s">
        <v>1303</v>
      </c>
      <c r="L724" s="31" t="s">
        <v>1304</v>
      </c>
      <c r="M724" s="36"/>
      <c r="N724" s="36"/>
      <c r="O724" s="36"/>
      <c r="P724" s="36"/>
      <c r="Q724" s="36"/>
      <c r="R724" s="36"/>
      <c r="S724" s="36"/>
      <c r="T724" s="36"/>
      <c r="U724" s="36"/>
      <c r="V724" s="36"/>
      <c r="W724" s="36"/>
      <c r="X724" s="36"/>
      <c r="Y724" s="36"/>
      <c r="Z724" s="36"/>
    </row>
    <row r="725" spans="1:26" ht="15.75" customHeight="1" x14ac:dyDescent="0.15">
      <c r="A725" s="32" t="s">
        <v>27</v>
      </c>
      <c r="B725" s="32" t="s">
        <v>28</v>
      </c>
      <c r="C725" s="30" t="s">
        <v>1305</v>
      </c>
      <c r="D725" s="31" t="s">
        <v>1292</v>
      </c>
      <c r="E725" s="32" t="s">
        <v>1084</v>
      </c>
      <c r="F725" s="32" t="s">
        <v>327</v>
      </c>
      <c r="G725" s="32" t="s">
        <v>1157</v>
      </c>
      <c r="H725" s="32" t="s">
        <v>34</v>
      </c>
      <c r="I725" s="32" t="s">
        <v>2076</v>
      </c>
      <c r="J725" s="32" t="s">
        <v>1109</v>
      </c>
      <c r="K725" s="31" t="s">
        <v>1306</v>
      </c>
      <c r="L725" s="31" t="s">
        <v>1307</v>
      </c>
      <c r="M725" s="36"/>
      <c r="N725" s="36"/>
      <c r="O725" s="36"/>
      <c r="P725" s="36"/>
      <c r="Q725" s="36"/>
      <c r="R725" s="36"/>
      <c r="S725" s="36"/>
      <c r="T725" s="36"/>
      <c r="U725" s="36"/>
      <c r="V725" s="36"/>
      <c r="W725" s="36"/>
      <c r="X725" s="36"/>
      <c r="Y725" s="36"/>
      <c r="Z725" s="36"/>
    </row>
    <row r="726" spans="1:26" ht="15.75" customHeight="1" x14ac:dyDescent="0.15">
      <c r="A726" s="32" t="s">
        <v>27</v>
      </c>
      <c r="B726" s="32" t="s">
        <v>28</v>
      </c>
      <c r="C726" s="31" t="s">
        <v>1308</v>
      </c>
      <c r="D726" s="31" t="s">
        <v>1206</v>
      </c>
      <c r="E726" s="32" t="s">
        <v>1084</v>
      </c>
      <c r="F726" s="32" t="s">
        <v>327</v>
      </c>
      <c r="G726" s="32" t="s">
        <v>1104</v>
      </c>
      <c r="H726" s="32" t="s">
        <v>34</v>
      </c>
      <c r="I726" s="32" t="s">
        <v>2076</v>
      </c>
      <c r="J726" s="32" t="s">
        <v>1109</v>
      </c>
      <c r="K726" s="31" t="s">
        <v>1309</v>
      </c>
      <c r="L726" s="31" t="s">
        <v>1105</v>
      </c>
      <c r="M726" s="36"/>
      <c r="N726" s="36"/>
      <c r="O726" s="36"/>
      <c r="P726" s="36"/>
      <c r="Q726" s="36"/>
      <c r="R726" s="36"/>
      <c r="S726" s="36"/>
      <c r="T726" s="36"/>
      <c r="U726" s="36"/>
      <c r="V726" s="36"/>
      <c r="W726" s="36"/>
      <c r="X726" s="36"/>
      <c r="Y726" s="36"/>
      <c r="Z726" s="36"/>
    </row>
    <row r="727" spans="1:26" ht="15.75" customHeight="1" x14ac:dyDescent="0.15">
      <c r="A727" s="32" t="s">
        <v>27</v>
      </c>
      <c r="B727" s="32" t="s">
        <v>28</v>
      </c>
      <c r="C727" s="31" t="s">
        <v>1310</v>
      </c>
      <c r="D727" s="31" t="s">
        <v>1133</v>
      </c>
      <c r="E727" s="32" t="s">
        <v>1084</v>
      </c>
      <c r="F727" s="32" t="s">
        <v>327</v>
      </c>
      <c r="G727" s="32" t="s">
        <v>1090</v>
      </c>
      <c r="H727" s="32" t="s">
        <v>34</v>
      </c>
      <c r="I727" s="32" t="s">
        <v>2076</v>
      </c>
      <c r="J727" s="60" t="s">
        <v>1109</v>
      </c>
      <c r="K727" s="39" t="s">
        <v>1311</v>
      </c>
      <c r="L727" s="31" t="s">
        <v>1254</v>
      </c>
      <c r="M727" s="36"/>
      <c r="N727" s="36"/>
      <c r="O727" s="36"/>
      <c r="P727" s="36"/>
      <c r="Q727" s="36"/>
      <c r="R727" s="36"/>
      <c r="S727" s="36"/>
      <c r="T727" s="36"/>
      <c r="U727" s="36"/>
      <c r="V727" s="36"/>
      <c r="W727" s="36"/>
      <c r="X727" s="36"/>
      <c r="Y727" s="36"/>
      <c r="Z727" s="36"/>
    </row>
    <row r="728" spans="1:26" ht="15.75" customHeight="1" x14ac:dyDescent="0.15">
      <c r="A728" s="32" t="s">
        <v>27</v>
      </c>
      <c r="B728" s="32" t="s">
        <v>28</v>
      </c>
      <c r="C728" s="30" t="s">
        <v>1312</v>
      </c>
      <c r="D728" s="31" t="s">
        <v>1292</v>
      </c>
      <c r="E728" s="32" t="s">
        <v>1084</v>
      </c>
      <c r="F728" s="32" t="s">
        <v>327</v>
      </c>
      <c r="G728" s="32" t="s">
        <v>1108</v>
      </c>
      <c r="H728" s="32" t="s">
        <v>34</v>
      </c>
      <c r="I728" s="32" t="s">
        <v>2076</v>
      </c>
      <c r="J728" s="32" t="s">
        <v>330</v>
      </c>
      <c r="K728" s="31" t="s">
        <v>1313</v>
      </c>
      <c r="L728" s="31" t="s">
        <v>637</v>
      </c>
      <c r="M728" s="36"/>
      <c r="N728" s="36"/>
      <c r="O728" s="36"/>
      <c r="P728" s="36"/>
      <c r="Q728" s="36"/>
      <c r="R728" s="36"/>
      <c r="S728" s="36"/>
      <c r="T728" s="36"/>
      <c r="U728" s="36"/>
      <c r="V728" s="36"/>
      <c r="W728" s="36"/>
      <c r="X728" s="36"/>
      <c r="Y728" s="36"/>
      <c r="Z728" s="36"/>
    </row>
    <row r="729" spans="1:26" ht="15.75" customHeight="1" x14ac:dyDescent="0.15">
      <c r="A729" s="32" t="s">
        <v>27</v>
      </c>
      <c r="B729" s="32" t="s">
        <v>28</v>
      </c>
      <c r="C729" s="30" t="s">
        <v>1314</v>
      </c>
      <c r="D729" s="31" t="s">
        <v>1315</v>
      </c>
      <c r="E729" s="32" t="s">
        <v>1084</v>
      </c>
      <c r="F729" s="32" t="s">
        <v>327</v>
      </c>
      <c r="G729" s="32" t="s">
        <v>1316</v>
      </c>
      <c r="H729" s="32" t="s">
        <v>34</v>
      </c>
      <c r="I729" s="32" t="s">
        <v>2076</v>
      </c>
      <c r="J729" s="32" t="s">
        <v>330</v>
      </c>
      <c r="K729" s="31" t="s">
        <v>1317</v>
      </c>
      <c r="L729" s="31" t="s">
        <v>1254</v>
      </c>
      <c r="M729" s="36"/>
      <c r="N729" s="36"/>
      <c r="O729" s="36"/>
      <c r="P729" s="36"/>
      <c r="Q729" s="36"/>
      <c r="R729" s="36"/>
      <c r="S729" s="36"/>
      <c r="T729" s="36"/>
      <c r="U729" s="36"/>
      <c r="V729" s="36"/>
      <c r="W729" s="36"/>
      <c r="X729" s="36"/>
      <c r="Y729" s="36"/>
      <c r="Z729" s="36"/>
    </row>
    <row r="730" spans="1:26" ht="15.75" customHeight="1" x14ac:dyDescent="0.15">
      <c r="A730" s="32" t="s">
        <v>27</v>
      </c>
      <c r="B730" s="32" t="s">
        <v>28</v>
      </c>
      <c r="C730" s="30" t="s">
        <v>1318</v>
      </c>
      <c r="D730" s="31" t="s">
        <v>1206</v>
      </c>
      <c r="E730" s="32" t="s">
        <v>1084</v>
      </c>
      <c r="F730" s="32" t="s">
        <v>327</v>
      </c>
      <c r="G730" s="32" t="s">
        <v>1319</v>
      </c>
      <c r="H730" s="32" t="s">
        <v>34</v>
      </c>
      <c r="I730" s="32" t="s">
        <v>2076</v>
      </c>
      <c r="J730" s="32" t="s">
        <v>1109</v>
      </c>
      <c r="K730" s="31">
        <v>2016</v>
      </c>
      <c r="L730" s="31" t="s">
        <v>1320</v>
      </c>
      <c r="M730" s="36"/>
      <c r="N730" s="36"/>
      <c r="O730" s="36"/>
      <c r="P730" s="36"/>
      <c r="Q730" s="36"/>
      <c r="R730" s="36"/>
      <c r="S730" s="36"/>
      <c r="T730" s="36"/>
      <c r="U730" s="36"/>
      <c r="V730" s="36"/>
      <c r="W730" s="36"/>
      <c r="X730" s="36"/>
      <c r="Y730" s="36"/>
      <c r="Z730" s="36"/>
    </row>
    <row r="731" spans="1:26" ht="15.75" customHeight="1" x14ac:dyDescent="0.15">
      <c r="A731" s="32" t="s">
        <v>27</v>
      </c>
      <c r="B731" s="32" t="s">
        <v>28</v>
      </c>
      <c r="C731" s="30" t="s">
        <v>1321</v>
      </c>
      <c r="D731" s="31" t="s">
        <v>1185</v>
      </c>
      <c r="E731" s="32" t="s">
        <v>1084</v>
      </c>
      <c r="F731" s="32" t="s">
        <v>327</v>
      </c>
      <c r="G731" s="32" t="s">
        <v>1322</v>
      </c>
      <c r="H731" s="32" t="s">
        <v>34</v>
      </c>
      <c r="I731" s="32" t="s">
        <v>2076</v>
      </c>
      <c r="J731" s="32" t="s">
        <v>330</v>
      </c>
      <c r="K731" s="31">
        <v>2017</v>
      </c>
      <c r="L731" s="31" t="s">
        <v>70</v>
      </c>
      <c r="M731" s="36"/>
      <c r="N731" s="36"/>
      <c r="O731" s="36"/>
      <c r="P731" s="36"/>
      <c r="Q731" s="36"/>
      <c r="R731" s="36"/>
      <c r="S731" s="36"/>
      <c r="T731" s="36"/>
      <c r="U731" s="36"/>
      <c r="V731" s="36"/>
      <c r="W731" s="36"/>
      <c r="X731" s="36"/>
      <c r="Y731" s="36"/>
      <c r="Z731" s="36"/>
    </row>
    <row r="732" spans="1:26" ht="15.75" customHeight="1" x14ac:dyDescent="0.15">
      <c r="A732" s="32" t="s">
        <v>27</v>
      </c>
      <c r="B732" s="32" t="s">
        <v>28</v>
      </c>
      <c r="C732" s="30" t="s">
        <v>1323</v>
      </c>
      <c r="D732" s="31" t="s">
        <v>1315</v>
      </c>
      <c r="E732" s="32" t="s">
        <v>1084</v>
      </c>
      <c r="F732" s="32" t="s">
        <v>327</v>
      </c>
      <c r="G732" s="32" t="s">
        <v>1316</v>
      </c>
      <c r="H732" s="32" t="s">
        <v>308</v>
      </c>
      <c r="I732" s="32" t="s">
        <v>2076</v>
      </c>
      <c r="J732" s="32" t="s">
        <v>1109</v>
      </c>
      <c r="K732" s="31" t="s">
        <v>1200</v>
      </c>
      <c r="L732" s="31" t="s">
        <v>70</v>
      </c>
      <c r="M732" s="36"/>
      <c r="N732" s="36"/>
      <c r="O732" s="36"/>
      <c r="P732" s="36"/>
      <c r="Q732" s="36"/>
      <c r="R732" s="36"/>
      <c r="S732" s="36"/>
      <c r="T732" s="36"/>
      <c r="U732" s="36"/>
      <c r="V732" s="36"/>
      <c r="W732" s="36"/>
      <c r="X732" s="36"/>
      <c r="Y732" s="36"/>
      <c r="Z732" s="36"/>
    </row>
    <row r="733" spans="1:26" ht="15.75" customHeight="1" x14ac:dyDescent="0.15">
      <c r="A733" s="32" t="s">
        <v>27</v>
      </c>
      <c r="B733" s="32" t="s">
        <v>28</v>
      </c>
      <c r="C733" s="30" t="s">
        <v>1324</v>
      </c>
      <c r="D733" s="50" t="s">
        <v>1325</v>
      </c>
      <c r="E733" s="32" t="s">
        <v>1084</v>
      </c>
      <c r="F733" s="32" t="s">
        <v>327</v>
      </c>
      <c r="G733" s="32" t="s">
        <v>1249</v>
      </c>
      <c r="H733" s="60" t="s">
        <v>34</v>
      </c>
      <c r="I733" s="32" t="s">
        <v>2076</v>
      </c>
      <c r="J733" s="60" t="s">
        <v>1109</v>
      </c>
      <c r="K733" s="39" t="s">
        <v>1326</v>
      </c>
      <c r="L733" s="31" t="s">
        <v>637</v>
      </c>
      <c r="M733" s="36"/>
      <c r="N733" s="36"/>
      <c r="O733" s="36"/>
      <c r="P733" s="36"/>
      <c r="Q733" s="36"/>
      <c r="R733" s="36"/>
      <c r="S733" s="36"/>
      <c r="T733" s="36"/>
      <c r="U733" s="36"/>
      <c r="V733" s="36"/>
      <c r="W733" s="36"/>
      <c r="X733" s="36"/>
      <c r="Y733" s="36"/>
      <c r="Z733" s="36"/>
    </row>
    <row r="734" spans="1:26" ht="15.75" customHeight="1" x14ac:dyDescent="0.15">
      <c r="A734" s="32" t="s">
        <v>27</v>
      </c>
      <c r="B734" s="32" t="s">
        <v>28</v>
      </c>
      <c r="C734" s="30" t="s">
        <v>1327</v>
      </c>
      <c r="D734" s="31" t="s">
        <v>502</v>
      </c>
      <c r="E734" s="32" t="s">
        <v>1084</v>
      </c>
      <c r="F734" s="32" t="s">
        <v>327</v>
      </c>
      <c r="G734" s="32" t="s">
        <v>1134</v>
      </c>
      <c r="H734" s="32" t="s">
        <v>34</v>
      </c>
      <c r="I734" s="32" t="s">
        <v>2076</v>
      </c>
      <c r="J734" s="32" t="s">
        <v>1109</v>
      </c>
      <c r="K734" s="31" t="s">
        <v>1328</v>
      </c>
      <c r="L734" s="31" t="s">
        <v>1307</v>
      </c>
      <c r="M734" s="36"/>
      <c r="N734" s="36"/>
      <c r="O734" s="36"/>
      <c r="P734" s="36"/>
      <c r="Q734" s="36"/>
      <c r="R734" s="36"/>
      <c r="S734" s="36"/>
      <c r="T734" s="36"/>
      <c r="U734" s="36"/>
      <c r="V734" s="36"/>
      <c r="W734" s="36"/>
      <c r="X734" s="36"/>
      <c r="Y734" s="36"/>
      <c r="Z734" s="36"/>
    </row>
    <row r="735" spans="1:26" ht="15.75" customHeight="1" x14ac:dyDescent="0.15">
      <c r="A735" s="32" t="s">
        <v>27</v>
      </c>
      <c r="B735" s="32" t="s">
        <v>28</v>
      </c>
      <c r="C735" s="30" t="s">
        <v>1329</v>
      </c>
      <c r="D735" s="31" t="s">
        <v>1292</v>
      </c>
      <c r="E735" s="32" t="s">
        <v>1084</v>
      </c>
      <c r="F735" s="32" t="s">
        <v>327</v>
      </c>
      <c r="G735" s="32" t="s">
        <v>1330</v>
      </c>
      <c r="H735" s="60" t="s">
        <v>34</v>
      </c>
      <c r="I735" s="60" t="s">
        <v>2076</v>
      </c>
      <c r="J735" s="60" t="s">
        <v>330</v>
      </c>
      <c r="K735" s="39" t="s">
        <v>1331</v>
      </c>
      <c r="L735" s="31" t="s">
        <v>70</v>
      </c>
      <c r="M735" s="36"/>
      <c r="N735" s="36"/>
      <c r="O735" s="36"/>
      <c r="P735" s="36"/>
      <c r="Q735" s="36"/>
      <c r="R735" s="36"/>
      <c r="S735" s="36"/>
      <c r="T735" s="36"/>
      <c r="U735" s="36"/>
      <c r="V735" s="36"/>
      <c r="W735" s="36"/>
      <c r="X735" s="36"/>
      <c r="Y735" s="36"/>
      <c r="Z735" s="36"/>
    </row>
    <row r="736" spans="1:26" ht="15.75" customHeight="1" x14ac:dyDescent="0.15">
      <c r="A736" s="32" t="s">
        <v>27</v>
      </c>
      <c r="B736" s="32" t="s">
        <v>28</v>
      </c>
      <c r="C736" s="30" t="s">
        <v>1332</v>
      </c>
      <c r="D736" s="31" t="s">
        <v>1292</v>
      </c>
      <c r="E736" s="32" t="s">
        <v>1084</v>
      </c>
      <c r="F736" s="32" t="s">
        <v>327</v>
      </c>
      <c r="G736" s="32" t="s">
        <v>1333</v>
      </c>
      <c r="H736" s="32" t="s">
        <v>34</v>
      </c>
      <c r="I736" s="32" t="s">
        <v>2076</v>
      </c>
      <c r="J736" s="32" t="s">
        <v>330</v>
      </c>
      <c r="K736" s="31" t="s">
        <v>1334</v>
      </c>
      <c r="L736" s="31" t="s">
        <v>70</v>
      </c>
      <c r="M736" s="36"/>
      <c r="N736" s="36"/>
      <c r="O736" s="36"/>
      <c r="P736" s="36"/>
      <c r="Q736" s="36"/>
      <c r="R736" s="36"/>
      <c r="S736" s="36"/>
      <c r="T736" s="36"/>
      <c r="U736" s="36"/>
      <c r="V736" s="36"/>
      <c r="W736" s="36"/>
      <c r="X736" s="36"/>
      <c r="Y736" s="36"/>
      <c r="Z736" s="36"/>
    </row>
    <row r="737" spans="1:26" ht="15.75" customHeight="1" x14ac:dyDescent="0.15">
      <c r="A737" s="32" t="s">
        <v>27</v>
      </c>
      <c r="B737" s="32" t="s">
        <v>28</v>
      </c>
      <c r="C737" s="30" t="s">
        <v>1335</v>
      </c>
      <c r="D737" s="31" t="s">
        <v>1292</v>
      </c>
      <c r="E737" s="32" t="s">
        <v>1084</v>
      </c>
      <c r="F737" s="32" t="s">
        <v>327</v>
      </c>
      <c r="G737" s="32" t="s">
        <v>1336</v>
      </c>
      <c r="H737" s="32" t="s">
        <v>308</v>
      </c>
      <c r="I737" s="32" t="s">
        <v>2076</v>
      </c>
      <c r="J737" s="32" t="s">
        <v>330</v>
      </c>
      <c r="K737" s="31">
        <v>2019</v>
      </c>
      <c r="L737" s="31" t="s">
        <v>1193</v>
      </c>
      <c r="M737" s="36"/>
      <c r="N737" s="36"/>
      <c r="O737" s="36"/>
      <c r="P737" s="36"/>
      <c r="Q737" s="36"/>
      <c r="R737" s="36"/>
      <c r="S737" s="36"/>
      <c r="T737" s="36"/>
      <c r="U737" s="36"/>
      <c r="V737" s="36"/>
      <c r="W737" s="36"/>
      <c r="X737" s="36"/>
      <c r="Y737" s="36"/>
      <c r="Z737" s="36"/>
    </row>
    <row r="738" spans="1:26" ht="15.75" customHeight="1" x14ac:dyDescent="0.15">
      <c r="A738" s="32" t="s">
        <v>27</v>
      </c>
      <c r="B738" s="32" t="s">
        <v>28</v>
      </c>
      <c r="C738" s="30" t="s">
        <v>1337</v>
      </c>
      <c r="D738" s="31" t="s">
        <v>1338</v>
      </c>
      <c r="E738" s="32" t="s">
        <v>1084</v>
      </c>
      <c r="F738" s="32" t="s">
        <v>327</v>
      </c>
      <c r="G738" s="32" t="s">
        <v>1316</v>
      </c>
      <c r="H738" s="32" t="s">
        <v>34</v>
      </c>
      <c r="I738" s="32" t="s">
        <v>2076</v>
      </c>
      <c r="J738" s="32" t="s">
        <v>1109</v>
      </c>
      <c r="K738" s="31">
        <v>1990</v>
      </c>
      <c r="L738" s="31" t="s">
        <v>70</v>
      </c>
      <c r="M738" s="36"/>
      <c r="N738" s="36"/>
      <c r="O738" s="36"/>
      <c r="P738" s="36"/>
      <c r="Q738" s="36"/>
      <c r="R738" s="36"/>
      <c r="S738" s="36"/>
      <c r="T738" s="36"/>
      <c r="U738" s="36"/>
      <c r="V738" s="36"/>
      <c r="W738" s="36"/>
      <c r="X738" s="36"/>
      <c r="Y738" s="36"/>
      <c r="Z738" s="36"/>
    </row>
    <row r="739" spans="1:26" ht="15.75" customHeight="1" x14ac:dyDescent="0.15">
      <c r="A739" s="32" t="s">
        <v>27</v>
      </c>
      <c r="B739" s="32" t="s">
        <v>28</v>
      </c>
      <c r="C739" s="30" t="s">
        <v>1339</v>
      </c>
      <c r="D739" s="31" t="s">
        <v>1340</v>
      </c>
      <c r="E739" s="32" t="s">
        <v>1084</v>
      </c>
      <c r="F739" s="32" t="s">
        <v>327</v>
      </c>
      <c r="G739" s="32" t="s">
        <v>1127</v>
      </c>
      <c r="H739" s="32" t="s">
        <v>2080</v>
      </c>
      <c r="I739" s="32" t="s">
        <v>2076</v>
      </c>
      <c r="J739" s="32" t="s">
        <v>1091</v>
      </c>
      <c r="K739" s="31" t="s">
        <v>1341</v>
      </c>
      <c r="L739" s="31" t="s">
        <v>637</v>
      </c>
      <c r="M739" s="36"/>
      <c r="N739" s="36"/>
      <c r="O739" s="36"/>
      <c r="P739" s="36"/>
      <c r="Q739" s="36"/>
      <c r="R739" s="36"/>
      <c r="S739" s="36"/>
      <c r="T739" s="36"/>
      <c r="U739" s="36"/>
      <c r="V739" s="36"/>
      <c r="W739" s="36"/>
      <c r="X739" s="36"/>
      <c r="Y739" s="36"/>
      <c r="Z739" s="36"/>
    </row>
    <row r="740" spans="1:26" ht="15.75" customHeight="1" x14ac:dyDescent="0.15">
      <c r="A740" s="32" t="s">
        <v>27</v>
      </c>
      <c r="B740" s="32" t="s">
        <v>28</v>
      </c>
      <c r="C740" s="30" t="s">
        <v>1342</v>
      </c>
      <c r="D740" s="31" t="s">
        <v>1189</v>
      </c>
      <c r="E740" s="32" t="s">
        <v>1084</v>
      </c>
      <c r="F740" s="32" t="s">
        <v>327</v>
      </c>
      <c r="G740" s="32" t="s">
        <v>1124</v>
      </c>
      <c r="H740" s="32" t="s">
        <v>2080</v>
      </c>
      <c r="I740" s="32" t="s">
        <v>2076</v>
      </c>
      <c r="J740" s="32" t="s">
        <v>1091</v>
      </c>
      <c r="K740" s="31" t="s">
        <v>1343</v>
      </c>
      <c r="L740" s="31" t="s">
        <v>1222</v>
      </c>
      <c r="M740" s="36"/>
      <c r="N740" s="36"/>
      <c r="O740" s="36"/>
      <c r="P740" s="36"/>
      <c r="Q740" s="36"/>
      <c r="R740" s="36"/>
      <c r="S740" s="36"/>
      <c r="T740" s="36"/>
      <c r="U740" s="36"/>
      <c r="V740" s="36"/>
      <c r="W740" s="36"/>
      <c r="X740" s="36"/>
      <c r="Y740" s="36"/>
      <c r="Z740" s="36"/>
    </row>
    <row r="741" spans="1:26" ht="15.75" customHeight="1" x14ac:dyDescent="0.15">
      <c r="A741" s="32" t="s">
        <v>27</v>
      </c>
      <c r="B741" s="32" t="s">
        <v>28</v>
      </c>
      <c r="C741" s="30" t="s">
        <v>1344</v>
      </c>
      <c r="D741" s="31" t="s">
        <v>1189</v>
      </c>
      <c r="E741" s="32" t="s">
        <v>1084</v>
      </c>
      <c r="F741" s="32" t="s">
        <v>327</v>
      </c>
      <c r="G741" s="32" t="s">
        <v>1108</v>
      </c>
      <c r="H741" s="32" t="s">
        <v>34</v>
      </c>
      <c r="I741" s="32" t="s">
        <v>2076</v>
      </c>
      <c r="J741" s="60" t="s">
        <v>1091</v>
      </c>
      <c r="K741" s="39" t="s">
        <v>1345</v>
      </c>
      <c r="L741" s="31" t="s">
        <v>1346</v>
      </c>
      <c r="M741" s="36"/>
      <c r="N741" s="36"/>
      <c r="O741" s="36"/>
      <c r="P741" s="36"/>
      <c r="Q741" s="36"/>
      <c r="R741" s="36"/>
      <c r="S741" s="36"/>
      <c r="T741" s="36"/>
      <c r="U741" s="36"/>
      <c r="V741" s="36"/>
      <c r="W741" s="36"/>
      <c r="X741" s="36"/>
      <c r="Y741" s="36"/>
      <c r="Z741" s="36"/>
    </row>
    <row r="742" spans="1:26" ht="15.75" customHeight="1" x14ac:dyDescent="0.15">
      <c r="A742" s="32" t="s">
        <v>27</v>
      </c>
      <c r="B742" s="32" t="s">
        <v>28</v>
      </c>
      <c r="C742" s="30" t="s">
        <v>1347</v>
      </c>
      <c r="D742" s="31" t="s">
        <v>1348</v>
      </c>
      <c r="E742" s="32" t="s">
        <v>1084</v>
      </c>
      <c r="F742" s="32" t="s">
        <v>327</v>
      </c>
      <c r="G742" s="32" t="s">
        <v>1349</v>
      </c>
      <c r="H742" s="32" t="s">
        <v>34</v>
      </c>
      <c r="I742" s="32" t="s">
        <v>2076</v>
      </c>
      <c r="J742" s="32" t="s">
        <v>1169</v>
      </c>
      <c r="K742" s="31">
        <v>2014</v>
      </c>
      <c r="L742" s="31" t="s">
        <v>70</v>
      </c>
      <c r="M742" s="36"/>
      <c r="N742" s="36"/>
      <c r="O742" s="36"/>
      <c r="P742" s="36"/>
      <c r="Q742" s="36"/>
      <c r="R742" s="36"/>
      <c r="S742" s="36"/>
      <c r="T742" s="36"/>
      <c r="U742" s="36"/>
      <c r="V742" s="36"/>
      <c r="W742" s="36"/>
      <c r="X742" s="36"/>
      <c r="Y742" s="36"/>
      <c r="Z742" s="36"/>
    </row>
    <row r="743" spans="1:26" ht="15.75" customHeight="1" x14ac:dyDescent="0.15">
      <c r="A743" s="32" t="s">
        <v>27</v>
      </c>
      <c r="B743" s="32" t="s">
        <v>28</v>
      </c>
      <c r="C743" s="30" t="s">
        <v>1350</v>
      </c>
      <c r="D743" s="31" t="s">
        <v>502</v>
      </c>
      <c r="E743" s="32" t="s">
        <v>1084</v>
      </c>
      <c r="F743" s="32" t="s">
        <v>327</v>
      </c>
      <c r="G743" s="32" t="s">
        <v>1351</v>
      </c>
      <c r="H743" s="32" t="s">
        <v>308</v>
      </c>
      <c r="I743" s="32" t="s">
        <v>2076</v>
      </c>
      <c r="J743" s="32" t="s">
        <v>330</v>
      </c>
      <c r="K743" s="31">
        <v>2007</v>
      </c>
      <c r="L743" s="31" t="s">
        <v>70</v>
      </c>
      <c r="M743" s="36"/>
      <c r="N743" s="36"/>
      <c r="O743" s="36"/>
      <c r="P743" s="36"/>
      <c r="Q743" s="36"/>
      <c r="R743" s="36"/>
      <c r="S743" s="36"/>
      <c r="T743" s="36"/>
      <c r="U743" s="36"/>
      <c r="V743" s="36"/>
      <c r="W743" s="36"/>
      <c r="X743" s="36"/>
      <c r="Y743" s="36"/>
      <c r="Z743" s="36"/>
    </row>
    <row r="744" spans="1:26" ht="15.75" customHeight="1" x14ac:dyDescent="0.15">
      <c r="A744" s="32" t="s">
        <v>27</v>
      </c>
      <c r="B744" s="32" t="s">
        <v>28</v>
      </c>
      <c r="C744" s="30" t="s">
        <v>1352</v>
      </c>
      <c r="D744" s="31" t="s">
        <v>1340</v>
      </c>
      <c r="E744" s="32" t="s">
        <v>1084</v>
      </c>
      <c r="F744" s="32" t="s">
        <v>327</v>
      </c>
      <c r="G744" s="32" t="s">
        <v>1134</v>
      </c>
      <c r="H744" s="32" t="s">
        <v>308</v>
      </c>
      <c r="I744" s="32" t="s">
        <v>2076</v>
      </c>
      <c r="J744" s="32" t="s">
        <v>1109</v>
      </c>
      <c r="K744" s="31" t="s">
        <v>1353</v>
      </c>
      <c r="L744" s="31" t="s">
        <v>1354</v>
      </c>
      <c r="M744" s="36"/>
      <c r="N744" s="36"/>
      <c r="O744" s="36"/>
      <c r="P744" s="36"/>
      <c r="Q744" s="36"/>
      <c r="R744" s="36"/>
      <c r="S744" s="36"/>
      <c r="T744" s="36"/>
      <c r="U744" s="36"/>
      <c r="V744" s="36"/>
      <c r="W744" s="36"/>
      <c r="X744" s="36"/>
      <c r="Y744" s="36"/>
      <c r="Z744" s="36"/>
    </row>
    <row r="745" spans="1:26" ht="15.75" customHeight="1" x14ac:dyDescent="0.15">
      <c r="A745" s="32" t="s">
        <v>27</v>
      </c>
      <c r="B745" s="32" t="s">
        <v>28</v>
      </c>
      <c r="C745" s="30" t="s">
        <v>1355</v>
      </c>
      <c r="D745" s="31" t="s">
        <v>1189</v>
      </c>
      <c r="E745" s="32" t="s">
        <v>1084</v>
      </c>
      <c r="F745" s="32" t="s">
        <v>327</v>
      </c>
      <c r="G745" s="32" t="s">
        <v>1356</v>
      </c>
      <c r="H745" s="32" t="s">
        <v>34</v>
      </c>
      <c r="I745" s="32" t="s">
        <v>2076</v>
      </c>
      <c r="J745" s="32" t="s">
        <v>1091</v>
      </c>
      <c r="K745" s="31" t="s">
        <v>1357</v>
      </c>
      <c r="L745" s="31" t="s">
        <v>1279</v>
      </c>
      <c r="M745" s="36"/>
      <c r="N745" s="36"/>
      <c r="O745" s="36"/>
      <c r="P745" s="36"/>
      <c r="Q745" s="36"/>
      <c r="R745" s="36"/>
      <c r="S745" s="36"/>
      <c r="T745" s="36"/>
      <c r="U745" s="36"/>
      <c r="V745" s="36"/>
      <c r="W745" s="36"/>
      <c r="X745" s="36"/>
      <c r="Y745" s="36"/>
      <c r="Z745" s="36"/>
    </row>
    <row r="746" spans="1:26" ht="15.75" customHeight="1" x14ac:dyDescent="0.15">
      <c r="A746" s="32" t="s">
        <v>27</v>
      </c>
      <c r="B746" s="32" t="s">
        <v>28</v>
      </c>
      <c r="C746" s="30" t="s">
        <v>1358</v>
      </c>
      <c r="D746" s="31" t="s">
        <v>1198</v>
      </c>
      <c r="E746" s="32" t="s">
        <v>1084</v>
      </c>
      <c r="F746" s="32" t="s">
        <v>327</v>
      </c>
      <c r="G746" s="32" t="s">
        <v>1359</v>
      </c>
      <c r="H746" s="32" t="s">
        <v>34</v>
      </c>
      <c r="I746" s="190" t="s">
        <v>2076</v>
      </c>
      <c r="J746" s="32" t="s">
        <v>1097</v>
      </c>
      <c r="K746" s="31" t="s">
        <v>1250</v>
      </c>
      <c r="L746" s="31" t="s">
        <v>350</v>
      </c>
      <c r="M746" s="36"/>
      <c r="N746" s="36"/>
      <c r="O746" s="36"/>
      <c r="P746" s="36"/>
      <c r="Q746" s="36"/>
      <c r="R746" s="36"/>
      <c r="S746" s="36"/>
      <c r="T746" s="36"/>
      <c r="U746" s="36"/>
      <c r="V746" s="36"/>
      <c r="W746" s="36"/>
      <c r="X746" s="36"/>
      <c r="Y746" s="36"/>
      <c r="Z746" s="36"/>
    </row>
    <row r="747" spans="1:26" ht="15.75" customHeight="1" x14ac:dyDescent="0.15">
      <c r="A747" s="32" t="s">
        <v>27</v>
      </c>
      <c r="B747" s="32" t="s">
        <v>28</v>
      </c>
      <c r="C747" s="30" t="s">
        <v>1360</v>
      </c>
      <c r="D747" s="31" t="s">
        <v>1206</v>
      </c>
      <c r="E747" s="32" t="s">
        <v>1084</v>
      </c>
      <c r="F747" s="32" t="s">
        <v>327</v>
      </c>
      <c r="G747" s="32" t="s">
        <v>1134</v>
      </c>
      <c r="H747" s="32" t="s">
        <v>34</v>
      </c>
      <c r="I747" s="32" t="s">
        <v>2076</v>
      </c>
      <c r="J747" s="32" t="s">
        <v>1109</v>
      </c>
      <c r="K747" s="31" t="s">
        <v>1361</v>
      </c>
      <c r="L747" s="31" t="s">
        <v>1362</v>
      </c>
      <c r="M747" s="36"/>
      <c r="N747" s="36"/>
      <c r="O747" s="36"/>
      <c r="P747" s="36"/>
      <c r="Q747" s="36"/>
      <c r="R747" s="36"/>
      <c r="S747" s="36"/>
      <c r="T747" s="36"/>
      <c r="U747" s="36"/>
      <c r="V747" s="36"/>
      <c r="W747" s="36"/>
      <c r="X747" s="36"/>
      <c r="Y747" s="36"/>
      <c r="Z747" s="36"/>
    </row>
    <row r="748" spans="1:26" ht="15.75" customHeight="1" x14ac:dyDescent="0.15">
      <c r="A748" s="32" t="s">
        <v>27</v>
      </c>
      <c r="B748" s="32" t="s">
        <v>28</v>
      </c>
      <c r="C748" s="31" t="s">
        <v>1363</v>
      </c>
      <c r="D748" s="31" t="s">
        <v>502</v>
      </c>
      <c r="E748" s="32" t="s">
        <v>1084</v>
      </c>
      <c r="F748" s="32" t="s">
        <v>327</v>
      </c>
      <c r="G748" s="32" t="s">
        <v>1090</v>
      </c>
      <c r="H748" s="32" t="s">
        <v>34</v>
      </c>
      <c r="I748" s="32" t="s">
        <v>2076</v>
      </c>
      <c r="J748" s="60" t="s">
        <v>330</v>
      </c>
      <c r="K748" s="39" t="s">
        <v>1364</v>
      </c>
      <c r="L748" s="61" t="s">
        <v>1365</v>
      </c>
      <c r="M748" s="36"/>
      <c r="N748" s="36"/>
      <c r="O748" s="36"/>
      <c r="P748" s="36"/>
      <c r="Q748" s="36"/>
      <c r="R748" s="36"/>
      <c r="S748" s="36"/>
      <c r="T748" s="36"/>
      <c r="U748" s="36"/>
      <c r="V748" s="36"/>
      <c r="W748" s="36"/>
      <c r="X748" s="36"/>
      <c r="Y748" s="36"/>
      <c r="Z748" s="36"/>
    </row>
    <row r="749" spans="1:26" ht="15.75" customHeight="1" x14ac:dyDescent="0.15">
      <c r="A749" s="32" t="s">
        <v>27</v>
      </c>
      <c r="B749" s="32" t="s">
        <v>28</v>
      </c>
      <c r="C749" s="30" t="s">
        <v>1366</v>
      </c>
      <c r="D749" s="31" t="s">
        <v>502</v>
      </c>
      <c r="E749" s="32" t="s">
        <v>1084</v>
      </c>
      <c r="F749" s="32" t="s">
        <v>327</v>
      </c>
      <c r="G749" s="32" t="s">
        <v>1367</v>
      </c>
      <c r="H749" s="32" t="s">
        <v>34</v>
      </c>
      <c r="I749" s="190" t="s">
        <v>2076</v>
      </c>
      <c r="J749" s="32" t="s">
        <v>330</v>
      </c>
      <c r="K749" s="31" t="s">
        <v>1368</v>
      </c>
      <c r="L749" s="31" t="s">
        <v>70</v>
      </c>
      <c r="M749" s="36"/>
      <c r="N749" s="36"/>
      <c r="O749" s="36"/>
      <c r="P749" s="36"/>
      <c r="Q749" s="36"/>
      <c r="R749" s="36"/>
      <c r="S749" s="36"/>
      <c r="T749" s="36"/>
      <c r="U749" s="36"/>
      <c r="V749" s="36"/>
      <c r="W749" s="36"/>
      <c r="X749" s="36"/>
      <c r="Y749" s="36"/>
      <c r="Z749" s="36"/>
    </row>
    <row r="750" spans="1:26" ht="15.75" customHeight="1" x14ac:dyDescent="0.15">
      <c r="A750" s="32" t="s">
        <v>27</v>
      </c>
      <c r="B750" s="32" t="s">
        <v>28</v>
      </c>
      <c r="C750" s="30" t="s">
        <v>1369</v>
      </c>
      <c r="D750" s="31" t="s">
        <v>1370</v>
      </c>
      <c r="E750" s="32" t="s">
        <v>1084</v>
      </c>
      <c r="F750" s="32" t="s">
        <v>327</v>
      </c>
      <c r="G750" s="32" t="s">
        <v>1238</v>
      </c>
      <c r="H750" s="32" t="s">
        <v>34</v>
      </c>
      <c r="I750" s="190" t="s">
        <v>2076</v>
      </c>
      <c r="J750" s="32" t="s">
        <v>1097</v>
      </c>
      <c r="K750" s="31" t="s">
        <v>1371</v>
      </c>
      <c r="L750" s="31" t="s">
        <v>1180</v>
      </c>
      <c r="M750" s="36"/>
      <c r="N750" s="36"/>
      <c r="O750" s="36"/>
      <c r="P750" s="36"/>
      <c r="Q750" s="36"/>
      <c r="R750" s="36"/>
      <c r="S750" s="36"/>
      <c r="T750" s="36"/>
      <c r="U750" s="36"/>
      <c r="V750" s="36"/>
      <c r="W750" s="36"/>
      <c r="X750" s="36"/>
      <c r="Y750" s="36"/>
      <c r="Z750" s="36"/>
    </row>
    <row r="751" spans="1:26" ht="15.75" customHeight="1" x14ac:dyDescent="0.15">
      <c r="A751" s="32" t="s">
        <v>27</v>
      </c>
      <c r="B751" s="32" t="s">
        <v>28</v>
      </c>
      <c r="C751" s="31" t="s">
        <v>1372</v>
      </c>
      <c r="D751" s="31" t="s">
        <v>1189</v>
      </c>
      <c r="E751" s="32" t="s">
        <v>1084</v>
      </c>
      <c r="F751" s="32" t="s">
        <v>327</v>
      </c>
      <c r="G751" s="32" t="s">
        <v>1104</v>
      </c>
      <c r="H751" s="32" t="s">
        <v>308</v>
      </c>
      <c r="I751" s="32" t="s">
        <v>2076</v>
      </c>
      <c r="J751" s="32" t="s">
        <v>1091</v>
      </c>
      <c r="K751" s="31" t="s">
        <v>349</v>
      </c>
      <c r="L751" s="31" t="s">
        <v>637</v>
      </c>
      <c r="M751" s="36"/>
      <c r="N751" s="36"/>
      <c r="O751" s="36"/>
      <c r="P751" s="36"/>
      <c r="Q751" s="36"/>
      <c r="R751" s="36"/>
      <c r="S751" s="36"/>
      <c r="T751" s="36"/>
      <c r="U751" s="36"/>
      <c r="V751" s="36"/>
      <c r="W751" s="36"/>
      <c r="X751" s="36"/>
      <c r="Y751" s="36"/>
      <c r="Z751" s="36"/>
    </row>
    <row r="752" spans="1:26" ht="15.75" customHeight="1" x14ac:dyDescent="0.15">
      <c r="A752" s="32" t="s">
        <v>27</v>
      </c>
      <c r="B752" s="32" t="s">
        <v>28</v>
      </c>
      <c r="C752" s="31" t="s">
        <v>1373</v>
      </c>
      <c r="D752" s="31" t="s">
        <v>1189</v>
      </c>
      <c r="E752" s="32" t="s">
        <v>1084</v>
      </c>
      <c r="F752" s="32" t="s">
        <v>327</v>
      </c>
      <c r="G752" s="32" t="s">
        <v>1104</v>
      </c>
      <c r="H752" s="32" t="s">
        <v>308</v>
      </c>
      <c r="I752" s="32" t="s">
        <v>2076</v>
      </c>
      <c r="J752" s="32" t="s">
        <v>1091</v>
      </c>
      <c r="K752" s="31" t="s">
        <v>1374</v>
      </c>
      <c r="L752" s="31" t="s">
        <v>1375</v>
      </c>
      <c r="M752" s="36"/>
      <c r="N752" s="36"/>
      <c r="O752" s="36"/>
      <c r="P752" s="36"/>
      <c r="Q752" s="36"/>
      <c r="R752" s="36"/>
      <c r="S752" s="36"/>
      <c r="T752" s="36"/>
      <c r="U752" s="36"/>
      <c r="V752" s="36"/>
      <c r="W752" s="36"/>
      <c r="X752" s="36"/>
      <c r="Y752" s="36"/>
      <c r="Z752" s="36"/>
    </row>
    <row r="753" spans="1:26" ht="15.75" customHeight="1" x14ac:dyDescent="0.15">
      <c r="A753" s="32" t="s">
        <v>27</v>
      </c>
      <c r="B753" s="32" t="s">
        <v>28</v>
      </c>
      <c r="C753" s="31" t="s">
        <v>1376</v>
      </c>
      <c r="D753" s="31" t="s">
        <v>1133</v>
      </c>
      <c r="E753" s="32" t="s">
        <v>1084</v>
      </c>
      <c r="F753" s="32" t="s">
        <v>327</v>
      </c>
      <c r="G753" s="32" t="s">
        <v>1090</v>
      </c>
      <c r="H753" s="32" t="s">
        <v>34</v>
      </c>
      <c r="I753" s="32" t="s">
        <v>2076</v>
      </c>
      <c r="J753" s="60" t="s">
        <v>1109</v>
      </c>
      <c r="K753" s="31" t="s">
        <v>349</v>
      </c>
      <c r="L753" s="31" t="s">
        <v>1377</v>
      </c>
      <c r="M753" s="36"/>
      <c r="N753" s="36"/>
      <c r="O753" s="36"/>
      <c r="P753" s="36"/>
      <c r="Q753" s="36"/>
      <c r="R753" s="36"/>
      <c r="S753" s="36"/>
      <c r="T753" s="36"/>
      <c r="U753" s="36"/>
      <c r="V753" s="36"/>
      <c r="W753" s="36"/>
      <c r="X753" s="36"/>
      <c r="Y753" s="36"/>
      <c r="Z753" s="36"/>
    </row>
    <row r="754" spans="1:26" ht="15.75" customHeight="1" x14ac:dyDescent="0.15">
      <c r="A754" s="32" t="s">
        <v>27</v>
      </c>
      <c r="B754" s="32" t="s">
        <v>28</v>
      </c>
      <c r="C754" s="31" t="s">
        <v>1378</v>
      </c>
      <c r="D754" s="31" t="s">
        <v>1206</v>
      </c>
      <c r="E754" s="32" t="s">
        <v>1084</v>
      </c>
      <c r="F754" s="32" t="s">
        <v>327</v>
      </c>
      <c r="G754" s="32" t="s">
        <v>1090</v>
      </c>
      <c r="H754" s="32" t="s">
        <v>34</v>
      </c>
      <c r="I754" s="32" t="s">
        <v>2076</v>
      </c>
      <c r="J754" s="60" t="s">
        <v>1109</v>
      </c>
      <c r="K754" s="39">
        <v>36339</v>
      </c>
      <c r="L754" s="31" t="s">
        <v>1254</v>
      </c>
      <c r="M754" s="36"/>
      <c r="N754" s="36"/>
      <c r="O754" s="36"/>
      <c r="P754" s="36"/>
      <c r="Q754" s="36"/>
      <c r="R754" s="36"/>
      <c r="S754" s="36"/>
      <c r="T754" s="36"/>
      <c r="U754" s="36"/>
      <c r="V754" s="36"/>
      <c r="W754" s="36"/>
      <c r="X754" s="36"/>
      <c r="Y754" s="36"/>
      <c r="Z754" s="36"/>
    </row>
    <row r="755" spans="1:26" ht="15.75" customHeight="1" x14ac:dyDescent="0.15">
      <c r="A755" s="32" t="s">
        <v>27</v>
      </c>
      <c r="B755" s="32" t="s">
        <v>28</v>
      </c>
      <c r="C755" s="31" t="s">
        <v>1379</v>
      </c>
      <c r="D755" s="31" t="s">
        <v>1206</v>
      </c>
      <c r="E755" s="32" t="s">
        <v>1084</v>
      </c>
      <c r="F755" s="32" t="s">
        <v>327</v>
      </c>
      <c r="G755" s="32" t="s">
        <v>1090</v>
      </c>
      <c r="H755" s="32" t="s">
        <v>34</v>
      </c>
      <c r="I755" s="32" t="s">
        <v>2076</v>
      </c>
      <c r="J755" s="32" t="s">
        <v>1109</v>
      </c>
      <c r="K755" s="31">
        <v>1995</v>
      </c>
      <c r="L755" s="31" t="s">
        <v>1254</v>
      </c>
      <c r="M755" s="36"/>
      <c r="N755" s="36"/>
      <c r="O755" s="36"/>
      <c r="P755" s="36"/>
      <c r="Q755" s="36"/>
      <c r="R755" s="36"/>
      <c r="S755" s="36"/>
      <c r="T755" s="36"/>
      <c r="U755" s="36"/>
      <c r="V755" s="36"/>
      <c r="W755" s="36"/>
      <c r="X755" s="36"/>
      <c r="Y755" s="36"/>
      <c r="Z755" s="36"/>
    </row>
    <row r="756" spans="1:26" ht="15.75" customHeight="1" x14ac:dyDescent="0.15">
      <c r="A756" s="32" t="s">
        <v>27</v>
      </c>
      <c r="B756" s="32" t="s">
        <v>28</v>
      </c>
      <c r="C756" s="31" t="s">
        <v>1380</v>
      </c>
      <c r="D756" s="31" t="s">
        <v>1133</v>
      </c>
      <c r="E756" s="32" t="s">
        <v>1084</v>
      </c>
      <c r="F756" s="32" t="s">
        <v>327</v>
      </c>
      <c r="G756" s="32" t="s">
        <v>1090</v>
      </c>
      <c r="H756" s="32" t="s">
        <v>34</v>
      </c>
      <c r="I756" s="32" t="s">
        <v>2076</v>
      </c>
      <c r="J756" s="60" t="s">
        <v>1109</v>
      </c>
      <c r="K756" s="39">
        <v>37875</v>
      </c>
      <c r="L756" s="31" t="s">
        <v>1254</v>
      </c>
      <c r="M756" s="36"/>
      <c r="N756" s="36"/>
      <c r="O756" s="36"/>
      <c r="P756" s="36"/>
      <c r="Q756" s="36"/>
      <c r="R756" s="36"/>
      <c r="S756" s="36"/>
      <c r="T756" s="36"/>
      <c r="U756" s="36"/>
      <c r="V756" s="36"/>
      <c r="W756" s="36"/>
      <c r="X756" s="36"/>
      <c r="Y756" s="36"/>
      <c r="Z756" s="36"/>
    </row>
    <row r="757" spans="1:26" ht="15.75" customHeight="1" x14ac:dyDescent="0.15">
      <c r="A757" s="32" t="s">
        <v>27</v>
      </c>
      <c r="B757" s="32" t="s">
        <v>28</v>
      </c>
      <c r="C757" s="31" t="s">
        <v>1381</v>
      </c>
      <c r="D757" s="31" t="s">
        <v>1206</v>
      </c>
      <c r="E757" s="32" t="s">
        <v>1084</v>
      </c>
      <c r="F757" s="32" t="s">
        <v>327</v>
      </c>
      <c r="G757" s="32" t="s">
        <v>1090</v>
      </c>
      <c r="H757" s="32" t="s">
        <v>308</v>
      </c>
      <c r="I757" s="32" t="s">
        <v>2076</v>
      </c>
      <c r="J757" s="32" t="s">
        <v>1109</v>
      </c>
      <c r="K757" s="39">
        <v>34867</v>
      </c>
      <c r="L757" s="31" t="s">
        <v>637</v>
      </c>
      <c r="M757" s="36"/>
      <c r="N757" s="36"/>
      <c r="O757" s="36"/>
      <c r="P757" s="36"/>
      <c r="Q757" s="36"/>
      <c r="R757" s="36"/>
      <c r="S757" s="36"/>
      <c r="T757" s="36"/>
      <c r="U757" s="36"/>
      <c r="V757" s="36"/>
      <c r="W757" s="36"/>
      <c r="X757" s="36"/>
      <c r="Y757" s="36"/>
      <c r="Z757" s="36"/>
    </row>
    <row r="758" spans="1:26" ht="15.75" customHeight="1" x14ac:dyDescent="0.15">
      <c r="A758" s="32" t="s">
        <v>27</v>
      </c>
      <c r="B758" s="32" t="s">
        <v>28</v>
      </c>
      <c r="C758" s="31" t="s">
        <v>1382</v>
      </c>
      <c r="D758" s="31" t="s">
        <v>1107</v>
      </c>
      <c r="E758" s="32" t="s">
        <v>1084</v>
      </c>
      <c r="F758" s="32" t="s">
        <v>327</v>
      </c>
      <c r="G758" s="32" t="s">
        <v>1090</v>
      </c>
      <c r="H758" s="32" t="s">
        <v>34</v>
      </c>
      <c r="I758" s="32" t="s">
        <v>2076</v>
      </c>
      <c r="J758" s="32" t="s">
        <v>1109</v>
      </c>
      <c r="K758" s="31">
        <v>1997</v>
      </c>
      <c r="L758" s="31" t="s">
        <v>1383</v>
      </c>
      <c r="M758" s="36"/>
      <c r="N758" s="36"/>
      <c r="O758" s="36"/>
      <c r="P758" s="36"/>
      <c r="Q758" s="36"/>
      <c r="R758" s="36"/>
      <c r="S758" s="36"/>
      <c r="T758" s="36"/>
      <c r="U758" s="36"/>
      <c r="V758" s="36"/>
      <c r="W758" s="36"/>
      <c r="X758" s="36"/>
      <c r="Y758" s="36"/>
      <c r="Z758" s="36"/>
    </row>
    <row r="759" spans="1:26" ht="15.75" customHeight="1" x14ac:dyDescent="0.15">
      <c r="A759" s="32" t="s">
        <v>27</v>
      </c>
      <c r="B759" s="32" t="s">
        <v>28</v>
      </c>
      <c r="C759" s="31" t="s">
        <v>1384</v>
      </c>
      <c r="D759" s="31" t="s">
        <v>1133</v>
      </c>
      <c r="E759" s="32" t="s">
        <v>1084</v>
      </c>
      <c r="F759" s="32" t="s">
        <v>327</v>
      </c>
      <c r="G759" s="32" t="s">
        <v>1090</v>
      </c>
      <c r="H759" s="32" t="s">
        <v>34</v>
      </c>
      <c r="I759" s="32" t="s">
        <v>2076</v>
      </c>
      <c r="J759" s="32" t="s">
        <v>330</v>
      </c>
      <c r="K759" s="31">
        <v>1997</v>
      </c>
      <c r="L759" s="31" t="s">
        <v>637</v>
      </c>
      <c r="M759" s="36"/>
      <c r="N759" s="36"/>
      <c r="O759" s="36"/>
      <c r="P759" s="36"/>
      <c r="Q759" s="36"/>
      <c r="R759" s="36"/>
      <c r="S759" s="36"/>
      <c r="T759" s="36"/>
      <c r="U759" s="36"/>
      <c r="V759" s="36"/>
      <c r="W759" s="36"/>
      <c r="X759" s="36"/>
      <c r="Y759" s="36"/>
      <c r="Z759" s="36"/>
    </row>
    <row r="760" spans="1:26" ht="15.75" customHeight="1" x14ac:dyDescent="0.15">
      <c r="A760" s="32" t="s">
        <v>27</v>
      </c>
      <c r="B760" s="32" t="s">
        <v>28</v>
      </c>
      <c r="C760" s="31" t="s">
        <v>1385</v>
      </c>
      <c r="D760" s="31" t="s">
        <v>1189</v>
      </c>
      <c r="E760" s="32" t="s">
        <v>1084</v>
      </c>
      <c r="F760" s="32" t="s">
        <v>327</v>
      </c>
      <c r="G760" s="32" t="s">
        <v>1090</v>
      </c>
      <c r="H760" s="32" t="s">
        <v>2075</v>
      </c>
      <c r="I760" s="32" t="s">
        <v>2076</v>
      </c>
      <c r="J760" s="60" t="s">
        <v>1114</v>
      </c>
      <c r="K760" s="39">
        <v>38156</v>
      </c>
      <c r="L760" s="31" t="s">
        <v>1183</v>
      </c>
      <c r="M760" s="36"/>
      <c r="N760" s="36"/>
      <c r="O760" s="36"/>
      <c r="P760" s="36"/>
      <c r="Q760" s="36"/>
      <c r="R760" s="36"/>
      <c r="S760" s="36"/>
      <c r="T760" s="36"/>
      <c r="U760" s="36"/>
      <c r="V760" s="36"/>
      <c r="W760" s="36"/>
      <c r="X760" s="36"/>
      <c r="Y760" s="36"/>
      <c r="Z760" s="36"/>
    </row>
    <row r="761" spans="1:26" ht="15.75" customHeight="1" x14ac:dyDescent="0.15">
      <c r="A761" s="32" t="s">
        <v>27</v>
      </c>
      <c r="B761" s="32" t="s">
        <v>28</v>
      </c>
      <c r="C761" s="31" t="s">
        <v>1386</v>
      </c>
      <c r="D761" s="31" t="s">
        <v>1107</v>
      </c>
      <c r="E761" s="32" t="s">
        <v>1084</v>
      </c>
      <c r="F761" s="32" t="s">
        <v>327</v>
      </c>
      <c r="G761" s="32" t="s">
        <v>1090</v>
      </c>
      <c r="H761" s="32" t="s">
        <v>34</v>
      </c>
      <c r="I761" s="32" t="s">
        <v>2076</v>
      </c>
      <c r="J761" s="60" t="s">
        <v>330</v>
      </c>
      <c r="K761" s="39">
        <v>36250</v>
      </c>
      <c r="L761" s="31" t="s">
        <v>637</v>
      </c>
      <c r="M761" s="36"/>
      <c r="N761" s="36"/>
      <c r="O761" s="36"/>
      <c r="P761" s="36"/>
      <c r="Q761" s="36"/>
      <c r="R761" s="36"/>
      <c r="S761" s="36"/>
      <c r="T761" s="36"/>
      <c r="U761" s="36"/>
      <c r="V761" s="36"/>
      <c r="W761" s="36"/>
      <c r="X761" s="36"/>
      <c r="Y761" s="36"/>
      <c r="Z761" s="36"/>
    </row>
    <row r="762" spans="1:26" ht="15.75" customHeight="1" x14ac:dyDescent="0.15">
      <c r="A762" s="32" t="s">
        <v>27</v>
      </c>
      <c r="B762" s="32" t="s">
        <v>28</v>
      </c>
      <c r="C762" s="30" t="s">
        <v>1387</v>
      </c>
      <c r="D762" s="31" t="s">
        <v>1133</v>
      </c>
      <c r="E762" s="32" t="s">
        <v>1084</v>
      </c>
      <c r="F762" s="32" t="s">
        <v>327</v>
      </c>
      <c r="G762" s="32" t="s">
        <v>1096</v>
      </c>
      <c r="H762" s="32" t="s">
        <v>34</v>
      </c>
      <c r="I762" s="32" t="s">
        <v>2076</v>
      </c>
      <c r="J762" s="60" t="s">
        <v>1097</v>
      </c>
      <c r="K762" s="39">
        <v>37065</v>
      </c>
      <c r="L762" s="31" t="s">
        <v>1365</v>
      </c>
      <c r="M762" s="36"/>
      <c r="N762" s="36"/>
      <c r="O762" s="36"/>
      <c r="P762" s="36"/>
      <c r="Q762" s="36"/>
      <c r="R762" s="36"/>
      <c r="S762" s="36"/>
      <c r="T762" s="36"/>
      <c r="U762" s="36"/>
      <c r="V762" s="36"/>
      <c r="W762" s="36"/>
      <c r="X762" s="36"/>
      <c r="Y762" s="36"/>
      <c r="Z762" s="36"/>
    </row>
    <row r="763" spans="1:26" ht="15.75" customHeight="1" x14ac:dyDescent="0.15">
      <c r="A763" s="32" t="s">
        <v>27</v>
      </c>
      <c r="B763" s="32" t="s">
        <v>28</v>
      </c>
      <c r="C763" s="31" t="s">
        <v>1388</v>
      </c>
      <c r="D763" s="31" t="s">
        <v>1133</v>
      </c>
      <c r="E763" s="32" t="s">
        <v>1084</v>
      </c>
      <c r="F763" s="32" t="s">
        <v>327</v>
      </c>
      <c r="G763" s="32" t="s">
        <v>1096</v>
      </c>
      <c r="H763" s="32" t="s">
        <v>34</v>
      </c>
      <c r="I763" s="32" t="s">
        <v>2076</v>
      </c>
      <c r="J763" s="60" t="s">
        <v>330</v>
      </c>
      <c r="K763" s="39" t="s">
        <v>533</v>
      </c>
      <c r="L763" s="31" t="s">
        <v>711</v>
      </c>
      <c r="M763" s="36"/>
      <c r="N763" s="36"/>
      <c r="O763" s="36"/>
      <c r="P763" s="36"/>
      <c r="Q763" s="36"/>
      <c r="R763" s="36"/>
      <c r="S763" s="36"/>
      <c r="T763" s="36"/>
      <c r="U763" s="36"/>
      <c r="V763" s="36"/>
      <c r="W763" s="36"/>
      <c r="X763" s="36"/>
      <c r="Y763" s="36"/>
      <c r="Z763" s="36"/>
    </row>
    <row r="764" spans="1:26" ht="15.75" customHeight="1" x14ac:dyDescent="0.15">
      <c r="A764" s="32" t="s">
        <v>27</v>
      </c>
      <c r="B764" s="32" t="s">
        <v>28</v>
      </c>
      <c r="C764" s="31" t="s">
        <v>1389</v>
      </c>
      <c r="D764" s="31" t="s">
        <v>1206</v>
      </c>
      <c r="E764" s="32" t="s">
        <v>1084</v>
      </c>
      <c r="F764" s="32" t="s">
        <v>327</v>
      </c>
      <c r="G764" s="32" t="s">
        <v>1096</v>
      </c>
      <c r="H764" s="32" t="s">
        <v>34</v>
      </c>
      <c r="I764" s="32" t="s">
        <v>2076</v>
      </c>
      <c r="J764" s="60" t="s">
        <v>1109</v>
      </c>
      <c r="K764" s="39">
        <v>35688</v>
      </c>
      <c r="L764" s="31" t="s">
        <v>637</v>
      </c>
      <c r="M764" s="36"/>
      <c r="N764" s="36"/>
      <c r="O764" s="36"/>
      <c r="P764" s="36"/>
      <c r="Q764" s="36"/>
      <c r="R764" s="36"/>
      <c r="S764" s="36"/>
      <c r="T764" s="36"/>
      <c r="U764" s="36"/>
      <c r="V764" s="36"/>
      <c r="W764" s="36"/>
      <c r="X764" s="36"/>
      <c r="Y764" s="36"/>
      <c r="Z764" s="36"/>
    </row>
    <row r="765" spans="1:26" ht="15.75" customHeight="1" x14ac:dyDescent="0.15">
      <c r="A765" s="32" t="s">
        <v>27</v>
      </c>
      <c r="B765" s="32" t="s">
        <v>28</v>
      </c>
      <c r="C765" s="31" t="s">
        <v>1390</v>
      </c>
      <c r="D765" s="31" t="s">
        <v>502</v>
      </c>
      <c r="E765" s="32" t="s">
        <v>1084</v>
      </c>
      <c r="F765" s="32" t="s">
        <v>327</v>
      </c>
      <c r="G765" s="32" t="s">
        <v>1096</v>
      </c>
      <c r="H765" s="32" t="s">
        <v>34</v>
      </c>
      <c r="I765" s="32" t="s">
        <v>2076</v>
      </c>
      <c r="J765" s="60" t="s">
        <v>330</v>
      </c>
      <c r="K765" s="39">
        <v>36341</v>
      </c>
      <c r="L765" s="47" t="s">
        <v>1391</v>
      </c>
      <c r="M765" s="36"/>
      <c r="N765" s="36"/>
      <c r="O765" s="36"/>
      <c r="P765" s="36"/>
      <c r="Q765" s="36"/>
      <c r="R765" s="36"/>
      <c r="S765" s="36"/>
      <c r="T765" s="36"/>
      <c r="U765" s="36"/>
      <c r="V765" s="36"/>
      <c r="W765" s="36"/>
      <c r="X765" s="36"/>
      <c r="Y765" s="36"/>
      <c r="Z765" s="36"/>
    </row>
    <row r="766" spans="1:26" ht="15.75" customHeight="1" x14ac:dyDescent="0.15">
      <c r="A766" s="32" t="s">
        <v>27</v>
      </c>
      <c r="B766" s="32" t="s">
        <v>28</v>
      </c>
      <c r="C766" s="31" t="s">
        <v>1392</v>
      </c>
      <c r="D766" s="31" t="s">
        <v>1206</v>
      </c>
      <c r="E766" s="32" t="s">
        <v>1084</v>
      </c>
      <c r="F766" s="32" t="s">
        <v>327</v>
      </c>
      <c r="G766" s="32" t="s">
        <v>1096</v>
      </c>
      <c r="H766" s="32" t="s">
        <v>34</v>
      </c>
      <c r="I766" s="32" t="s">
        <v>2076</v>
      </c>
      <c r="J766" s="32" t="s">
        <v>330</v>
      </c>
      <c r="K766" s="31">
        <v>2001</v>
      </c>
      <c r="L766" s="31" t="s">
        <v>1393</v>
      </c>
      <c r="M766" s="36"/>
      <c r="N766" s="36"/>
      <c r="O766" s="36"/>
      <c r="P766" s="36"/>
      <c r="Q766" s="36"/>
      <c r="R766" s="36"/>
      <c r="S766" s="36"/>
      <c r="T766" s="36"/>
      <c r="U766" s="36"/>
      <c r="V766" s="36"/>
      <c r="W766" s="36"/>
      <c r="X766" s="36"/>
      <c r="Y766" s="36"/>
      <c r="Z766" s="36"/>
    </row>
    <row r="767" spans="1:26" ht="15.75" customHeight="1" x14ac:dyDescent="0.15">
      <c r="A767" s="32" t="s">
        <v>27</v>
      </c>
      <c r="B767" s="32" t="s">
        <v>28</v>
      </c>
      <c r="C767" s="30" t="s">
        <v>1394</v>
      </c>
      <c r="D767" s="31" t="s">
        <v>1292</v>
      </c>
      <c r="E767" s="32" t="s">
        <v>1084</v>
      </c>
      <c r="F767" s="32" t="s">
        <v>327</v>
      </c>
      <c r="G767" s="32" t="s">
        <v>1113</v>
      </c>
      <c r="H767" s="32" t="s">
        <v>34</v>
      </c>
      <c r="I767" s="32" t="s">
        <v>2076</v>
      </c>
      <c r="J767" s="60" t="s">
        <v>330</v>
      </c>
      <c r="K767" s="39">
        <v>35853</v>
      </c>
      <c r="L767" s="31" t="s">
        <v>1395</v>
      </c>
      <c r="M767" s="36"/>
      <c r="N767" s="36"/>
      <c r="O767" s="36"/>
      <c r="P767" s="36"/>
      <c r="Q767" s="36"/>
      <c r="R767" s="36"/>
      <c r="S767" s="36"/>
      <c r="T767" s="36"/>
      <c r="U767" s="36"/>
      <c r="V767" s="36"/>
      <c r="W767" s="36"/>
      <c r="X767" s="36"/>
      <c r="Y767" s="36"/>
      <c r="Z767" s="36"/>
    </row>
    <row r="768" spans="1:26" ht="15.75" customHeight="1" x14ac:dyDescent="0.15">
      <c r="A768" s="32" t="s">
        <v>27</v>
      </c>
      <c r="B768" s="32" t="s">
        <v>28</v>
      </c>
      <c r="C768" s="30" t="s">
        <v>1396</v>
      </c>
      <c r="D768" s="31" t="s">
        <v>1189</v>
      </c>
      <c r="E768" s="32" t="s">
        <v>1084</v>
      </c>
      <c r="F768" s="32" t="s">
        <v>327</v>
      </c>
      <c r="G768" s="32" t="s">
        <v>1113</v>
      </c>
      <c r="H768" s="32" t="s">
        <v>308</v>
      </c>
      <c r="I768" s="32" t="s">
        <v>2076</v>
      </c>
      <c r="J768" s="32" t="s">
        <v>1151</v>
      </c>
      <c r="K768" s="31" t="s">
        <v>1397</v>
      </c>
      <c r="L768" s="31" t="s">
        <v>637</v>
      </c>
      <c r="M768" s="36"/>
      <c r="N768" s="36"/>
      <c r="O768" s="36"/>
      <c r="P768" s="36"/>
      <c r="Q768" s="36"/>
      <c r="R768" s="36"/>
      <c r="S768" s="36"/>
      <c r="T768" s="36"/>
      <c r="U768" s="36"/>
      <c r="V768" s="36"/>
      <c r="W768" s="36"/>
      <c r="X768" s="36"/>
      <c r="Y768" s="36"/>
      <c r="Z768" s="36"/>
    </row>
    <row r="769" spans="1:26" ht="15.75" customHeight="1" x14ac:dyDescent="0.15">
      <c r="A769" s="32" t="s">
        <v>27</v>
      </c>
      <c r="B769" s="32" t="s">
        <v>28</v>
      </c>
      <c r="C769" s="30" t="s">
        <v>1398</v>
      </c>
      <c r="D769" s="31" t="s">
        <v>1198</v>
      </c>
      <c r="E769" s="32" t="s">
        <v>1084</v>
      </c>
      <c r="F769" s="32" t="s">
        <v>327</v>
      </c>
      <c r="G769" s="32" t="s">
        <v>1113</v>
      </c>
      <c r="H769" s="32" t="s">
        <v>34</v>
      </c>
      <c r="I769" s="32" t="s">
        <v>2076</v>
      </c>
      <c r="J769" s="32" t="s">
        <v>1097</v>
      </c>
      <c r="K769" s="31">
        <v>2000</v>
      </c>
      <c r="L769" s="31" t="s">
        <v>637</v>
      </c>
      <c r="M769" s="36"/>
      <c r="N769" s="36"/>
      <c r="O769" s="36"/>
      <c r="P769" s="36"/>
      <c r="Q769" s="36"/>
      <c r="R769" s="36"/>
      <c r="S769" s="36"/>
      <c r="T769" s="36"/>
      <c r="U769" s="36"/>
      <c r="V769" s="36"/>
      <c r="W769" s="36"/>
      <c r="X769" s="36"/>
      <c r="Y769" s="36"/>
      <c r="Z769" s="36"/>
    </row>
    <row r="770" spans="1:26" ht="15.75" customHeight="1" x14ac:dyDescent="0.15">
      <c r="A770" s="32" t="s">
        <v>27</v>
      </c>
      <c r="B770" s="32" t="s">
        <v>28</v>
      </c>
      <c r="C770" s="30" t="s">
        <v>1399</v>
      </c>
      <c r="D770" s="31" t="s">
        <v>1325</v>
      </c>
      <c r="E770" s="32" t="s">
        <v>1084</v>
      </c>
      <c r="F770" s="32" t="s">
        <v>327</v>
      </c>
      <c r="G770" s="32" t="s">
        <v>1113</v>
      </c>
      <c r="H770" s="32" t="s">
        <v>34</v>
      </c>
      <c r="I770" s="32" t="s">
        <v>2076</v>
      </c>
      <c r="J770" s="32" t="s">
        <v>1109</v>
      </c>
      <c r="K770" s="31" t="s">
        <v>1400</v>
      </c>
      <c r="L770" s="31" t="s">
        <v>70</v>
      </c>
      <c r="M770" s="36"/>
      <c r="N770" s="36"/>
      <c r="O770" s="36"/>
      <c r="P770" s="36"/>
      <c r="Q770" s="36"/>
      <c r="R770" s="36"/>
      <c r="S770" s="36"/>
      <c r="T770" s="36"/>
      <c r="U770" s="36"/>
      <c r="V770" s="36"/>
      <c r="W770" s="36"/>
      <c r="X770" s="36"/>
      <c r="Y770" s="36"/>
      <c r="Z770" s="36"/>
    </row>
    <row r="771" spans="1:26" ht="15.75" customHeight="1" x14ac:dyDescent="0.15">
      <c r="A771" s="32" t="s">
        <v>27</v>
      </c>
      <c r="B771" s="32" t="s">
        <v>28</v>
      </c>
      <c r="C771" s="30" t="s">
        <v>1401</v>
      </c>
      <c r="D771" s="31" t="s">
        <v>502</v>
      </c>
      <c r="E771" s="32" t="s">
        <v>1084</v>
      </c>
      <c r="F771" s="32" t="s">
        <v>327</v>
      </c>
      <c r="G771" s="32" t="s">
        <v>1113</v>
      </c>
      <c r="H771" s="32" t="s">
        <v>34</v>
      </c>
      <c r="I771" s="32" t="s">
        <v>2076</v>
      </c>
      <c r="J771" s="60" t="s">
        <v>330</v>
      </c>
      <c r="K771" s="39" t="s">
        <v>349</v>
      </c>
      <c r="L771" s="31" t="s">
        <v>1402</v>
      </c>
      <c r="M771" s="36"/>
      <c r="N771" s="36"/>
      <c r="O771" s="36"/>
      <c r="P771" s="36"/>
      <c r="Q771" s="36"/>
      <c r="R771" s="36"/>
      <c r="S771" s="36"/>
      <c r="T771" s="36"/>
      <c r="U771" s="36"/>
      <c r="V771" s="36"/>
      <c r="W771" s="36"/>
      <c r="X771" s="36"/>
      <c r="Y771" s="36"/>
      <c r="Z771" s="36"/>
    </row>
    <row r="772" spans="1:26" ht="15.75" customHeight="1" x14ac:dyDescent="0.15">
      <c r="A772" s="32" t="s">
        <v>27</v>
      </c>
      <c r="B772" s="32" t="s">
        <v>28</v>
      </c>
      <c r="C772" s="30" t="s">
        <v>1403</v>
      </c>
      <c r="D772" s="31" t="s">
        <v>1198</v>
      </c>
      <c r="E772" s="32" t="s">
        <v>1084</v>
      </c>
      <c r="F772" s="32" t="s">
        <v>327</v>
      </c>
      <c r="G772" s="32" t="s">
        <v>1113</v>
      </c>
      <c r="H772" s="32" t="s">
        <v>34</v>
      </c>
      <c r="I772" s="32" t="s">
        <v>2076</v>
      </c>
      <c r="J772" s="32" t="s">
        <v>1097</v>
      </c>
      <c r="K772" s="31">
        <v>1997</v>
      </c>
      <c r="L772" s="31" t="s">
        <v>1404</v>
      </c>
      <c r="M772" s="36"/>
      <c r="N772" s="36"/>
      <c r="O772" s="36"/>
      <c r="P772" s="36"/>
      <c r="Q772" s="36"/>
      <c r="R772" s="36"/>
      <c r="S772" s="36"/>
      <c r="T772" s="36"/>
      <c r="U772" s="36"/>
      <c r="V772" s="36"/>
      <c r="W772" s="36"/>
      <c r="X772" s="36"/>
      <c r="Y772" s="36"/>
      <c r="Z772" s="36"/>
    </row>
    <row r="773" spans="1:26" ht="15.75" customHeight="1" x14ac:dyDescent="0.15">
      <c r="A773" s="32" t="s">
        <v>27</v>
      </c>
      <c r="B773" s="32" t="s">
        <v>28</v>
      </c>
      <c r="C773" s="30" t="s">
        <v>1405</v>
      </c>
      <c r="D773" s="31" t="s">
        <v>1348</v>
      </c>
      <c r="E773" s="32" t="s">
        <v>1084</v>
      </c>
      <c r="F773" s="32" t="s">
        <v>327</v>
      </c>
      <c r="G773" s="32" t="s">
        <v>1113</v>
      </c>
      <c r="H773" s="32" t="s">
        <v>34</v>
      </c>
      <c r="I773" s="32" t="s">
        <v>2076</v>
      </c>
      <c r="J773" s="60" t="s">
        <v>1406</v>
      </c>
      <c r="K773" s="39">
        <v>38030</v>
      </c>
      <c r="L773" s="31" t="s">
        <v>1407</v>
      </c>
      <c r="M773" s="36"/>
      <c r="N773" s="36"/>
      <c r="O773" s="36"/>
      <c r="P773" s="36"/>
      <c r="Q773" s="36"/>
      <c r="R773" s="36"/>
      <c r="S773" s="36"/>
      <c r="T773" s="36"/>
      <c r="U773" s="36"/>
      <c r="V773" s="36"/>
      <c r="W773" s="36"/>
      <c r="X773" s="36"/>
      <c r="Y773" s="36"/>
      <c r="Z773" s="36"/>
    </row>
    <row r="774" spans="1:26" ht="15.75" customHeight="1" x14ac:dyDescent="0.15">
      <c r="A774" s="32" t="s">
        <v>27</v>
      </c>
      <c r="B774" s="32" t="s">
        <v>28</v>
      </c>
      <c r="C774" s="30" t="s">
        <v>1408</v>
      </c>
      <c r="D774" s="31" t="s">
        <v>1348</v>
      </c>
      <c r="E774" s="32" t="s">
        <v>1084</v>
      </c>
      <c r="F774" s="32" t="s">
        <v>327</v>
      </c>
      <c r="G774" s="32" t="s">
        <v>1262</v>
      </c>
      <c r="H774" s="32" t="s">
        <v>34</v>
      </c>
      <c r="I774" s="32" t="s">
        <v>2076</v>
      </c>
      <c r="J774" s="32" t="s">
        <v>1169</v>
      </c>
      <c r="K774" s="31">
        <v>2017</v>
      </c>
      <c r="L774" s="31" t="s">
        <v>1409</v>
      </c>
      <c r="M774" s="36"/>
      <c r="N774" s="36"/>
      <c r="O774" s="36"/>
      <c r="P774" s="36"/>
      <c r="Q774" s="36"/>
      <c r="R774" s="36"/>
      <c r="S774" s="36"/>
      <c r="T774" s="36"/>
      <c r="U774" s="36"/>
      <c r="V774" s="36"/>
      <c r="W774" s="36"/>
      <c r="X774" s="36"/>
      <c r="Y774" s="36"/>
      <c r="Z774" s="36"/>
    </row>
    <row r="775" spans="1:26" ht="15.75" customHeight="1" x14ac:dyDescent="0.15">
      <c r="A775" s="32" t="s">
        <v>27</v>
      </c>
      <c r="B775" s="32" t="s">
        <v>28</v>
      </c>
      <c r="C775" s="30" t="s">
        <v>1410</v>
      </c>
      <c r="D775" s="31" t="s">
        <v>1107</v>
      </c>
      <c r="E775" s="32" t="s">
        <v>1084</v>
      </c>
      <c r="F775" s="32" t="s">
        <v>327</v>
      </c>
      <c r="G775" s="32" t="s">
        <v>1108</v>
      </c>
      <c r="H775" s="32" t="s">
        <v>308</v>
      </c>
      <c r="I775" s="32" t="s">
        <v>2076</v>
      </c>
      <c r="J775" s="60" t="s">
        <v>330</v>
      </c>
      <c r="K775" s="39" t="s">
        <v>349</v>
      </c>
      <c r="L775" s="31" t="s">
        <v>1411</v>
      </c>
      <c r="M775" s="36"/>
      <c r="N775" s="36"/>
      <c r="O775" s="36"/>
      <c r="P775" s="36"/>
      <c r="Q775" s="36"/>
      <c r="R775" s="36"/>
      <c r="S775" s="36"/>
      <c r="T775" s="36"/>
      <c r="U775" s="36"/>
      <c r="V775" s="36"/>
      <c r="W775" s="36"/>
      <c r="X775" s="36"/>
      <c r="Y775" s="36"/>
      <c r="Z775" s="36"/>
    </row>
    <row r="776" spans="1:26" ht="15.75" customHeight="1" x14ac:dyDescent="0.15">
      <c r="A776" s="32" t="s">
        <v>27</v>
      </c>
      <c r="B776" s="32" t="s">
        <v>28</v>
      </c>
      <c r="C776" s="30" t="s">
        <v>1412</v>
      </c>
      <c r="D776" s="31" t="s">
        <v>502</v>
      </c>
      <c r="E776" s="32" t="s">
        <v>1084</v>
      </c>
      <c r="F776" s="32" t="s">
        <v>327</v>
      </c>
      <c r="G776" s="32" t="s">
        <v>1108</v>
      </c>
      <c r="H776" s="32" t="s">
        <v>34</v>
      </c>
      <c r="I776" s="32" t="s">
        <v>2076</v>
      </c>
      <c r="J776" s="32" t="s">
        <v>330</v>
      </c>
      <c r="K776" s="31" t="s">
        <v>1413</v>
      </c>
      <c r="L776" s="31" t="s">
        <v>1414</v>
      </c>
      <c r="M776" s="36"/>
      <c r="N776" s="36"/>
      <c r="O776" s="36"/>
      <c r="P776" s="36"/>
      <c r="Q776" s="36"/>
      <c r="R776" s="36"/>
      <c r="S776" s="36"/>
      <c r="T776" s="36"/>
      <c r="U776" s="36"/>
      <c r="V776" s="36"/>
      <c r="W776" s="36"/>
      <c r="X776" s="36"/>
      <c r="Y776" s="36"/>
      <c r="Z776" s="36"/>
    </row>
    <row r="777" spans="1:26" ht="15.75" customHeight="1" x14ac:dyDescent="0.15">
      <c r="A777" s="32" t="s">
        <v>27</v>
      </c>
      <c r="B777" s="32" t="s">
        <v>28</v>
      </c>
      <c r="C777" s="30" t="s">
        <v>1415</v>
      </c>
      <c r="D777" s="31" t="s">
        <v>1340</v>
      </c>
      <c r="E777" s="32" t="s">
        <v>1084</v>
      </c>
      <c r="F777" s="32" t="s">
        <v>327</v>
      </c>
      <c r="G777" s="32" t="s">
        <v>1108</v>
      </c>
      <c r="H777" s="32" t="s">
        <v>34</v>
      </c>
      <c r="I777" s="32" t="s">
        <v>2076</v>
      </c>
      <c r="J777" s="32" t="s">
        <v>1109</v>
      </c>
      <c r="K777" s="39" t="s">
        <v>349</v>
      </c>
      <c r="L777" s="31" t="s">
        <v>1416</v>
      </c>
      <c r="M777" s="36"/>
      <c r="N777" s="36"/>
      <c r="O777" s="36"/>
      <c r="P777" s="36"/>
      <c r="Q777" s="36"/>
      <c r="R777" s="36"/>
      <c r="S777" s="36"/>
      <c r="T777" s="36"/>
      <c r="U777" s="36"/>
      <c r="V777" s="36"/>
      <c r="W777" s="36"/>
      <c r="X777" s="36"/>
      <c r="Y777" s="36"/>
      <c r="Z777" s="36"/>
    </row>
    <row r="778" spans="1:26" ht="15.75" customHeight="1" x14ac:dyDescent="0.15">
      <c r="A778" s="32" t="s">
        <v>27</v>
      </c>
      <c r="B778" s="32" t="s">
        <v>28</v>
      </c>
      <c r="C778" s="30" t="s">
        <v>1417</v>
      </c>
      <c r="D778" s="31" t="s">
        <v>1292</v>
      </c>
      <c r="E778" s="32" t="s">
        <v>1084</v>
      </c>
      <c r="F778" s="32" t="s">
        <v>327</v>
      </c>
      <c r="G778" s="32" t="s">
        <v>1108</v>
      </c>
      <c r="H778" s="32" t="s">
        <v>34</v>
      </c>
      <c r="I778" s="32" t="s">
        <v>2076</v>
      </c>
      <c r="J778" s="32" t="s">
        <v>330</v>
      </c>
      <c r="K778" s="31" t="s">
        <v>1221</v>
      </c>
      <c r="L778" s="31" t="s">
        <v>70</v>
      </c>
      <c r="M778" s="36"/>
      <c r="N778" s="36"/>
      <c r="O778" s="36"/>
      <c r="P778" s="36"/>
      <c r="Q778" s="36"/>
      <c r="R778" s="36"/>
      <c r="S778" s="36"/>
      <c r="T778" s="36"/>
      <c r="U778" s="36"/>
      <c r="V778" s="36"/>
      <c r="W778" s="36"/>
      <c r="X778" s="36"/>
      <c r="Y778" s="36"/>
      <c r="Z778" s="36"/>
    </row>
    <row r="779" spans="1:26" ht="15.75" customHeight="1" x14ac:dyDescent="0.15">
      <c r="A779" s="32" t="s">
        <v>27</v>
      </c>
      <c r="B779" s="32" t="s">
        <v>28</v>
      </c>
      <c r="C779" s="30" t="s">
        <v>1418</v>
      </c>
      <c r="D779" s="31" t="s">
        <v>1292</v>
      </c>
      <c r="E779" s="32" t="s">
        <v>1084</v>
      </c>
      <c r="F779" s="32" t="s">
        <v>327</v>
      </c>
      <c r="G779" s="32" t="s">
        <v>1108</v>
      </c>
      <c r="H779" s="32" t="s">
        <v>34</v>
      </c>
      <c r="I779" s="32" t="s">
        <v>2076</v>
      </c>
      <c r="J779" s="60" t="s">
        <v>330</v>
      </c>
      <c r="K779" s="39" t="s">
        <v>349</v>
      </c>
      <c r="L779" s="31" t="s">
        <v>70</v>
      </c>
      <c r="M779" s="36"/>
      <c r="N779" s="36"/>
      <c r="O779" s="36"/>
      <c r="P779" s="36"/>
      <c r="Q779" s="36"/>
      <c r="R779" s="36"/>
      <c r="S779" s="36"/>
      <c r="T779" s="36"/>
      <c r="U779" s="36"/>
      <c r="V779" s="36"/>
      <c r="W779" s="36"/>
      <c r="X779" s="36"/>
      <c r="Y779" s="36"/>
      <c r="Z779" s="36"/>
    </row>
    <row r="780" spans="1:26" ht="15.75" customHeight="1" x14ac:dyDescent="0.15">
      <c r="A780" s="32" t="s">
        <v>27</v>
      </c>
      <c r="B780" s="32" t="s">
        <v>28</v>
      </c>
      <c r="C780" s="30" t="s">
        <v>1419</v>
      </c>
      <c r="D780" s="31" t="s">
        <v>1292</v>
      </c>
      <c r="E780" s="32" t="s">
        <v>1084</v>
      </c>
      <c r="F780" s="32" t="s">
        <v>327</v>
      </c>
      <c r="G780" s="32" t="s">
        <v>1108</v>
      </c>
      <c r="H780" s="32" t="s">
        <v>34</v>
      </c>
      <c r="I780" s="32" t="s">
        <v>2076</v>
      </c>
      <c r="J780" s="32" t="s">
        <v>1097</v>
      </c>
      <c r="K780" s="31" t="s">
        <v>512</v>
      </c>
      <c r="L780" s="31" t="s">
        <v>1180</v>
      </c>
      <c r="M780" s="36"/>
      <c r="N780" s="36"/>
      <c r="O780" s="36"/>
      <c r="P780" s="36"/>
      <c r="Q780" s="36"/>
      <c r="R780" s="36"/>
      <c r="S780" s="36"/>
      <c r="T780" s="36"/>
      <c r="U780" s="36"/>
      <c r="V780" s="36"/>
      <c r="W780" s="36"/>
      <c r="X780" s="36"/>
      <c r="Y780" s="36"/>
      <c r="Z780" s="36"/>
    </row>
    <row r="781" spans="1:26" ht="15.75" customHeight="1" x14ac:dyDescent="0.15">
      <c r="A781" s="32" t="s">
        <v>27</v>
      </c>
      <c r="B781" s="32" t="s">
        <v>28</v>
      </c>
      <c r="C781" s="30" t="s">
        <v>1420</v>
      </c>
      <c r="D781" s="31" t="s">
        <v>1340</v>
      </c>
      <c r="E781" s="32" t="s">
        <v>1084</v>
      </c>
      <c r="F781" s="32" t="s">
        <v>327</v>
      </c>
      <c r="G781" s="32" t="s">
        <v>1421</v>
      </c>
      <c r="H781" s="32" t="s">
        <v>34</v>
      </c>
      <c r="I781" s="32" t="s">
        <v>2076</v>
      </c>
      <c r="J781" s="60" t="s">
        <v>1097</v>
      </c>
      <c r="K781" s="39">
        <v>37680</v>
      </c>
      <c r="L781" s="31" t="s">
        <v>70</v>
      </c>
      <c r="M781" s="36"/>
      <c r="N781" s="36"/>
      <c r="O781" s="36"/>
      <c r="P781" s="36"/>
      <c r="Q781" s="36"/>
      <c r="R781" s="36"/>
      <c r="S781" s="36"/>
      <c r="T781" s="36"/>
      <c r="U781" s="36"/>
      <c r="V781" s="36"/>
      <c r="W781" s="36"/>
      <c r="X781" s="36"/>
      <c r="Y781" s="36"/>
      <c r="Z781" s="36"/>
    </row>
    <row r="782" spans="1:26" ht="15.75" customHeight="1" x14ac:dyDescent="0.15">
      <c r="A782" s="32" t="s">
        <v>27</v>
      </c>
      <c r="B782" s="32" t="s">
        <v>28</v>
      </c>
      <c r="C782" s="30" t="s">
        <v>1422</v>
      </c>
      <c r="D782" s="31" t="s">
        <v>1292</v>
      </c>
      <c r="E782" s="32" t="s">
        <v>1084</v>
      </c>
      <c r="F782" s="32" t="s">
        <v>327</v>
      </c>
      <c r="G782" s="32" t="s">
        <v>1423</v>
      </c>
      <c r="H782" s="32" t="s">
        <v>34</v>
      </c>
      <c r="I782" s="32" t="s">
        <v>2076</v>
      </c>
      <c r="J782" s="60" t="s">
        <v>330</v>
      </c>
      <c r="K782" s="39" t="s">
        <v>349</v>
      </c>
      <c r="L782" s="31" t="s">
        <v>70</v>
      </c>
      <c r="M782" s="36"/>
      <c r="N782" s="36"/>
      <c r="O782" s="36"/>
      <c r="P782" s="36"/>
      <c r="Q782" s="36"/>
      <c r="R782" s="36"/>
      <c r="S782" s="36"/>
      <c r="T782" s="36"/>
      <c r="U782" s="36"/>
      <c r="V782" s="36"/>
      <c r="W782" s="36"/>
      <c r="X782" s="36"/>
      <c r="Y782" s="36"/>
      <c r="Z782" s="36"/>
    </row>
    <row r="783" spans="1:26" ht="15.75" customHeight="1" x14ac:dyDescent="0.15">
      <c r="A783" s="32" t="s">
        <v>27</v>
      </c>
      <c r="B783" s="32" t="s">
        <v>28</v>
      </c>
      <c r="C783" s="30" t="s">
        <v>1424</v>
      </c>
      <c r="D783" s="31" t="s">
        <v>1198</v>
      </c>
      <c r="E783" s="32" t="s">
        <v>1084</v>
      </c>
      <c r="F783" s="32" t="s">
        <v>327</v>
      </c>
      <c r="G783" s="32" t="s">
        <v>1423</v>
      </c>
      <c r="H783" s="32" t="s">
        <v>308</v>
      </c>
      <c r="I783" s="32" t="s">
        <v>2076</v>
      </c>
      <c r="J783" s="60" t="s">
        <v>1097</v>
      </c>
      <c r="K783" s="39" t="s">
        <v>349</v>
      </c>
      <c r="L783" s="31" t="s">
        <v>637</v>
      </c>
      <c r="M783" s="36"/>
      <c r="N783" s="36"/>
      <c r="O783" s="36"/>
      <c r="P783" s="36"/>
      <c r="Q783" s="36"/>
      <c r="R783" s="36"/>
      <c r="S783" s="36"/>
      <c r="T783" s="36"/>
      <c r="U783" s="36"/>
      <c r="V783" s="36"/>
      <c r="W783" s="36"/>
      <c r="X783" s="36"/>
      <c r="Y783" s="36"/>
      <c r="Z783" s="36"/>
    </row>
    <row r="784" spans="1:26" ht="15.75" customHeight="1" x14ac:dyDescent="0.15">
      <c r="A784" s="32" t="s">
        <v>27</v>
      </c>
      <c r="B784" s="32" t="s">
        <v>28</v>
      </c>
      <c r="C784" s="30" t="s">
        <v>1425</v>
      </c>
      <c r="D784" s="31" t="s">
        <v>1198</v>
      </c>
      <c r="E784" s="32" t="s">
        <v>1084</v>
      </c>
      <c r="F784" s="32" t="s">
        <v>327</v>
      </c>
      <c r="G784" s="32" t="s">
        <v>1423</v>
      </c>
      <c r="H784" s="32" t="s">
        <v>308</v>
      </c>
      <c r="I784" s="32" t="s">
        <v>2076</v>
      </c>
      <c r="J784" s="60" t="s">
        <v>1151</v>
      </c>
      <c r="K784" s="39" t="s">
        <v>349</v>
      </c>
      <c r="L784" s="31" t="s">
        <v>637</v>
      </c>
      <c r="M784" s="36"/>
      <c r="N784" s="36"/>
      <c r="O784" s="36"/>
      <c r="P784" s="36"/>
      <c r="Q784" s="36"/>
      <c r="R784" s="36"/>
      <c r="S784" s="36"/>
      <c r="T784" s="36"/>
      <c r="U784" s="36"/>
      <c r="V784" s="36"/>
      <c r="W784" s="36"/>
      <c r="X784" s="36"/>
      <c r="Y784" s="36"/>
      <c r="Z784" s="36"/>
    </row>
    <row r="785" spans="1:26" ht="15.75" customHeight="1" x14ac:dyDescent="0.15">
      <c r="A785" s="32" t="s">
        <v>27</v>
      </c>
      <c r="B785" s="32" t="s">
        <v>28</v>
      </c>
      <c r="C785" s="30" t="s">
        <v>1426</v>
      </c>
      <c r="D785" s="31" t="s">
        <v>1198</v>
      </c>
      <c r="E785" s="32" t="s">
        <v>1084</v>
      </c>
      <c r="F785" s="32" t="s">
        <v>327</v>
      </c>
      <c r="G785" s="32" t="s">
        <v>1423</v>
      </c>
      <c r="H785" s="32" t="s">
        <v>308</v>
      </c>
      <c r="I785" s="32" t="s">
        <v>2076</v>
      </c>
      <c r="J785" s="60" t="s">
        <v>1097</v>
      </c>
      <c r="K785" s="39" t="s">
        <v>349</v>
      </c>
      <c r="L785" s="31" t="s">
        <v>70</v>
      </c>
      <c r="M785" s="36"/>
      <c r="N785" s="36"/>
      <c r="O785" s="36"/>
      <c r="P785" s="36"/>
      <c r="Q785" s="36"/>
      <c r="R785" s="36"/>
      <c r="S785" s="36"/>
      <c r="T785" s="36"/>
      <c r="U785" s="36"/>
      <c r="V785" s="36"/>
      <c r="W785" s="36"/>
      <c r="X785" s="36"/>
      <c r="Y785" s="36"/>
      <c r="Z785" s="36"/>
    </row>
    <row r="786" spans="1:26" ht="15.75" customHeight="1" x14ac:dyDescent="0.15">
      <c r="A786" s="32" t="s">
        <v>27</v>
      </c>
      <c r="B786" s="32" t="s">
        <v>28</v>
      </c>
      <c r="C786" s="30" t="s">
        <v>1427</v>
      </c>
      <c r="D786" s="31" t="s">
        <v>1292</v>
      </c>
      <c r="E786" s="32" t="s">
        <v>1084</v>
      </c>
      <c r="F786" s="32" t="s">
        <v>327</v>
      </c>
      <c r="G786" s="32" t="s">
        <v>1423</v>
      </c>
      <c r="H786" s="32" t="s">
        <v>34</v>
      </c>
      <c r="I786" s="32" t="s">
        <v>2076</v>
      </c>
      <c r="J786" s="32" t="s">
        <v>1091</v>
      </c>
      <c r="K786" s="31">
        <v>1994</v>
      </c>
      <c r="L786" s="31" t="s">
        <v>637</v>
      </c>
      <c r="M786" s="36"/>
      <c r="N786" s="36"/>
      <c r="O786" s="36"/>
      <c r="P786" s="36"/>
      <c r="Q786" s="36"/>
      <c r="R786" s="36"/>
      <c r="S786" s="36"/>
      <c r="T786" s="36"/>
      <c r="U786" s="36"/>
      <c r="V786" s="36"/>
      <c r="W786" s="36"/>
      <c r="X786" s="36"/>
      <c r="Y786" s="36"/>
      <c r="Z786" s="36"/>
    </row>
    <row r="787" spans="1:26" ht="15.75" customHeight="1" x14ac:dyDescent="0.15">
      <c r="A787" s="32" t="s">
        <v>27</v>
      </c>
      <c r="B787" s="32" t="s">
        <v>28</v>
      </c>
      <c r="C787" s="30" t="s">
        <v>1428</v>
      </c>
      <c r="D787" s="31" t="s">
        <v>1340</v>
      </c>
      <c r="E787" s="32" t="s">
        <v>1084</v>
      </c>
      <c r="F787" s="32" t="s">
        <v>327</v>
      </c>
      <c r="G787" s="32" t="s">
        <v>1423</v>
      </c>
      <c r="H787" s="32" t="s">
        <v>308</v>
      </c>
      <c r="I787" s="32" t="s">
        <v>2076</v>
      </c>
      <c r="J787" s="60" t="s">
        <v>1091</v>
      </c>
      <c r="K787" s="39" t="s">
        <v>349</v>
      </c>
      <c r="L787" s="31" t="s">
        <v>1429</v>
      </c>
      <c r="M787" s="36"/>
      <c r="N787" s="36"/>
      <c r="O787" s="36"/>
      <c r="P787" s="36"/>
      <c r="Q787" s="36"/>
      <c r="R787" s="36"/>
      <c r="S787" s="36"/>
      <c r="T787" s="36"/>
      <c r="U787" s="36"/>
      <c r="V787" s="36"/>
      <c r="W787" s="36"/>
      <c r="X787" s="36"/>
      <c r="Y787" s="36"/>
      <c r="Z787" s="36"/>
    </row>
    <row r="788" spans="1:26" ht="75.75" customHeight="1" x14ac:dyDescent="0.15">
      <c r="A788" s="32" t="s">
        <v>27</v>
      </c>
      <c r="B788" s="32" t="s">
        <v>28</v>
      </c>
      <c r="C788" s="30" t="s">
        <v>1430</v>
      </c>
      <c r="D788" s="31" t="s">
        <v>1198</v>
      </c>
      <c r="E788" s="32" t="s">
        <v>1084</v>
      </c>
      <c r="F788" s="32" t="s">
        <v>327</v>
      </c>
      <c r="G788" s="32" t="s">
        <v>1124</v>
      </c>
      <c r="H788" s="32" t="s">
        <v>308</v>
      </c>
      <c r="I788" s="32" t="s">
        <v>2076</v>
      </c>
      <c r="J788" s="32" t="s">
        <v>1091</v>
      </c>
      <c r="K788" s="31" t="s">
        <v>1431</v>
      </c>
      <c r="L788" s="31" t="s">
        <v>1432</v>
      </c>
      <c r="M788" s="36"/>
      <c r="N788" s="36"/>
      <c r="O788" s="36"/>
      <c r="P788" s="36"/>
      <c r="Q788" s="36"/>
      <c r="R788" s="36"/>
      <c r="S788" s="36"/>
      <c r="T788" s="36"/>
      <c r="U788" s="36"/>
      <c r="V788" s="36"/>
      <c r="W788" s="36"/>
      <c r="X788" s="36"/>
      <c r="Y788" s="36"/>
      <c r="Z788" s="36"/>
    </row>
    <row r="789" spans="1:26" ht="15.75" customHeight="1" x14ac:dyDescent="0.15">
      <c r="A789" s="32" t="s">
        <v>27</v>
      </c>
      <c r="B789" s="32" t="s">
        <v>28</v>
      </c>
      <c r="C789" s="30" t="s">
        <v>1433</v>
      </c>
      <c r="D789" s="31" t="s">
        <v>1325</v>
      </c>
      <c r="E789" s="32" t="s">
        <v>1084</v>
      </c>
      <c r="F789" s="32" t="s">
        <v>327</v>
      </c>
      <c r="G789" s="32" t="s">
        <v>1434</v>
      </c>
      <c r="H789" s="32" t="s">
        <v>34</v>
      </c>
      <c r="I789" s="32" t="s">
        <v>2076</v>
      </c>
      <c r="J789" s="32" t="s">
        <v>1109</v>
      </c>
      <c r="K789" s="39" t="s">
        <v>349</v>
      </c>
      <c r="L789" s="31" t="s">
        <v>70</v>
      </c>
      <c r="M789" s="36"/>
      <c r="N789" s="36"/>
      <c r="O789" s="36"/>
      <c r="P789" s="36"/>
      <c r="Q789" s="36"/>
      <c r="R789" s="36"/>
      <c r="S789" s="36"/>
      <c r="T789" s="36"/>
      <c r="U789" s="36"/>
      <c r="V789" s="36"/>
      <c r="W789" s="36"/>
      <c r="X789" s="36"/>
      <c r="Y789" s="36"/>
      <c r="Z789" s="36"/>
    </row>
    <row r="790" spans="1:26" ht="15.75" customHeight="1" x14ac:dyDescent="0.15">
      <c r="A790" s="32" t="s">
        <v>27</v>
      </c>
      <c r="B790" s="32" t="s">
        <v>28</v>
      </c>
      <c r="C790" s="30" t="s">
        <v>1435</v>
      </c>
      <c r="D790" s="31" t="s">
        <v>1325</v>
      </c>
      <c r="E790" s="32" t="s">
        <v>1084</v>
      </c>
      <c r="F790" s="32" t="s">
        <v>327</v>
      </c>
      <c r="G790" s="32" t="s">
        <v>1434</v>
      </c>
      <c r="H790" s="32" t="s">
        <v>34</v>
      </c>
      <c r="I790" s="32" t="s">
        <v>2076</v>
      </c>
      <c r="J790" s="32" t="s">
        <v>1109</v>
      </c>
      <c r="K790" s="39">
        <v>37313</v>
      </c>
      <c r="L790" s="31" t="s">
        <v>70</v>
      </c>
      <c r="M790" s="36"/>
      <c r="N790" s="36"/>
      <c r="O790" s="36"/>
      <c r="P790" s="36"/>
      <c r="Q790" s="36"/>
      <c r="R790" s="36"/>
      <c r="S790" s="36"/>
      <c r="T790" s="36"/>
      <c r="U790" s="36"/>
      <c r="V790" s="36"/>
      <c r="W790" s="36"/>
      <c r="X790" s="36"/>
      <c r="Y790" s="36"/>
      <c r="Z790" s="36"/>
    </row>
    <row r="791" spans="1:26" ht="15.75" customHeight="1" x14ac:dyDescent="0.15">
      <c r="A791" s="32" t="s">
        <v>27</v>
      </c>
      <c r="B791" s="32" t="s">
        <v>28</v>
      </c>
      <c r="C791" s="30" t="s">
        <v>1436</v>
      </c>
      <c r="D791" s="31" t="s">
        <v>1437</v>
      </c>
      <c r="E791" s="32" t="s">
        <v>1084</v>
      </c>
      <c r="F791" s="32" t="s">
        <v>327</v>
      </c>
      <c r="G791" s="32" t="s">
        <v>1150</v>
      </c>
      <c r="H791" s="32" t="s">
        <v>34</v>
      </c>
      <c r="I791" s="32" t="s">
        <v>2076</v>
      </c>
      <c r="J791" s="32" t="s">
        <v>1109</v>
      </c>
      <c r="K791" s="31">
        <v>2007</v>
      </c>
      <c r="L791" s="31" t="s">
        <v>70</v>
      </c>
      <c r="M791" s="36"/>
      <c r="N791" s="36"/>
      <c r="O791" s="36"/>
      <c r="P791" s="36"/>
      <c r="Q791" s="36"/>
      <c r="R791" s="36"/>
      <c r="S791" s="36"/>
      <c r="T791" s="36"/>
      <c r="U791" s="36"/>
      <c r="V791" s="36"/>
      <c r="W791" s="36"/>
      <c r="X791" s="36"/>
      <c r="Y791" s="36"/>
      <c r="Z791" s="36"/>
    </row>
    <row r="792" spans="1:26" ht="15.75" customHeight="1" x14ac:dyDescent="0.15">
      <c r="A792" s="32" t="s">
        <v>27</v>
      </c>
      <c r="B792" s="32" t="s">
        <v>28</v>
      </c>
      <c r="C792" s="30" t="s">
        <v>1438</v>
      </c>
      <c r="D792" s="31" t="s">
        <v>1198</v>
      </c>
      <c r="E792" s="32" t="s">
        <v>1084</v>
      </c>
      <c r="F792" s="32" t="s">
        <v>327</v>
      </c>
      <c r="G792" s="32" t="s">
        <v>1150</v>
      </c>
      <c r="H792" s="32" t="s">
        <v>34</v>
      </c>
      <c r="I792" s="32" t="s">
        <v>2076</v>
      </c>
      <c r="J792" s="32" t="s">
        <v>1097</v>
      </c>
      <c r="K792" s="31" t="s">
        <v>1200</v>
      </c>
      <c r="L792" s="31" t="s">
        <v>70</v>
      </c>
      <c r="M792" s="36"/>
      <c r="N792" s="36"/>
      <c r="O792" s="36"/>
      <c r="P792" s="36"/>
      <c r="Q792" s="36"/>
      <c r="R792" s="36"/>
      <c r="S792" s="36"/>
      <c r="T792" s="36"/>
      <c r="U792" s="36"/>
      <c r="V792" s="36"/>
      <c r="W792" s="36"/>
      <c r="X792" s="36"/>
      <c r="Y792" s="36"/>
      <c r="Z792" s="36"/>
    </row>
    <row r="793" spans="1:26" ht="15.75" customHeight="1" x14ac:dyDescent="0.15">
      <c r="A793" s="32" t="s">
        <v>27</v>
      </c>
      <c r="B793" s="32" t="s">
        <v>28</v>
      </c>
      <c r="C793" s="30" t="s">
        <v>1439</v>
      </c>
      <c r="D793" s="31" t="s">
        <v>1340</v>
      </c>
      <c r="E793" s="32" t="s">
        <v>1084</v>
      </c>
      <c r="F793" s="32" t="s">
        <v>327</v>
      </c>
      <c r="G793" s="32" t="s">
        <v>1440</v>
      </c>
      <c r="H793" s="32" t="s">
        <v>34</v>
      </c>
      <c r="I793" s="32" t="s">
        <v>2076</v>
      </c>
      <c r="J793" s="32" t="s">
        <v>1097</v>
      </c>
      <c r="K793" s="31">
        <v>1999</v>
      </c>
      <c r="L793" s="31" t="s">
        <v>70</v>
      </c>
      <c r="M793" s="36"/>
      <c r="N793" s="36"/>
      <c r="O793" s="36"/>
      <c r="P793" s="36"/>
      <c r="Q793" s="36"/>
      <c r="R793" s="36"/>
      <c r="S793" s="36"/>
      <c r="T793" s="36"/>
      <c r="U793" s="36"/>
      <c r="V793" s="36"/>
      <c r="W793" s="36"/>
      <c r="X793" s="36"/>
      <c r="Y793" s="36"/>
      <c r="Z793" s="36"/>
    </row>
    <row r="794" spans="1:26" ht="15.75" customHeight="1" x14ac:dyDescent="0.15">
      <c r="A794" s="32" t="s">
        <v>27</v>
      </c>
      <c r="B794" s="32" t="s">
        <v>28</v>
      </c>
      <c r="C794" s="30" t="s">
        <v>1441</v>
      </c>
      <c r="D794" s="31" t="s">
        <v>1340</v>
      </c>
      <c r="E794" s="32" t="s">
        <v>1084</v>
      </c>
      <c r="F794" s="32" t="s">
        <v>327</v>
      </c>
      <c r="G794" s="32" t="s">
        <v>1440</v>
      </c>
      <c r="H794" s="32" t="s">
        <v>34</v>
      </c>
      <c r="I794" s="32" t="s">
        <v>2076</v>
      </c>
      <c r="J794" s="32" t="s">
        <v>1091</v>
      </c>
      <c r="K794" s="39">
        <v>32506</v>
      </c>
      <c r="L794" s="31" t="s">
        <v>70</v>
      </c>
      <c r="M794" s="36"/>
      <c r="N794" s="36"/>
      <c r="O794" s="36"/>
      <c r="P794" s="36"/>
      <c r="Q794" s="36"/>
      <c r="R794" s="36"/>
      <c r="S794" s="36"/>
      <c r="T794" s="36"/>
      <c r="U794" s="36"/>
      <c r="V794" s="36"/>
      <c r="W794" s="36"/>
      <c r="X794" s="36"/>
      <c r="Y794" s="36"/>
      <c r="Z794" s="36"/>
    </row>
    <row r="795" spans="1:26" ht="15.75" customHeight="1" x14ac:dyDescent="0.15">
      <c r="A795" s="32" t="s">
        <v>27</v>
      </c>
      <c r="B795" s="32" t="s">
        <v>28</v>
      </c>
      <c r="C795" s="30" t="s">
        <v>1442</v>
      </c>
      <c r="D795" s="31" t="s">
        <v>1443</v>
      </c>
      <c r="E795" s="32" t="s">
        <v>1084</v>
      </c>
      <c r="F795" s="32" t="s">
        <v>327</v>
      </c>
      <c r="G795" s="32" t="s">
        <v>1440</v>
      </c>
      <c r="H795" s="32" t="s">
        <v>34</v>
      </c>
      <c r="I795" s="32" t="s">
        <v>2076</v>
      </c>
      <c r="J795" s="32" t="s">
        <v>1097</v>
      </c>
      <c r="K795" s="31">
        <v>2002</v>
      </c>
      <c r="L795" s="31" t="s">
        <v>70</v>
      </c>
      <c r="M795" s="36"/>
      <c r="N795" s="36"/>
      <c r="O795" s="36"/>
      <c r="P795" s="36"/>
      <c r="Q795" s="36"/>
      <c r="R795" s="36"/>
      <c r="S795" s="36"/>
      <c r="T795" s="36"/>
      <c r="U795" s="36"/>
      <c r="V795" s="36"/>
      <c r="W795" s="36"/>
      <c r="X795" s="36"/>
      <c r="Y795" s="36"/>
      <c r="Z795" s="36"/>
    </row>
    <row r="796" spans="1:26" ht="59.25" customHeight="1" x14ac:dyDescent="0.15">
      <c r="A796" s="32" t="s">
        <v>27</v>
      </c>
      <c r="B796" s="32" t="s">
        <v>28</v>
      </c>
      <c r="C796" s="30" t="s">
        <v>1444</v>
      </c>
      <c r="D796" s="31" t="s">
        <v>1348</v>
      </c>
      <c r="E796" s="32" t="s">
        <v>1084</v>
      </c>
      <c r="F796" s="32" t="s">
        <v>327</v>
      </c>
      <c r="G796" s="32" t="s">
        <v>1440</v>
      </c>
      <c r="H796" s="32" t="s">
        <v>34</v>
      </c>
      <c r="I796" s="32" t="s">
        <v>2076</v>
      </c>
      <c r="J796" s="32" t="s">
        <v>1169</v>
      </c>
      <c r="K796" s="31">
        <v>2002</v>
      </c>
      <c r="L796" s="31" t="s">
        <v>1411</v>
      </c>
      <c r="M796" s="36"/>
      <c r="N796" s="36"/>
      <c r="O796" s="36"/>
      <c r="P796" s="36"/>
      <c r="Q796" s="36"/>
      <c r="R796" s="36"/>
      <c r="S796" s="36"/>
      <c r="T796" s="36"/>
      <c r="U796" s="36"/>
      <c r="V796" s="36"/>
      <c r="W796" s="36"/>
      <c r="X796" s="36"/>
      <c r="Y796" s="36"/>
      <c r="Z796" s="36"/>
    </row>
    <row r="797" spans="1:26" ht="15.75" customHeight="1" x14ac:dyDescent="0.15">
      <c r="A797" s="32" t="s">
        <v>27</v>
      </c>
      <c r="B797" s="32" t="s">
        <v>28</v>
      </c>
      <c r="C797" s="30" t="s">
        <v>1445</v>
      </c>
      <c r="D797" s="31" t="s">
        <v>1325</v>
      </c>
      <c r="E797" s="32" t="s">
        <v>1084</v>
      </c>
      <c r="F797" s="32" t="s">
        <v>327</v>
      </c>
      <c r="G797" s="32" t="s">
        <v>1440</v>
      </c>
      <c r="H797" s="32" t="s">
        <v>34</v>
      </c>
      <c r="I797" s="32" t="s">
        <v>2076</v>
      </c>
      <c r="J797" s="32" t="s">
        <v>1091</v>
      </c>
      <c r="K797" s="31">
        <v>1999</v>
      </c>
      <c r="L797" s="31" t="s">
        <v>70</v>
      </c>
      <c r="M797" s="36"/>
      <c r="N797" s="36"/>
      <c r="O797" s="36"/>
      <c r="P797" s="36"/>
      <c r="Q797" s="36"/>
      <c r="R797" s="36"/>
      <c r="S797" s="36"/>
      <c r="T797" s="36"/>
      <c r="U797" s="36"/>
      <c r="V797" s="36"/>
      <c r="W797" s="36"/>
      <c r="X797" s="36"/>
      <c r="Y797" s="36"/>
      <c r="Z797" s="36"/>
    </row>
    <row r="798" spans="1:26" ht="15.75" customHeight="1" x14ac:dyDescent="0.15">
      <c r="A798" s="32" t="s">
        <v>27</v>
      </c>
      <c r="B798" s="32" t="s">
        <v>28</v>
      </c>
      <c r="C798" s="30" t="s">
        <v>1446</v>
      </c>
      <c r="D798" s="31" t="s">
        <v>1292</v>
      </c>
      <c r="E798" s="32" t="s">
        <v>1084</v>
      </c>
      <c r="F798" s="32" t="s">
        <v>327</v>
      </c>
      <c r="G798" s="32" t="s">
        <v>1440</v>
      </c>
      <c r="H798" s="32" t="s">
        <v>34</v>
      </c>
      <c r="I798" s="32" t="s">
        <v>2076</v>
      </c>
      <c r="J798" s="60" t="s">
        <v>330</v>
      </c>
      <c r="K798" s="39" t="s">
        <v>349</v>
      </c>
      <c r="L798" s="31" t="s">
        <v>70</v>
      </c>
      <c r="M798" s="36"/>
      <c r="N798" s="36"/>
      <c r="O798" s="36"/>
      <c r="P798" s="36"/>
      <c r="Q798" s="36"/>
      <c r="R798" s="36"/>
      <c r="S798" s="36"/>
      <c r="T798" s="36"/>
      <c r="U798" s="36"/>
      <c r="V798" s="36"/>
      <c r="W798" s="36"/>
      <c r="X798" s="36"/>
      <c r="Y798" s="36"/>
      <c r="Z798" s="36"/>
    </row>
    <row r="799" spans="1:26" ht="15.75" customHeight="1" x14ac:dyDescent="0.15">
      <c r="A799" s="32" t="s">
        <v>27</v>
      </c>
      <c r="B799" s="32" t="s">
        <v>28</v>
      </c>
      <c r="C799" s="30" t="s">
        <v>1447</v>
      </c>
      <c r="D799" s="31" t="s">
        <v>1370</v>
      </c>
      <c r="E799" s="32" t="s">
        <v>1084</v>
      </c>
      <c r="F799" s="32" t="s">
        <v>327</v>
      </c>
      <c r="G799" s="32" t="s">
        <v>1440</v>
      </c>
      <c r="H799" s="32" t="s">
        <v>34</v>
      </c>
      <c r="I799" s="32" t="s">
        <v>2076</v>
      </c>
      <c r="J799" s="60" t="s">
        <v>1097</v>
      </c>
      <c r="K799" s="39" t="s">
        <v>349</v>
      </c>
      <c r="L799" s="31" t="s">
        <v>70</v>
      </c>
      <c r="M799" s="36"/>
      <c r="N799" s="36"/>
      <c r="O799" s="36"/>
      <c r="P799" s="36"/>
      <c r="Q799" s="36"/>
      <c r="R799" s="36"/>
      <c r="S799" s="36"/>
      <c r="T799" s="36"/>
      <c r="U799" s="36"/>
      <c r="V799" s="36"/>
      <c r="W799" s="36"/>
      <c r="X799" s="36"/>
      <c r="Y799" s="36"/>
      <c r="Z799" s="36"/>
    </row>
    <row r="800" spans="1:26" ht="15.75" customHeight="1" x14ac:dyDescent="0.15">
      <c r="A800" s="32" t="s">
        <v>27</v>
      </c>
      <c r="B800" s="32" t="s">
        <v>28</v>
      </c>
      <c r="C800" s="30" t="s">
        <v>1448</v>
      </c>
      <c r="D800" s="31" t="s">
        <v>1340</v>
      </c>
      <c r="E800" s="32" t="s">
        <v>1084</v>
      </c>
      <c r="F800" s="32" t="s">
        <v>327</v>
      </c>
      <c r="G800" s="32" t="s">
        <v>1157</v>
      </c>
      <c r="H800" s="32" t="s">
        <v>34</v>
      </c>
      <c r="I800" s="32" t="s">
        <v>2076</v>
      </c>
      <c r="J800" s="60" t="s">
        <v>1091</v>
      </c>
      <c r="K800" s="39">
        <v>36525</v>
      </c>
      <c r="L800" s="31" t="s">
        <v>70</v>
      </c>
      <c r="M800" s="36"/>
      <c r="N800" s="36"/>
      <c r="O800" s="36"/>
      <c r="P800" s="36"/>
      <c r="Q800" s="36"/>
      <c r="R800" s="36"/>
      <c r="S800" s="36"/>
      <c r="T800" s="36"/>
      <c r="U800" s="36"/>
      <c r="V800" s="36"/>
      <c r="W800" s="36"/>
      <c r="X800" s="36"/>
      <c r="Y800" s="36"/>
      <c r="Z800" s="36"/>
    </row>
    <row r="801" spans="1:26" ht="15.75" customHeight="1" x14ac:dyDescent="0.15">
      <c r="A801" s="32" t="s">
        <v>27</v>
      </c>
      <c r="B801" s="32" t="s">
        <v>28</v>
      </c>
      <c r="C801" s="30" t="s">
        <v>1449</v>
      </c>
      <c r="D801" s="31" t="s">
        <v>1340</v>
      </c>
      <c r="E801" s="32" t="s">
        <v>1084</v>
      </c>
      <c r="F801" s="32" t="s">
        <v>327</v>
      </c>
      <c r="G801" s="32" t="s">
        <v>1157</v>
      </c>
      <c r="H801" s="32" t="s">
        <v>2081</v>
      </c>
      <c r="I801" s="32" t="s">
        <v>2076</v>
      </c>
      <c r="J801" s="32" t="s">
        <v>1091</v>
      </c>
      <c r="K801" s="31">
        <v>2017</v>
      </c>
      <c r="L801" s="31" t="s">
        <v>70</v>
      </c>
      <c r="M801" s="36"/>
      <c r="N801" s="36"/>
      <c r="O801" s="36"/>
      <c r="P801" s="36"/>
      <c r="Q801" s="36"/>
      <c r="R801" s="36"/>
      <c r="S801" s="36"/>
      <c r="T801" s="36"/>
      <c r="U801" s="36"/>
      <c r="V801" s="36"/>
      <c r="W801" s="36"/>
      <c r="X801" s="36"/>
      <c r="Y801" s="36"/>
      <c r="Z801" s="36"/>
    </row>
    <row r="802" spans="1:26" ht="15.75" customHeight="1" x14ac:dyDescent="0.15">
      <c r="A802" s="32" t="s">
        <v>27</v>
      </c>
      <c r="B802" s="32" t="s">
        <v>28</v>
      </c>
      <c r="C802" s="30" t="s">
        <v>1450</v>
      </c>
      <c r="D802" s="31" t="s">
        <v>1340</v>
      </c>
      <c r="E802" s="32" t="s">
        <v>1084</v>
      </c>
      <c r="F802" s="32" t="s">
        <v>327</v>
      </c>
      <c r="G802" s="32" t="s">
        <v>1157</v>
      </c>
      <c r="H802" s="32" t="s">
        <v>2075</v>
      </c>
      <c r="I802" s="32" t="s">
        <v>2076</v>
      </c>
      <c r="J802" s="32" t="s">
        <v>1091</v>
      </c>
      <c r="K802" s="39">
        <v>38422</v>
      </c>
      <c r="L802" s="31" t="s">
        <v>70</v>
      </c>
      <c r="M802" s="36"/>
      <c r="N802" s="36"/>
      <c r="O802" s="36"/>
      <c r="P802" s="36"/>
      <c r="Q802" s="36"/>
      <c r="R802" s="36"/>
      <c r="S802" s="36"/>
      <c r="T802" s="36"/>
      <c r="U802" s="36"/>
      <c r="V802" s="36"/>
      <c r="W802" s="36"/>
      <c r="X802" s="36"/>
      <c r="Y802" s="36"/>
      <c r="Z802" s="36"/>
    </row>
    <row r="803" spans="1:26" ht="15.75" customHeight="1" x14ac:dyDescent="0.15">
      <c r="A803" s="32" t="s">
        <v>27</v>
      </c>
      <c r="B803" s="32" t="s">
        <v>28</v>
      </c>
      <c r="C803" s="30" t="s">
        <v>1451</v>
      </c>
      <c r="D803" s="31" t="s">
        <v>1452</v>
      </c>
      <c r="E803" s="32" t="s">
        <v>1084</v>
      </c>
      <c r="F803" s="32" t="s">
        <v>327</v>
      </c>
      <c r="G803" s="32" t="s">
        <v>1157</v>
      </c>
      <c r="H803" s="32" t="s">
        <v>34</v>
      </c>
      <c r="I803" s="32" t="s">
        <v>2076</v>
      </c>
      <c r="J803" s="62" t="s">
        <v>1109</v>
      </c>
      <c r="K803" s="61" t="s">
        <v>1453</v>
      </c>
      <c r="L803" s="31" t="s">
        <v>70</v>
      </c>
      <c r="M803" s="36"/>
      <c r="N803" s="36"/>
      <c r="O803" s="36"/>
      <c r="P803" s="36"/>
      <c r="Q803" s="36"/>
      <c r="R803" s="36"/>
      <c r="S803" s="36"/>
      <c r="T803" s="36"/>
      <c r="U803" s="36"/>
      <c r="V803" s="36"/>
      <c r="W803" s="36"/>
      <c r="X803" s="36"/>
      <c r="Y803" s="36"/>
      <c r="Z803" s="36"/>
    </row>
    <row r="804" spans="1:26" ht="44.25" customHeight="1" x14ac:dyDescent="0.15">
      <c r="A804" s="32" t="s">
        <v>27</v>
      </c>
      <c r="B804" s="32" t="s">
        <v>28</v>
      </c>
      <c r="C804" s="30" t="s">
        <v>1454</v>
      </c>
      <c r="D804" s="31" t="s">
        <v>1292</v>
      </c>
      <c r="E804" s="32" t="s">
        <v>1084</v>
      </c>
      <c r="F804" s="32" t="s">
        <v>327</v>
      </c>
      <c r="G804" s="32" t="s">
        <v>1157</v>
      </c>
      <c r="H804" s="32" t="s">
        <v>34</v>
      </c>
      <c r="I804" s="32" t="s">
        <v>2076</v>
      </c>
      <c r="J804" s="32" t="s">
        <v>1109</v>
      </c>
      <c r="K804" s="31" t="s">
        <v>804</v>
      </c>
      <c r="L804" s="31" t="s">
        <v>1307</v>
      </c>
      <c r="M804" s="36"/>
      <c r="N804" s="36"/>
      <c r="O804" s="36"/>
      <c r="P804" s="36"/>
      <c r="Q804" s="36"/>
      <c r="R804" s="36"/>
      <c r="S804" s="36"/>
      <c r="T804" s="36"/>
      <c r="U804" s="36"/>
      <c r="V804" s="36"/>
      <c r="W804" s="36"/>
      <c r="X804" s="36"/>
      <c r="Y804" s="36"/>
      <c r="Z804" s="36"/>
    </row>
    <row r="805" spans="1:26" ht="15.75" customHeight="1" x14ac:dyDescent="0.15">
      <c r="A805" s="32" t="s">
        <v>27</v>
      </c>
      <c r="B805" s="32" t="s">
        <v>28</v>
      </c>
      <c r="C805" s="30" t="s">
        <v>1455</v>
      </c>
      <c r="D805" s="31" t="s">
        <v>1292</v>
      </c>
      <c r="E805" s="32" t="s">
        <v>1084</v>
      </c>
      <c r="F805" s="32" t="s">
        <v>327</v>
      </c>
      <c r="G805" s="32" t="s">
        <v>1157</v>
      </c>
      <c r="H805" s="32" t="s">
        <v>34</v>
      </c>
      <c r="I805" s="32" t="s">
        <v>2076</v>
      </c>
      <c r="J805" s="32" t="s">
        <v>1109</v>
      </c>
      <c r="K805" s="31">
        <v>1996</v>
      </c>
      <c r="L805" s="31" t="s">
        <v>70</v>
      </c>
      <c r="M805" s="36"/>
      <c r="N805" s="36"/>
      <c r="O805" s="36"/>
      <c r="P805" s="36"/>
      <c r="Q805" s="36"/>
      <c r="R805" s="36"/>
      <c r="S805" s="36"/>
      <c r="T805" s="36"/>
      <c r="U805" s="36"/>
      <c r="V805" s="36"/>
      <c r="W805" s="36"/>
      <c r="X805" s="36"/>
      <c r="Y805" s="36"/>
      <c r="Z805" s="36"/>
    </row>
    <row r="806" spans="1:26" ht="15.75" customHeight="1" x14ac:dyDescent="0.15">
      <c r="A806" s="32" t="s">
        <v>27</v>
      </c>
      <c r="B806" s="32" t="s">
        <v>28</v>
      </c>
      <c r="C806" s="30" t="s">
        <v>1456</v>
      </c>
      <c r="D806" s="31" t="s">
        <v>1340</v>
      </c>
      <c r="E806" s="32" t="s">
        <v>1084</v>
      </c>
      <c r="F806" s="32" t="s">
        <v>327</v>
      </c>
      <c r="G806" s="32" t="s">
        <v>1157</v>
      </c>
      <c r="H806" s="32" t="s">
        <v>34</v>
      </c>
      <c r="I806" s="32" t="s">
        <v>2076</v>
      </c>
      <c r="J806" s="32" t="s">
        <v>1151</v>
      </c>
      <c r="K806" s="31" t="s">
        <v>1457</v>
      </c>
      <c r="L806" s="31" t="s">
        <v>70</v>
      </c>
      <c r="M806" s="36"/>
      <c r="N806" s="36"/>
      <c r="O806" s="36"/>
      <c r="P806" s="36"/>
      <c r="Q806" s="36"/>
      <c r="R806" s="36"/>
      <c r="S806" s="36"/>
      <c r="T806" s="36"/>
      <c r="U806" s="36"/>
      <c r="V806" s="36"/>
      <c r="W806" s="36"/>
      <c r="X806" s="36"/>
      <c r="Y806" s="36"/>
      <c r="Z806" s="36"/>
    </row>
    <row r="807" spans="1:26" ht="40.5" customHeight="1" x14ac:dyDescent="0.15">
      <c r="A807" s="32" t="s">
        <v>27</v>
      </c>
      <c r="B807" s="32" t="s">
        <v>28</v>
      </c>
      <c r="C807" s="30" t="s">
        <v>1458</v>
      </c>
      <c r="D807" s="31" t="s">
        <v>1189</v>
      </c>
      <c r="E807" s="32" t="s">
        <v>1084</v>
      </c>
      <c r="F807" s="32" t="s">
        <v>327</v>
      </c>
      <c r="G807" s="32" t="s">
        <v>1459</v>
      </c>
      <c r="H807" s="32" t="s">
        <v>34</v>
      </c>
      <c r="I807" s="32" t="s">
        <v>2076</v>
      </c>
      <c r="J807" s="32" t="s">
        <v>1151</v>
      </c>
      <c r="K807" s="31">
        <v>2002</v>
      </c>
      <c r="L807" s="31" t="s">
        <v>1159</v>
      </c>
      <c r="M807" s="36"/>
      <c r="N807" s="36"/>
      <c r="O807" s="36"/>
      <c r="P807" s="36"/>
      <c r="Q807" s="36"/>
      <c r="R807" s="36"/>
      <c r="S807" s="36"/>
      <c r="T807" s="36"/>
      <c r="U807" s="36"/>
      <c r="V807" s="36"/>
      <c r="W807" s="36"/>
      <c r="X807" s="36"/>
      <c r="Y807" s="36"/>
      <c r="Z807" s="36"/>
    </row>
    <row r="808" spans="1:26" ht="53.25" customHeight="1" x14ac:dyDescent="0.15">
      <c r="A808" s="32" t="s">
        <v>27</v>
      </c>
      <c r="B808" s="32" t="s">
        <v>28</v>
      </c>
      <c r="C808" s="30" t="s">
        <v>1460</v>
      </c>
      <c r="D808" s="31" t="s">
        <v>1340</v>
      </c>
      <c r="E808" s="32" t="s">
        <v>1084</v>
      </c>
      <c r="F808" s="32" t="s">
        <v>327</v>
      </c>
      <c r="G808" s="32" t="s">
        <v>1461</v>
      </c>
      <c r="H808" s="60" t="s">
        <v>308</v>
      </c>
      <c r="I808" s="32" t="s">
        <v>2076</v>
      </c>
      <c r="J808" s="60" t="s">
        <v>1109</v>
      </c>
      <c r="K808" s="39">
        <v>37521</v>
      </c>
      <c r="L808" s="31" t="s">
        <v>1230</v>
      </c>
      <c r="M808" s="36"/>
      <c r="N808" s="36"/>
      <c r="O808" s="36"/>
      <c r="P808" s="36"/>
      <c r="Q808" s="36"/>
      <c r="R808" s="36"/>
      <c r="S808" s="36"/>
      <c r="T808" s="36"/>
      <c r="U808" s="36"/>
      <c r="V808" s="36"/>
      <c r="W808" s="36"/>
      <c r="X808" s="36"/>
      <c r="Y808" s="36"/>
      <c r="Z808" s="36"/>
    </row>
    <row r="809" spans="1:26" ht="62.25" customHeight="1" x14ac:dyDescent="0.15">
      <c r="A809" s="32" t="s">
        <v>27</v>
      </c>
      <c r="B809" s="32" t="s">
        <v>28</v>
      </c>
      <c r="C809" s="30" t="s">
        <v>1462</v>
      </c>
      <c r="D809" s="31" t="s">
        <v>1325</v>
      </c>
      <c r="E809" s="32" t="s">
        <v>1084</v>
      </c>
      <c r="F809" s="32" t="s">
        <v>327</v>
      </c>
      <c r="G809" s="32" t="s">
        <v>1134</v>
      </c>
      <c r="H809" s="32" t="s">
        <v>308</v>
      </c>
      <c r="I809" s="32" t="s">
        <v>2076</v>
      </c>
      <c r="J809" s="32" t="s">
        <v>1109</v>
      </c>
      <c r="K809" s="31">
        <v>2005</v>
      </c>
      <c r="L809" s="31" t="s">
        <v>1463</v>
      </c>
      <c r="M809" s="36"/>
      <c r="N809" s="36"/>
      <c r="O809" s="36"/>
      <c r="P809" s="36"/>
      <c r="Q809" s="36"/>
      <c r="R809" s="36"/>
      <c r="S809" s="36"/>
      <c r="T809" s="36"/>
      <c r="U809" s="36"/>
      <c r="V809" s="36"/>
      <c r="W809" s="36"/>
      <c r="X809" s="36"/>
      <c r="Y809" s="36"/>
      <c r="Z809" s="36"/>
    </row>
    <row r="810" spans="1:26" ht="42.75" customHeight="1" x14ac:dyDescent="0.15">
      <c r="A810" s="32" t="s">
        <v>27</v>
      </c>
      <c r="B810" s="32" t="s">
        <v>28</v>
      </c>
      <c r="C810" s="30" t="s">
        <v>1464</v>
      </c>
      <c r="D810" s="31" t="s">
        <v>1325</v>
      </c>
      <c r="E810" s="32" t="s">
        <v>1084</v>
      </c>
      <c r="F810" s="32" t="s">
        <v>327</v>
      </c>
      <c r="G810" s="32" t="s">
        <v>1134</v>
      </c>
      <c r="H810" s="32" t="s">
        <v>34</v>
      </c>
      <c r="I810" s="32" t="s">
        <v>2076</v>
      </c>
      <c r="J810" s="32" t="s">
        <v>1109</v>
      </c>
      <c r="K810" s="31">
        <v>2008</v>
      </c>
      <c r="L810" s="31" t="s">
        <v>1307</v>
      </c>
      <c r="M810" s="36"/>
      <c r="N810" s="36"/>
      <c r="O810" s="36"/>
      <c r="P810" s="36"/>
      <c r="Q810" s="36"/>
      <c r="R810" s="36"/>
      <c r="S810" s="36"/>
      <c r="T810" s="36"/>
      <c r="U810" s="36"/>
      <c r="V810" s="36"/>
      <c r="W810" s="36"/>
      <c r="X810" s="36"/>
      <c r="Y810" s="36"/>
      <c r="Z810" s="36"/>
    </row>
    <row r="811" spans="1:26" ht="62.25" customHeight="1" x14ac:dyDescent="0.15">
      <c r="A811" s="32" t="s">
        <v>27</v>
      </c>
      <c r="B811" s="32" t="s">
        <v>28</v>
      </c>
      <c r="C811" s="30" t="s">
        <v>1465</v>
      </c>
      <c r="D811" s="31" t="s">
        <v>1466</v>
      </c>
      <c r="E811" s="32" t="s">
        <v>1084</v>
      </c>
      <c r="F811" s="32" t="s">
        <v>327</v>
      </c>
      <c r="G811" s="32" t="s">
        <v>1134</v>
      </c>
      <c r="H811" s="32" t="s">
        <v>2079</v>
      </c>
      <c r="I811" s="32" t="s">
        <v>2076</v>
      </c>
      <c r="J811" s="32" t="s">
        <v>1109</v>
      </c>
      <c r="K811" s="31">
        <v>2007</v>
      </c>
      <c r="L811" s="31" t="s">
        <v>1467</v>
      </c>
      <c r="M811" s="36"/>
      <c r="N811" s="36"/>
      <c r="O811" s="36"/>
      <c r="P811" s="36"/>
      <c r="Q811" s="36"/>
      <c r="R811" s="36"/>
      <c r="S811" s="36"/>
      <c r="T811" s="36"/>
      <c r="U811" s="36"/>
      <c r="V811" s="36"/>
      <c r="W811" s="36"/>
      <c r="X811" s="36"/>
      <c r="Y811" s="36"/>
      <c r="Z811" s="36"/>
    </row>
    <row r="812" spans="1:26" ht="39" customHeight="1" x14ac:dyDescent="0.15">
      <c r="A812" s="32" t="s">
        <v>27</v>
      </c>
      <c r="B812" s="32" t="s">
        <v>28</v>
      </c>
      <c r="C812" s="30" t="s">
        <v>1468</v>
      </c>
      <c r="D812" s="31" t="s">
        <v>502</v>
      </c>
      <c r="E812" s="32" t="s">
        <v>1084</v>
      </c>
      <c r="F812" s="32" t="s">
        <v>327</v>
      </c>
      <c r="G812" s="32" t="s">
        <v>1134</v>
      </c>
      <c r="H812" s="32" t="s">
        <v>34</v>
      </c>
      <c r="I812" s="32" t="s">
        <v>2076</v>
      </c>
      <c r="J812" s="32" t="s">
        <v>1109</v>
      </c>
      <c r="K812" s="39">
        <v>39795</v>
      </c>
      <c r="L812" s="31" t="s">
        <v>1307</v>
      </c>
      <c r="M812" s="36"/>
      <c r="N812" s="36"/>
      <c r="O812" s="36"/>
      <c r="P812" s="36"/>
      <c r="Q812" s="36"/>
      <c r="R812" s="36"/>
      <c r="S812" s="36"/>
      <c r="T812" s="36"/>
      <c r="U812" s="36"/>
      <c r="V812" s="36"/>
      <c r="W812" s="36"/>
      <c r="X812" s="36"/>
      <c r="Y812" s="36"/>
      <c r="Z812" s="36"/>
    </row>
    <row r="813" spans="1:26" ht="15.75" customHeight="1" x14ac:dyDescent="0.15">
      <c r="A813" s="32" t="s">
        <v>27</v>
      </c>
      <c r="B813" s="32" t="s">
        <v>28</v>
      </c>
      <c r="C813" s="30" t="s">
        <v>1469</v>
      </c>
      <c r="D813" s="31" t="s">
        <v>1340</v>
      </c>
      <c r="E813" s="32" t="s">
        <v>1084</v>
      </c>
      <c r="F813" s="32" t="s">
        <v>327</v>
      </c>
      <c r="G813" s="32" t="s">
        <v>1226</v>
      </c>
      <c r="H813" s="32" t="s">
        <v>34</v>
      </c>
      <c r="I813" s="32" t="s">
        <v>2076</v>
      </c>
      <c r="J813" s="32" t="s">
        <v>330</v>
      </c>
      <c r="K813" s="31" t="s">
        <v>1470</v>
      </c>
      <c r="L813" s="31" t="s">
        <v>70</v>
      </c>
      <c r="M813" s="36"/>
      <c r="N813" s="36"/>
      <c r="O813" s="36"/>
      <c r="P813" s="36"/>
      <c r="Q813" s="36"/>
      <c r="R813" s="36"/>
      <c r="S813" s="36"/>
      <c r="T813" s="36"/>
      <c r="U813" s="36"/>
      <c r="V813" s="36"/>
      <c r="W813" s="36"/>
      <c r="X813" s="36"/>
      <c r="Y813" s="36"/>
      <c r="Z813" s="36"/>
    </row>
    <row r="814" spans="1:26" ht="15.75" customHeight="1" x14ac:dyDescent="0.15">
      <c r="A814" s="32" t="s">
        <v>27</v>
      </c>
      <c r="B814" s="32" t="s">
        <v>28</v>
      </c>
      <c r="C814" s="30" t="s">
        <v>1471</v>
      </c>
      <c r="D814" s="31" t="s">
        <v>1472</v>
      </c>
      <c r="E814" s="32" t="s">
        <v>1084</v>
      </c>
      <c r="F814" s="32" t="s">
        <v>327</v>
      </c>
      <c r="G814" s="32" t="s">
        <v>1226</v>
      </c>
      <c r="H814" s="32" t="s">
        <v>308</v>
      </c>
      <c r="I814" s="32" t="s">
        <v>2077</v>
      </c>
      <c r="J814" s="32" t="s">
        <v>1091</v>
      </c>
      <c r="K814" s="31">
        <v>1998</v>
      </c>
      <c r="L814" s="31" t="s">
        <v>70</v>
      </c>
      <c r="M814" s="36"/>
      <c r="N814" s="36"/>
      <c r="O814" s="36"/>
      <c r="P814" s="36"/>
      <c r="Q814" s="36"/>
      <c r="R814" s="36"/>
      <c r="S814" s="36"/>
      <c r="T814" s="36"/>
      <c r="U814" s="36"/>
      <c r="V814" s="36"/>
      <c r="W814" s="36"/>
      <c r="X814" s="36"/>
      <c r="Y814" s="36"/>
      <c r="Z814" s="36"/>
    </row>
    <row r="815" spans="1:26" ht="54" customHeight="1" x14ac:dyDescent="0.15">
      <c r="A815" s="32" t="s">
        <v>27</v>
      </c>
      <c r="B815" s="32" t="s">
        <v>28</v>
      </c>
      <c r="C815" s="30" t="s">
        <v>1473</v>
      </c>
      <c r="D815" s="31" t="s">
        <v>1340</v>
      </c>
      <c r="E815" s="32" t="s">
        <v>1084</v>
      </c>
      <c r="F815" s="32" t="s">
        <v>327</v>
      </c>
      <c r="G815" s="32" t="s">
        <v>1226</v>
      </c>
      <c r="H815" s="32" t="s">
        <v>34</v>
      </c>
      <c r="I815" s="32" t="s">
        <v>2076</v>
      </c>
      <c r="J815" s="32" t="s">
        <v>1091</v>
      </c>
      <c r="K815" s="31">
        <v>1996</v>
      </c>
      <c r="L815" s="31" t="s">
        <v>637</v>
      </c>
      <c r="M815" s="36"/>
      <c r="N815" s="36"/>
      <c r="O815" s="36"/>
      <c r="P815" s="36"/>
      <c r="Q815" s="36"/>
      <c r="R815" s="36"/>
      <c r="S815" s="36"/>
      <c r="T815" s="36"/>
      <c r="U815" s="36"/>
      <c r="V815" s="36"/>
      <c r="W815" s="36"/>
      <c r="X815" s="36"/>
      <c r="Y815" s="36"/>
      <c r="Z815" s="36"/>
    </row>
    <row r="816" spans="1:26" ht="56.25" customHeight="1" x14ac:dyDescent="0.15">
      <c r="A816" s="32" t="s">
        <v>27</v>
      </c>
      <c r="B816" s="32" t="s">
        <v>28</v>
      </c>
      <c r="C816" s="30" t="s">
        <v>1474</v>
      </c>
      <c r="D816" s="31" t="s">
        <v>1475</v>
      </c>
      <c r="E816" s="32" t="s">
        <v>1084</v>
      </c>
      <c r="F816" s="32" t="s">
        <v>327</v>
      </c>
      <c r="G816" s="32" t="s">
        <v>1226</v>
      </c>
      <c r="H816" s="32" t="s">
        <v>34</v>
      </c>
      <c r="I816" s="32" t="s">
        <v>2076</v>
      </c>
      <c r="J816" s="32" t="s">
        <v>1169</v>
      </c>
      <c r="K816" s="31">
        <v>1995</v>
      </c>
      <c r="L816" s="31" t="s">
        <v>637</v>
      </c>
      <c r="M816" s="36"/>
      <c r="N816" s="36"/>
      <c r="O816" s="36"/>
      <c r="P816" s="36"/>
      <c r="Q816" s="36"/>
      <c r="R816" s="36"/>
      <c r="S816" s="36"/>
      <c r="T816" s="36"/>
      <c r="U816" s="36"/>
      <c r="V816" s="36"/>
      <c r="W816" s="36"/>
      <c r="X816" s="36"/>
      <c r="Y816" s="36"/>
      <c r="Z816" s="36"/>
    </row>
    <row r="817" spans="1:26" ht="15.75" customHeight="1" x14ac:dyDescent="0.15">
      <c r="A817" s="32" t="s">
        <v>27</v>
      </c>
      <c r="B817" s="32" t="s">
        <v>28</v>
      </c>
      <c r="C817" s="30" t="s">
        <v>1476</v>
      </c>
      <c r="D817" s="31" t="s">
        <v>1340</v>
      </c>
      <c r="E817" s="32" t="s">
        <v>1084</v>
      </c>
      <c r="F817" s="32" t="s">
        <v>327</v>
      </c>
      <c r="G817" s="32" t="s">
        <v>1226</v>
      </c>
      <c r="H817" s="32" t="s">
        <v>308</v>
      </c>
      <c r="I817" s="32" t="s">
        <v>2076</v>
      </c>
      <c r="J817" s="32" t="s">
        <v>1091</v>
      </c>
      <c r="K817" s="31" t="s">
        <v>1477</v>
      </c>
      <c r="L817" s="31" t="s">
        <v>70</v>
      </c>
      <c r="M817" s="36"/>
      <c r="N817" s="36"/>
      <c r="O817" s="36"/>
      <c r="P817" s="36"/>
      <c r="Q817" s="36"/>
      <c r="R817" s="36"/>
      <c r="S817" s="36"/>
      <c r="T817" s="36"/>
      <c r="U817" s="36"/>
      <c r="V817" s="36"/>
      <c r="W817" s="36"/>
      <c r="X817" s="36"/>
      <c r="Y817" s="36"/>
      <c r="Z817" s="36"/>
    </row>
    <row r="818" spans="1:26" ht="63.75" customHeight="1" x14ac:dyDescent="0.15">
      <c r="A818" s="32" t="s">
        <v>27</v>
      </c>
      <c r="B818" s="32" t="s">
        <v>28</v>
      </c>
      <c r="C818" s="30" t="s">
        <v>1478</v>
      </c>
      <c r="D818" s="31" t="s">
        <v>1340</v>
      </c>
      <c r="E818" s="32" t="s">
        <v>1084</v>
      </c>
      <c r="F818" s="32" t="s">
        <v>327</v>
      </c>
      <c r="G818" s="32" t="s">
        <v>1226</v>
      </c>
      <c r="H818" s="32" t="s">
        <v>34</v>
      </c>
      <c r="I818" s="32" t="s">
        <v>2076</v>
      </c>
      <c r="J818" s="32" t="s">
        <v>1091</v>
      </c>
      <c r="K818" s="39" t="s">
        <v>349</v>
      </c>
      <c r="L818" s="31" t="s">
        <v>1183</v>
      </c>
      <c r="M818" s="36"/>
      <c r="N818" s="36"/>
      <c r="O818" s="36"/>
      <c r="P818" s="36"/>
      <c r="Q818" s="36"/>
      <c r="R818" s="36"/>
      <c r="S818" s="36"/>
      <c r="T818" s="36"/>
      <c r="U818" s="36"/>
      <c r="V818" s="36"/>
      <c r="W818" s="36"/>
      <c r="X818" s="36"/>
      <c r="Y818" s="36"/>
      <c r="Z818" s="36"/>
    </row>
    <row r="819" spans="1:26" ht="15.75" customHeight="1" x14ac:dyDescent="0.15">
      <c r="A819" s="32" t="s">
        <v>27</v>
      </c>
      <c r="B819" s="32" t="s">
        <v>28</v>
      </c>
      <c r="C819" s="30" t="s">
        <v>1479</v>
      </c>
      <c r="D819" s="31" t="s">
        <v>502</v>
      </c>
      <c r="E819" s="32" t="s">
        <v>1084</v>
      </c>
      <c r="F819" s="32" t="s">
        <v>327</v>
      </c>
      <c r="G819" s="32" t="s">
        <v>1226</v>
      </c>
      <c r="H819" s="32" t="s">
        <v>34</v>
      </c>
      <c r="I819" s="32" t="s">
        <v>2076</v>
      </c>
      <c r="J819" s="32" t="s">
        <v>1109</v>
      </c>
      <c r="K819" s="39" t="s">
        <v>349</v>
      </c>
      <c r="L819" s="31" t="s">
        <v>70</v>
      </c>
      <c r="M819" s="36"/>
      <c r="N819" s="36"/>
      <c r="O819" s="36"/>
      <c r="P819" s="36"/>
      <c r="Q819" s="36"/>
      <c r="R819" s="36"/>
      <c r="S819" s="36"/>
      <c r="T819" s="36"/>
      <c r="U819" s="36"/>
      <c r="V819" s="36"/>
      <c r="W819" s="36"/>
      <c r="X819" s="36"/>
      <c r="Y819" s="36"/>
      <c r="Z819" s="36"/>
    </row>
    <row r="820" spans="1:26" ht="56.25" customHeight="1" x14ac:dyDescent="0.15">
      <c r="A820" s="32" t="s">
        <v>27</v>
      </c>
      <c r="B820" s="32" t="s">
        <v>28</v>
      </c>
      <c r="C820" s="30" t="s">
        <v>1480</v>
      </c>
      <c r="D820" s="31" t="s">
        <v>1340</v>
      </c>
      <c r="E820" s="32" t="s">
        <v>1084</v>
      </c>
      <c r="F820" s="32" t="s">
        <v>327</v>
      </c>
      <c r="G820" s="32" t="s">
        <v>1195</v>
      </c>
      <c r="H820" s="32" t="s">
        <v>34</v>
      </c>
      <c r="I820" s="32" t="s">
        <v>2076</v>
      </c>
      <c r="J820" s="32" t="s">
        <v>1097</v>
      </c>
      <c r="K820" s="39">
        <v>37840</v>
      </c>
      <c r="L820" s="31" t="s">
        <v>637</v>
      </c>
      <c r="M820" s="36"/>
      <c r="N820" s="36"/>
      <c r="O820" s="36"/>
      <c r="P820" s="36"/>
      <c r="Q820" s="36"/>
      <c r="R820" s="36"/>
      <c r="S820" s="36"/>
      <c r="T820" s="36"/>
      <c r="U820" s="36"/>
      <c r="V820" s="36"/>
      <c r="W820" s="36"/>
      <c r="X820" s="36"/>
      <c r="Y820" s="36"/>
      <c r="Z820" s="36"/>
    </row>
    <row r="821" spans="1:26" ht="15.75" customHeight="1" x14ac:dyDescent="0.15">
      <c r="A821" s="32" t="s">
        <v>27</v>
      </c>
      <c r="B821" s="32" t="s">
        <v>28</v>
      </c>
      <c r="C821" s="30" t="s">
        <v>1481</v>
      </c>
      <c r="D821" s="31" t="s">
        <v>502</v>
      </c>
      <c r="E821" s="32" t="s">
        <v>1084</v>
      </c>
      <c r="F821" s="32" t="s">
        <v>327</v>
      </c>
      <c r="G821" s="32" t="s">
        <v>1195</v>
      </c>
      <c r="H821" s="32" t="s">
        <v>34</v>
      </c>
      <c r="I821" s="32" t="s">
        <v>2076</v>
      </c>
      <c r="J821" s="60" t="s">
        <v>330</v>
      </c>
      <c r="K821" s="31" t="s">
        <v>349</v>
      </c>
      <c r="L821" s="31" t="s">
        <v>70</v>
      </c>
      <c r="M821" s="36"/>
      <c r="N821" s="36"/>
      <c r="O821" s="36"/>
      <c r="P821" s="36"/>
      <c r="Q821" s="36"/>
      <c r="R821" s="36"/>
      <c r="S821" s="36"/>
      <c r="T821" s="36"/>
      <c r="U821" s="36"/>
      <c r="V821" s="36"/>
      <c r="W821" s="36"/>
      <c r="X821" s="36"/>
      <c r="Y821" s="36"/>
      <c r="Z821" s="36"/>
    </row>
    <row r="822" spans="1:26" ht="52.5" customHeight="1" x14ac:dyDescent="0.15">
      <c r="A822" s="32" t="s">
        <v>27</v>
      </c>
      <c r="B822" s="32" t="s">
        <v>28</v>
      </c>
      <c r="C822" s="30" t="s">
        <v>1482</v>
      </c>
      <c r="D822" s="31" t="s">
        <v>1340</v>
      </c>
      <c r="E822" s="32" t="s">
        <v>1084</v>
      </c>
      <c r="F822" s="32" t="s">
        <v>327</v>
      </c>
      <c r="G822" s="32" t="s">
        <v>1195</v>
      </c>
      <c r="H822" s="32" t="s">
        <v>34</v>
      </c>
      <c r="I822" s="32" t="s">
        <v>2076</v>
      </c>
      <c r="J822" s="32" t="s">
        <v>1091</v>
      </c>
      <c r="K822" s="31" t="s">
        <v>1483</v>
      </c>
      <c r="L822" s="31" t="s">
        <v>637</v>
      </c>
      <c r="M822" s="36"/>
      <c r="N822" s="36"/>
      <c r="O822" s="36"/>
      <c r="P822" s="36"/>
      <c r="Q822" s="36"/>
      <c r="R822" s="36"/>
      <c r="S822" s="36"/>
      <c r="T822" s="36"/>
      <c r="U822" s="36"/>
      <c r="V822" s="36"/>
      <c r="W822" s="36"/>
      <c r="X822" s="36"/>
      <c r="Y822" s="36"/>
      <c r="Z822" s="36"/>
    </row>
    <row r="823" spans="1:26" ht="15.75" customHeight="1" x14ac:dyDescent="0.15">
      <c r="A823" s="32" t="s">
        <v>27</v>
      </c>
      <c r="B823" s="32" t="s">
        <v>28</v>
      </c>
      <c r="C823" s="30" t="s">
        <v>1484</v>
      </c>
      <c r="D823" s="31" t="s">
        <v>502</v>
      </c>
      <c r="E823" s="32" t="s">
        <v>1084</v>
      </c>
      <c r="F823" s="32" t="s">
        <v>327</v>
      </c>
      <c r="G823" s="32" t="s">
        <v>1195</v>
      </c>
      <c r="H823" s="32" t="s">
        <v>34</v>
      </c>
      <c r="I823" s="32" t="s">
        <v>2076</v>
      </c>
      <c r="J823" s="32" t="s">
        <v>1109</v>
      </c>
      <c r="K823" s="39">
        <v>37529</v>
      </c>
      <c r="L823" s="31" t="s">
        <v>70</v>
      </c>
      <c r="M823" s="36"/>
      <c r="N823" s="36"/>
      <c r="O823" s="36"/>
      <c r="P823" s="36"/>
      <c r="Q823" s="36"/>
      <c r="R823" s="36"/>
      <c r="S823" s="36"/>
      <c r="T823" s="36"/>
      <c r="U823" s="36"/>
      <c r="V823" s="36"/>
      <c r="W823" s="36"/>
      <c r="X823" s="36"/>
      <c r="Y823" s="36"/>
      <c r="Z823" s="36"/>
    </row>
    <row r="824" spans="1:26" ht="15.75" customHeight="1" x14ac:dyDescent="0.15">
      <c r="A824" s="32" t="s">
        <v>27</v>
      </c>
      <c r="B824" s="32" t="s">
        <v>28</v>
      </c>
      <c r="C824" s="30" t="s">
        <v>1485</v>
      </c>
      <c r="D824" s="31" t="s">
        <v>502</v>
      </c>
      <c r="E824" s="32" t="s">
        <v>1084</v>
      </c>
      <c r="F824" s="32" t="s">
        <v>327</v>
      </c>
      <c r="G824" s="32" t="s">
        <v>1195</v>
      </c>
      <c r="H824" s="32" t="s">
        <v>34</v>
      </c>
      <c r="I824" s="190" t="s">
        <v>2076</v>
      </c>
      <c r="J824" s="32" t="s">
        <v>330</v>
      </c>
      <c r="K824" s="31" t="s">
        <v>1200</v>
      </c>
      <c r="L824" s="31" t="s">
        <v>70</v>
      </c>
      <c r="M824" s="36"/>
      <c r="N824" s="36"/>
      <c r="O824" s="36"/>
      <c r="P824" s="36"/>
      <c r="Q824" s="36"/>
      <c r="R824" s="36"/>
      <c r="S824" s="36"/>
      <c r="T824" s="36"/>
      <c r="U824" s="36"/>
      <c r="V824" s="36"/>
      <c r="W824" s="36"/>
      <c r="X824" s="36"/>
      <c r="Y824" s="36"/>
      <c r="Z824" s="36"/>
    </row>
    <row r="825" spans="1:26" ht="15.75" customHeight="1" x14ac:dyDescent="0.15">
      <c r="A825" s="32" t="s">
        <v>27</v>
      </c>
      <c r="B825" s="32" t="s">
        <v>28</v>
      </c>
      <c r="C825" s="30" t="s">
        <v>1486</v>
      </c>
      <c r="D825" s="31" t="s">
        <v>1340</v>
      </c>
      <c r="E825" s="32" t="s">
        <v>1084</v>
      </c>
      <c r="F825" s="32" t="s">
        <v>327</v>
      </c>
      <c r="G825" s="32" t="s">
        <v>1487</v>
      </c>
      <c r="H825" s="32" t="s">
        <v>34</v>
      </c>
      <c r="I825" s="190" t="s">
        <v>2076</v>
      </c>
      <c r="J825" s="32" t="s">
        <v>1151</v>
      </c>
      <c r="K825" s="31">
        <v>2000</v>
      </c>
      <c r="L825" s="31" t="s">
        <v>70</v>
      </c>
      <c r="M825" s="36"/>
      <c r="N825" s="36"/>
      <c r="O825" s="36"/>
      <c r="P825" s="36"/>
      <c r="Q825" s="36"/>
      <c r="R825" s="36"/>
      <c r="S825" s="36"/>
      <c r="T825" s="36"/>
      <c r="U825" s="36"/>
      <c r="V825" s="36"/>
      <c r="W825" s="36"/>
      <c r="X825" s="36"/>
      <c r="Y825" s="36"/>
      <c r="Z825" s="36"/>
    </row>
    <row r="826" spans="1:26" ht="15.75" customHeight="1" x14ac:dyDescent="0.15">
      <c r="A826" s="32" t="s">
        <v>27</v>
      </c>
      <c r="B826" s="32" t="s">
        <v>28</v>
      </c>
      <c r="C826" s="30" t="s">
        <v>1488</v>
      </c>
      <c r="D826" s="31" t="s">
        <v>1489</v>
      </c>
      <c r="E826" s="32" t="s">
        <v>1084</v>
      </c>
      <c r="F826" s="32" t="s">
        <v>327</v>
      </c>
      <c r="G826" s="32" t="s">
        <v>1165</v>
      </c>
      <c r="H826" s="32" t="s">
        <v>34</v>
      </c>
      <c r="I826" s="190" t="s">
        <v>2076</v>
      </c>
      <c r="J826" s="32" t="s">
        <v>1109</v>
      </c>
      <c r="K826" s="31">
        <v>1998</v>
      </c>
      <c r="L826" s="31" t="s">
        <v>70</v>
      </c>
      <c r="M826" s="36"/>
      <c r="N826" s="36"/>
      <c r="O826" s="36"/>
      <c r="P826" s="36"/>
      <c r="Q826" s="36"/>
      <c r="R826" s="36"/>
      <c r="S826" s="36"/>
      <c r="T826" s="36"/>
      <c r="U826" s="36"/>
      <c r="V826" s="36"/>
      <c r="W826" s="36"/>
      <c r="X826" s="36"/>
      <c r="Y826" s="36"/>
      <c r="Z826" s="36"/>
    </row>
    <row r="827" spans="1:26" ht="15.75" customHeight="1" x14ac:dyDescent="0.15">
      <c r="A827" s="32" t="s">
        <v>27</v>
      </c>
      <c r="B827" s="32" t="s">
        <v>28</v>
      </c>
      <c r="C827" s="30" t="s">
        <v>1490</v>
      </c>
      <c r="D827" s="31" t="s">
        <v>1489</v>
      </c>
      <c r="E827" s="32" t="s">
        <v>1084</v>
      </c>
      <c r="F827" s="32" t="s">
        <v>327</v>
      </c>
      <c r="G827" s="32" t="s">
        <v>1165</v>
      </c>
      <c r="H827" s="32" t="s">
        <v>34</v>
      </c>
      <c r="I827" s="190" t="s">
        <v>2076</v>
      </c>
      <c r="J827" s="32" t="s">
        <v>1109</v>
      </c>
      <c r="K827" s="31">
        <v>2007</v>
      </c>
      <c r="L827" s="31" t="s">
        <v>70</v>
      </c>
      <c r="M827" s="36"/>
      <c r="N827" s="36"/>
      <c r="O827" s="36"/>
      <c r="P827" s="36"/>
      <c r="Q827" s="36"/>
      <c r="R827" s="36"/>
      <c r="S827" s="36"/>
      <c r="T827" s="36"/>
      <c r="U827" s="36"/>
      <c r="V827" s="36"/>
      <c r="W827" s="36"/>
      <c r="X827" s="36"/>
      <c r="Y827" s="36"/>
      <c r="Z827" s="36"/>
    </row>
    <row r="828" spans="1:26" ht="15.75" customHeight="1" x14ac:dyDescent="0.15">
      <c r="A828" s="32" t="s">
        <v>27</v>
      </c>
      <c r="B828" s="32" t="s">
        <v>28</v>
      </c>
      <c r="C828" s="30" t="s">
        <v>1491</v>
      </c>
      <c r="D828" s="31" t="s">
        <v>1492</v>
      </c>
      <c r="E828" s="32" t="s">
        <v>1084</v>
      </c>
      <c r="F828" s="32" t="s">
        <v>327</v>
      </c>
      <c r="G828" s="32" t="s">
        <v>1165</v>
      </c>
      <c r="H828" s="32" t="s">
        <v>34</v>
      </c>
      <c r="I828" s="32" t="s">
        <v>2076</v>
      </c>
      <c r="J828" s="32" t="s">
        <v>330</v>
      </c>
      <c r="K828" s="31">
        <v>2005</v>
      </c>
      <c r="L828" s="31" t="s">
        <v>70</v>
      </c>
      <c r="M828" s="36"/>
      <c r="N828" s="36"/>
      <c r="O828" s="36"/>
      <c r="P828" s="36"/>
      <c r="Q828" s="36"/>
      <c r="R828" s="36"/>
      <c r="S828" s="36"/>
      <c r="T828" s="36"/>
      <c r="U828" s="36"/>
      <c r="V828" s="36"/>
      <c r="W828" s="36"/>
      <c r="X828" s="36"/>
      <c r="Y828" s="36"/>
      <c r="Z828" s="36"/>
    </row>
    <row r="829" spans="1:26" ht="15.75" customHeight="1" x14ac:dyDescent="0.15">
      <c r="A829" s="32" t="s">
        <v>27</v>
      </c>
      <c r="B829" s="32" t="s">
        <v>28</v>
      </c>
      <c r="C829" s="30" t="s">
        <v>1493</v>
      </c>
      <c r="D829" s="31" t="s">
        <v>1489</v>
      </c>
      <c r="E829" s="32" t="s">
        <v>1084</v>
      </c>
      <c r="F829" s="32" t="s">
        <v>327</v>
      </c>
      <c r="G829" s="32" t="s">
        <v>1165</v>
      </c>
      <c r="H829" s="60" t="s">
        <v>34</v>
      </c>
      <c r="I829" s="190" t="s">
        <v>2076</v>
      </c>
      <c r="J829" s="60" t="s">
        <v>1109</v>
      </c>
      <c r="K829" s="39">
        <v>37844</v>
      </c>
      <c r="L829" s="31" t="s">
        <v>70</v>
      </c>
      <c r="M829" s="36"/>
      <c r="N829" s="36"/>
      <c r="O829" s="36"/>
      <c r="P829" s="36"/>
      <c r="Q829" s="36"/>
      <c r="R829" s="36"/>
      <c r="S829" s="36"/>
      <c r="T829" s="36"/>
      <c r="U829" s="36"/>
      <c r="V829" s="36"/>
      <c r="W829" s="36"/>
      <c r="X829" s="36"/>
      <c r="Y829" s="36"/>
      <c r="Z829" s="36"/>
    </row>
    <row r="830" spans="1:26" ht="15.75" customHeight="1" x14ac:dyDescent="0.15">
      <c r="A830" s="32" t="s">
        <v>27</v>
      </c>
      <c r="B830" s="32" t="s">
        <v>28</v>
      </c>
      <c r="C830" s="30" t="s">
        <v>1494</v>
      </c>
      <c r="D830" s="31" t="s">
        <v>502</v>
      </c>
      <c r="E830" s="32" t="s">
        <v>1084</v>
      </c>
      <c r="F830" s="32" t="s">
        <v>327</v>
      </c>
      <c r="G830" s="32" t="s">
        <v>1165</v>
      </c>
      <c r="H830" s="60" t="s">
        <v>34</v>
      </c>
      <c r="I830" s="190" t="s">
        <v>2076</v>
      </c>
      <c r="J830" s="60" t="s">
        <v>1109</v>
      </c>
      <c r="K830" s="39">
        <v>39252</v>
      </c>
      <c r="L830" s="31" t="s">
        <v>70</v>
      </c>
      <c r="M830" s="36"/>
      <c r="N830" s="36"/>
      <c r="O830" s="36"/>
      <c r="P830" s="36"/>
      <c r="Q830" s="36"/>
      <c r="R830" s="36"/>
      <c r="S830" s="36"/>
      <c r="T830" s="36"/>
      <c r="U830" s="36"/>
      <c r="V830" s="36"/>
      <c r="W830" s="36"/>
      <c r="X830" s="36"/>
      <c r="Y830" s="36"/>
      <c r="Z830" s="36"/>
    </row>
    <row r="831" spans="1:26" ht="15.75" customHeight="1" x14ac:dyDescent="0.15">
      <c r="A831" s="32" t="s">
        <v>27</v>
      </c>
      <c r="B831" s="32" t="s">
        <v>28</v>
      </c>
      <c r="C831" s="30" t="s">
        <v>1495</v>
      </c>
      <c r="D831" s="31" t="s">
        <v>502</v>
      </c>
      <c r="E831" s="32" t="s">
        <v>1084</v>
      </c>
      <c r="F831" s="32" t="s">
        <v>327</v>
      </c>
      <c r="G831" s="32" t="s">
        <v>1165</v>
      </c>
      <c r="H831" s="32" t="s">
        <v>34</v>
      </c>
      <c r="I831" s="190" t="s">
        <v>2076</v>
      </c>
      <c r="J831" s="32" t="s">
        <v>1109</v>
      </c>
      <c r="K831" s="31">
        <v>2006</v>
      </c>
      <c r="L831" s="31" t="s">
        <v>70</v>
      </c>
      <c r="M831" s="36"/>
      <c r="N831" s="36"/>
      <c r="O831" s="36"/>
      <c r="P831" s="36"/>
      <c r="Q831" s="36"/>
      <c r="R831" s="36"/>
      <c r="S831" s="36"/>
      <c r="T831" s="36"/>
      <c r="U831" s="36"/>
      <c r="V831" s="36"/>
      <c r="W831" s="36"/>
      <c r="X831" s="36"/>
      <c r="Y831" s="36"/>
      <c r="Z831" s="36"/>
    </row>
    <row r="832" spans="1:26" ht="15.75" customHeight="1" x14ac:dyDescent="0.15">
      <c r="A832" s="32" t="s">
        <v>27</v>
      </c>
      <c r="B832" s="32" t="s">
        <v>28</v>
      </c>
      <c r="C832" s="30" t="s">
        <v>1496</v>
      </c>
      <c r="D832" s="31" t="s">
        <v>1340</v>
      </c>
      <c r="E832" s="32" t="s">
        <v>1084</v>
      </c>
      <c r="F832" s="32" t="s">
        <v>327</v>
      </c>
      <c r="G832" s="32" t="s">
        <v>1238</v>
      </c>
      <c r="H832" s="32" t="s">
        <v>308</v>
      </c>
      <c r="I832" s="190" t="s">
        <v>2076</v>
      </c>
      <c r="J832" s="32" t="s">
        <v>1151</v>
      </c>
      <c r="K832" s="31">
        <v>2002</v>
      </c>
      <c r="L832" s="31" t="s">
        <v>70</v>
      </c>
      <c r="M832" s="36"/>
      <c r="N832" s="36"/>
      <c r="O832" s="36"/>
      <c r="P832" s="36"/>
      <c r="Q832" s="36"/>
      <c r="R832" s="36"/>
      <c r="S832" s="36"/>
      <c r="T832" s="36"/>
      <c r="U832" s="36"/>
      <c r="V832" s="36"/>
      <c r="W832" s="36"/>
      <c r="X832" s="36"/>
      <c r="Y832" s="36"/>
      <c r="Z832" s="36"/>
    </row>
    <row r="833" spans="1:26" ht="15.75" customHeight="1" x14ac:dyDescent="0.15">
      <c r="A833" s="32" t="s">
        <v>27</v>
      </c>
      <c r="B833" s="32" t="s">
        <v>28</v>
      </c>
      <c r="C833" s="30" t="s">
        <v>1497</v>
      </c>
      <c r="D833" s="31" t="s">
        <v>1466</v>
      </c>
      <c r="E833" s="32" t="s">
        <v>1084</v>
      </c>
      <c r="F833" s="32" t="s">
        <v>327</v>
      </c>
      <c r="G833" s="32" t="s">
        <v>1175</v>
      </c>
      <c r="H833" s="32" t="s">
        <v>34</v>
      </c>
      <c r="I833" s="190" t="s">
        <v>2076</v>
      </c>
      <c r="J833" s="32" t="s">
        <v>330</v>
      </c>
      <c r="K833" s="31" t="s">
        <v>1498</v>
      </c>
      <c r="L833" s="31" t="s">
        <v>70</v>
      </c>
      <c r="M833" s="36"/>
      <c r="N833" s="36"/>
      <c r="O833" s="36"/>
      <c r="P833" s="36"/>
      <c r="Q833" s="36"/>
      <c r="R833" s="36"/>
      <c r="S833" s="36"/>
      <c r="T833" s="36"/>
      <c r="U833" s="36"/>
      <c r="V833" s="36"/>
      <c r="W833" s="36"/>
      <c r="X833" s="36"/>
      <c r="Y833" s="36"/>
      <c r="Z833" s="36"/>
    </row>
    <row r="834" spans="1:26" ht="15.75" customHeight="1" x14ac:dyDescent="0.15">
      <c r="A834" s="32" t="s">
        <v>27</v>
      </c>
      <c r="B834" s="32" t="s">
        <v>28</v>
      </c>
      <c r="C834" s="30" t="s">
        <v>1499</v>
      </c>
      <c r="D834" s="31" t="s">
        <v>1340</v>
      </c>
      <c r="E834" s="32" t="s">
        <v>1084</v>
      </c>
      <c r="F834" s="32" t="s">
        <v>327</v>
      </c>
      <c r="G834" s="32" t="s">
        <v>1175</v>
      </c>
      <c r="H834" s="32" t="s">
        <v>308</v>
      </c>
      <c r="I834" s="190" t="s">
        <v>2076</v>
      </c>
      <c r="J834" s="32" t="s">
        <v>1091</v>
      </c>
      <c r="K834" s="31" t="s">
        <v>1371</v>
      </c>
      <c r="L834" s="31" t="s">
        <v>70</v>
      </c>
      <c r="M834" s="36"/>
      <c r="N834" s="36"/>
      <c r="O834" s="36"/>
      <c r="P834" s="36"/>
      <c r="Q834" s="36"/>
      <c r="R834" s="36"/>
      <c r="S834" s="36"/>
      <c r="T834" s="36"/>
      <c r="U834" s="36"/>
      <c r="V834" s="36"/>
      <c r="W834" s="36"/>
      <c r="X834" s="36"/>
      <c r="Y834" s="36"/>
      <c r="Z834" s="36"/>
    </row>
    <row r="835" spans="1:26" ht="15.75" customHeight="1" x14ac:dyDescent="0.15">
      <c r="A835" s="32" t="s">
        <v>27</v>
      </c>
      <c r="B835" s="32" t="s">
        <v>28</v>
      </c>
      <c r="C835" s="30" t="s">
        <v>1500</v>
      </c>
      <c r="D835" s="31" t="s">
        <v>1340</v>
      </c>
      <c r="E835" s="32" t="s">
        <v>1084</v>
      </c>
      <c r="F835" s="32" t="s">
        <v>327</v>
      </c>
      <c r="G835" s="32" t="s">
        <v>1175</v>
      </c>
      <c r="H835" s="32" t="s">
        <v>34</v>
      </c>
      <c r="I835" s="190" t="s">
        <v>2076</v>
      </c>
      <c r="J835" s="32" t="s">
        <v>1151</v>
      </c>
      <c r="K835" s="31">
        <v>2006</v>
      </c>
      <c r="L835" s="31" t="s">
        <v>70</v>
      </c>
      <c r="M835" s="36"/>
      <c r="N835" s="36"/>
      <c r="O835" s="36"/>
      <c r="P835" s="36"/>
      <c r="Q835" s="36"/>
      <c r="R835" s="36"/>
      <c r="S835" s="36"/>
      <c r="T835" s="36"/>
      <c r="U835" s="36"/>
      <c r="V835" s="36"/>
      <c r="W835" s="36"/>
      <c r="X835" s="36"/>
      <c r="Y835" s="36"/>
      <c r="Z835" s="36"/>
    </row>
    <row r="836" spans="1:26" ht="15.75" customHeight="1" x14ac:dyDescent="0.15">
      <c r="A836" s="32" t="s">
        <v>27</v>
      </c>
      <c r="B836" s="32" t="s">
        <v>28</v>
      </c>
      <c r="C836" s="30" t="s">
        <v>1501</v>
      </c>
      <c r="D836" s="31" t="s">
        <v>1340</v>
      </c>
      <c r="E836" s="32" t="s">
        <v>1084</v>
      </c>
      <c r="F836" s="32" t="s">
        <v>327</v>
      </c>
      <c r="G836" s="32" t="s">
        <v>1244</v>
      </c>
      <c r="H836" s="32" t="s">
        <v>34</v>
      </c>
      <c r="I836" s="190" t="s">
        <v>2076</v>
      </c>
      <c r="J836" s="32" t="s">
        <v>1151</v>
      </c>
      <c r="K836" s="31">
        <v>2000</v>
      </c>
      <c r="L836" s="31" t="s">
        <v>70</v>
      </c>
      <c r="M836" s="36"/>
      <c r="N836" s="36"/>
      <c r="O836" s="36"/>
      <c r="P836" s="36"/>
      <c r="Q836" s="36"/>
      <c r="R836" s="36"/>
      <c r="S836" s="36"/>
      <c r="T836" s="36"/>
      <c r="U836" s="36"/>
      <c r="V836" s="36"/>
      <c r="W836" s="36"/>
      <c r="X836" s="36"/>
      <c r="Y836" s="36"/>
      <c r="Z836" s="36"/>
    </row>
    <row r="837" spans="1:26" ht="15.75" customHeight="1" x14ac:dyDescent="0.15">
      <c r="A837" s="32" t="s">
        <v>27</v>
      </c>
      <c r="B837" s="32" t="s">
        <v>28</v>
      </c>
      <c r="C837" s="30" t="s">
        <v>1502</v>
      </c>
      <c r="D837" s="31" t="s">
        <v>1466</v>
      </c>
      <c r="E837" s="32" t="s">
        <v>1084</v>
      </c>
      <c r="F837" s="32" t="s">
        <v>327</v>
      </c>
      <c r="G837" s="32" t="s">
        <v>1213</v>
      </c>
      <c r="H837" s="32" t="s">
        <v>34</v>
      </c>
      <c r="I837" s="190" t="s">
        <v>2076</v>
      </c>
      <c r="J837" s="32" t="s">
        <v>1169</v>
      </c>
      <c r="K837" s="31">
        <v>2016</v>
      </c>
      <c r="L837" s="31" t="s">
        <v>70</v>
      </c>
      <c r="M837" s="36"/>
      <c r="N837" s="36"/>
      <c r="O837" s="36"/>
      <c r="P837" s="36"/>
      <c r="Q837" s="36"/>
      <c r="R837" s="36"/>
      <c r="S837" s="36"/>
      <c r="T837" s="36"/>
      <c r="U837" s="36"/>
      <c r="V837" s="36"/>
      <c r="W837" s="36"/>
      <c r="X837" s="36"/>
      <c r="Y837" s="36"/>
      <c r="Z837" s="36"/>
    </row>
    <row r="838" spans="1:26" ht="15.75" customHeight="1" x14ac:dyDescent="0.15">
      <c r="A838" s="32" t="s">
        <v>27</v>
      </c>
      <c r="B838" s="32" t="s">
        <v>28</v>
      </c>
      <c r="C838" s="30" t="s">
        <v>1503</v>
      </c>
      <c r="D838" s="31" t="s">
        <v>1340</v>
      </c>
      <c r="E838" s="32" t="s">
        <v>1084</v>
      </c>
      <c r="F838" s="32" t="s">
        <v>327</v>
      </c>
      <c r="G838" s="32" t="s">
        <v>1213</v>
      </c>
      <c r="H838" s="60" t="s">
        <v>34</v>
      </c>
      <c r="I838" s="190" t="s">
        <v>2076</v>
      </c>
      <c r="J838" s="60" t="s">
        <v>1091</v>
      </c>
      <c r="K838" s="39" t="s">
        <v>349</v>
      </c>
      <c r="L838" s="31" t="s">
        <v>70</v>
      </c>
      <c r="M838" s="36"/>
      <c r="N838" s="36"/>
      <c r="O838" s="36"/>
      <c r="P838" s="36"/>
      <c r="Q838" s="36"/>
      <c r="R838" s="36"/>
      <c r="S838" s="36"/>
      <c r="T838" s="36"/>
      <c r="U838" s="36"/>
      <c r="V838" s="36"/>
      <c r="W838" s="36"/>
      <c r="X838" s="36"/>
      <c r="Y838" s="36"/>
      <c r="Z838" s="36"/>
    </row>
    <row r="839" spans="1:26" ht="15.75" customHeight="1" x14ac:dyDescent="0.15">
      <c r="A839" s="32" t="s">
        <v>27</v>
      </c>
      <c r="B839" s="32" t="s">
        <v>28</v>
      </c>
      <c r="C839" s="30" t="s">
        <v>1504</v>
      </c>
      <c r="D839" s="31" t="s">
        <v>1292</v>
      </c>
      <c r="E839" s="32" t="s">
        <v>1084</v>
      </c>
      <c r="F839" s="32" t="s">
        <v>327</v>
      </c>
      <c r="G839" s="32" t="s">
        <v>1213</v>
      </c>
      <c r="H839" s="60" t="s">
        <v>34</v>
      </c>
      <c r="I839" s="190" t="s">
        <v>2076</v>
      </c>
      <c r="J839" s="60" t="s">
        <v>330</v>
      </c>
      <c r="K839" s="39" t="s">
        <v>349</v>
      </c>
      <c r="L839" s="31" t="s">
        <v>70</v>
      </c>
      <c r="M839" s="36"/>
      <c r="N839" s="36"/>
      <c r="O839" s="36"/>
      <c r="P839" s="36"/>
      <c r="Q839" s="36"/>
      <c r="R839" s="36"/>
      <c r="S839" s="36"/>
      <c r="T839" s="36"/>
      <c r="U839" s="36"/>
      <c r="V839" s="36"/>
      <c r="W839" s="36"/>
      <c r="X839" s="36"/>
      <c r="Y839" s="36"/>
      <c r="Z839" s="36"/>
    </row>
    <row r="840" spans="1:26" ht="15.75" customHeight="1" x14ac:dyDescent="0.15">
      <c r="A840" s="32" t="s">
        <v>27</v>
      </c>
      <c r="B840" s="32" t="s">
        <v>28</v>
      </c>
      <c r="C840" s="30" t="s">
        <v>1505</v>
      </c>
      <c r="D840" s="31" t="s">
        <v>1292</v>
      </c>
      <c r="E840" s="32" t="s">
        <v>1084</v>
      </c>
      <c r="F840" s="32" t="s">
        <v>327</v>
      </c>
      <c r="G840" s="32" t="s">
        <v>1172</v>
      </c>
      <c r="H840" s="60" t="s">
        <v>34</v>
      </c>
      <c r="I840" s="190" t="s">
        <v>2076</v>
      </c>
      <c r="J840" s="60" t="s">
        <v>1109</v>
      </c>
      <c r="K840" s="39">
        <v>33913</v>
      </c>
      <c r="L840" s="31" t="s">
        <v>70</v>
      </c>
      <c r="M840" s="36"/>
      <c r="N840" s="36"/>
      <c r="O840" s="36"/>
      <c r="P840" s="36"/>
      <c r="Q840" s="36"/>
      <c r="R840" s="36"/>
      <c r="S840" s="36"/>
      <c r="T840" s="36"/>
      <c r="U840" s="36"/>
      <c r="V840" s="36"/>
      <c r="W840" s="36"/>
      <c r="X840" s="36"/>
      <c r="Y840" s="36"/>
      <c r="Z840" s="36"/>
    </row>
    <row r="841" spans="1:26" ht="15.75" customHeight="1" x14ac:dyDescent="0.15">
      <c r="A841" s="32" t="s">
        <v>27</v>
      </c>
      <c r="B841" s="32" t="s">
        <v>28</v>
      </c>
      <c r="C841" s="30" t="s">
        <v>1506</v>
      </c>
      <c r="D841" s="31" t="s">
        <v>1340</v>
      </c>
      <c r="E841" s="32" t="s">
        <v>1084</v>
      </c>
      <c r="F841" s="32" t="s">
        <v>327</v>
      </c>
      <c r="G841" s="32" t="s">
        <v>1172</v>
      </c>
      <c r="H841" s="32" t="s">
        <v>34</v>
      </c>
      <c r="I841" s="190" t="s">
        <v>2076</v>
      </c>
      <c r="J841" s="32" t="s">
        <v>1091</v>
      </c>
      <c r="K841" s="31">
        <v>1994</v>
      </c>
      <c r="L841" s="31" t="s">
        <v>70</v>
      </c>
      <c r="M841" s="36"/>
      <c r="N841" s="36"/>
      <c r="O841" s="36"/>
      <c r="P841" s="36"/>
      <c r="Q841" s="36"/>
      <c r="R841" s="36"/>
      <c r="S841" s="36"/>
      <c r="T841" s="36"/>
      <c r="U841" s="36"/>
      <c r="V841" s="36"/>
      <c r="W841" s="36"/>
      <c r="X841" s="36"/>
      <c r="Y841" s="36"/>
      <c r="Z841" s="36"/>
    </row>
    <row r="842" spans="1:26" ht="15.75" customHeight="1" x14ac:dyDescent="0.15">
      <c r="A842" s="32" t="s">
        <v>27</v>
      </c>
      <c r="B842" s="32" t="s">
        <v>28</v>
      </c>
      <c r="C842" s="30" t="s">
        <v>1507</v>
      </c>
      <c r="D842" s="31" t="s">
        <v>1340</v>
      </c>
      <c r="E842" s="32" t="s">
        <v>1084</v>
      </c>
      <c r="F842" s="32" t="s">
        <v>327</v>
      </c>
      <c r="G842" s="32" t="s">
        <v>1172</v>
      </c>
      <c r="H842" s="32" t="s">
        <v>34</v>
      </c>
      <c r="I842" s="190" t="s">
        <v>2076</v>
      </c>
      <c r="J842" s="32" t="s">
        <v>1097</v>
      </c>
      <c r="K842" s="31">
        <v>2004</v>
      </c>
      <c r="L842" s="31" t="s">
        <v>70</v>
      </c>
      <c r="M842" s="36"/>
      <c r="N842" s="36"/>
      <c r="O842" s="36"/>
      <c r="P842" s="36"/>
      <c r="Q842" s="36"/>
      <c r="R842" s="36"/>
      <c r="S842" s="36"/>
      <c r="T842" s="36"/>
      <c r="U842" s="36"/>
      <c r="V842" s="36"/>
      <c r="W842" s="36"/>
      <c r="X842" s="36"/>
      <c r="Y842" s="36"/>
      <c r="Z842" s="36"/>
    </row>
    <row r="843" spans="1:26" ht="15.75" customHeight="1" x14ac:dyDescent="0.15">
      <c r="A843" s="32" t="s">
        <v>27</v>
      </c>
      <c r="B843" s="32" t="s">
        <v>28</v>
      </c>
      <c r="C843" s="30" t="s">
        <v>1508</v>
      </c>
      <c r="D843" s="31" t="s">
        <v>1292</v>
      </c>
      <c r="E843" s="32" t="s">
        <v>1084</v>
      </c>
      <c r="F843" s="32" t="s">
        <v>327</v>
      </c>
      <c r="G843" s="32" t="s">
        <v>1172</v>
      </c>
      <c r="H843" s="60" t="s">
        <v>34</v>
      </c>
      <c r="I843" s="41" t="s">
        <v>2076</v>
      </c>
      <c r="J843" s="60" t="s">
        <v>330</v>
      </c>
      <c r="K843" s="39">
        <v>35373</v>
      </c>
      <c r="L843" s="31" t="s">
        <v>70</v>
      </c>
      <c r="M843" s="36"/>
      <c r="N843" s="36"/>
      <c r="O843" s="36"/>
      <c r="P843" s="36"/>
      <c r="Q843" s="36"/>
      <c r="R843" s="36"/>
      <c r="S843" s="36"/>
      <c r="T843" s="36"/>
      <c r="U843" s="36"/>
      <c r="V843" s="36"/>
      <c r="W843" s="36"/>
      <c r="X843" s="36"/>
      <c r="Y843" s="36"/>
      <c r="Z843" s="36"/>
    </row>
    <row r="844" spans="1:26" ht="15.75" customHeight="1" x14ac:dyDescent="0.15">
      <c r="A844" s="32" t="s">
        <v>27</v>
      </c>
      <c r="B844" s="32" t="s">
        <v>28</v>
      </c>
      <c r="C844" s="30" t="s">
        <v>1509</v>
      </c>
      <c r="D844" s="31" t="s">
        <v>1189</v>
      </c>
      <c r="E844" s="32" t="s">
        <v>1084</v>
      </c>
      <c r="F844" s="32" t="s">
        <v>327</v>
      </c>
      <c r="G844" s="32" t="s">
        <v>1172</v>
      </c>
      <c r="H844" s="32" t="s">
        <v>34</v>
      </c>
      <c r="I844" s="41" t="s">
        <v>2076</v>
      </c>
      <c r="J844" s="32" t="s">
        <v>1097</v>
      </c>
      <c r="K844" s="31">
        <v>1991</v>
      </c>
      <c r="L844" s="31" t="s">
        <v>70</v>
      </c>
      <c r="M844" s="36"/>
      <c r="N844" s="36"/>
      <c r="O844" s="36"/>
      <c r="P844" s="36"/>
      <c r="Q844" s="36"/>
      <c r="R844" s="36"/>
      <c r="S844" s="36"/>
      <c r="T844" s="36"/>
      <c r="U844" s="36"/>
      <c r="V844" s="36"/>
      <c r="W844" s="36"/>
      <c r="X844" s="36"/>
      <c r="Y844" s="36"/>
      <c r="Z844" s="36"/>
    </row>
    <row r="845" spans="1:26" ht="36.75" customHeight="1" x14ac:dyDescent="0.15">
      <c r="A845" s="32" t="s">
        <v>27</v>
      </c>
      <c r="B845" s="32" t="s">
        <v>28</v>
      </c>
      <c r="C845" s="30" t="s">
        <v>1510</v>
      </c>
      <c r="D845" s="31" t="s">
        <v>1466</v>
      </c>
      <c r="E845" s="32" t="s">
        <v>1084</v>
      </c>
      <c r="F845" s="32" t="s">
        <v>327</v>
      </c>
      <c r="G845" s="32" t="s">
        <v>1172</v>
      </c>
      <c r="H845" s="60" t="s">
        <v>34</v>
      </c>
      <c r="I845" s="41" t="s">
        <v>2076</v>
      </c>
      <c r="J845" s="60" t="s">
        <v>1169</v>
      </c>
      <c r="K845" s="39">
        <v>43008</v>
      </c>
      <c r="L845" s="31" t="s">
        <v>70</v>
      </c>
      <c r="M845" s="36"/>
      <c r="N845" s="36"/>
      <c r="O845" s="36"/>
      <c r="P845" s="36"/>
      <c r="Q845" s="36"/>
      <c r="R845" s="36"/>
      <c r="S845" s="36"/>
      <c r="T845" s="36"/>
      <c r="U845" s="36"/>
      <c r="V845" s="36"/>
      <c r="W845" s="36"/>
      <c r="X845" s="36"/>
      <c r="Y845" s="36"/>
      <c r="Z845" s="36"/>
    </row>
    <row r="846" spans="1:26" ht="37.5" customHeight="1" x14ac:dyDescent="0.15">
      <c r="A846" s="32" t="s">
        <v>27</v>
      </c>
      <c r="B846" s="32" t="s">
        <v>28</v>
      </c>
      <c r="C846" s="30" t="s">
        <v>1511</v>
      </c>
      <c r="D846" s="31" t="s">
        <v>1198</v>
      </c>
      <c r="E846" s="32" t="s">
        <v>1084</v>
      </c>
      <c r="F846" s="32" t="s">
        <v>327</v>
      </c>
      <c r="G846" s="32" t="s">
        <v>1172</v>
      </c>
      <c r="H846" s="32" t="s">
        <v>34</v>
      </c>
      <c r="I846" s="41" t="s">
        <v>2076</v>
      </c>
      <c r="J846" s="32" t="s">
        <v>1097</v>
      </c>
      <c r="K846" s="31" t="s">
        <v>1512</v>
      </c>
      <c r="L846" s="31" t="s">
        <v>70</v>
      </c>
      <c r="M846" s="36"/>
      <c r="N846" s="36"/>
      <c r="O846" s="36"/>
      <c r="P846" s="36"/>
      <c r="Q846" s="36"/>
      <c r="R846" s="36"/>
      <c r="S846" s="36"/>
      <c r="T846" s="36"/>
      <c r="U846" s="36"/>
      <c r="V846" s="36"/>
      <c r="W846" s="36"/>
      <c r="X846" s="36"/>
      <c r="Y846" s="36"/>
      <c r="Z846" s="36"/>
    </row>
    <row r="847" spans="1:26" ht="42.75" customHeight="1" x14ac:dyDescent="0.15">
      <c r="A847" s="32" t="s">
        <v>27</v>
      </c>
      <c r="B847" s="32" t="s">
        <v>28</v>
      </c>
      <c r="C847" s="30" t="s">
        <v>1513</v>
      </c>
      <c r="D847" s="31" t="s">
        <v>1189</v>
      </c>
      <c r="E847" s="32" t="s">
        <v>1084</v>
      </c>
      <c r="F847" s="32" t="s">
        <v>327</v>
      </c>
      <c r="G847" s="32" t="s">
        <v>1172</v>
      </c>
      <c r="H847" s="32" t="s">
        <v>34</v>
      </c>
      <c r="I847" s="41" t="s">
        <v>2076</v>
      </c>
      <c r="J847" s="32" t="s">
        <v>1091</v>
      </c>
      <c r="K847" s="31">
        <v>1996</v>
      </c>
      <c r="L847" s="31" t="s">
        <v>70</v>
      </c>
      <c r="M847" s="36"/>
      <c r="N847" s="36"/>
      <c r="O847" s="36"/>
      <c r="P847" s="36"/>
      <c r="Q847" s="36"/>
      <c r="R847" s="36"/>
      <c r="S847" s="36"/>
      <c r="T847" s="36"/>
      <c r="U847" s="36"/>
      <c r="V847" s="36"/>
      <c r="W847" s="36"/>
      <c r="X847" s="36"/>
      <c r="Y847" s="36"/>
      <c r="Z847" s="36"/>
    </row>
    <row r="848" spans="1:26" ht="38.25" customHeight="1" x14ac:dyDescent="0.15">
      <c r="A848" s="32" t="s">
        <v>27</v>
      </c>
      <c r="B848" s="32" t="s">
        <v>28</v>
      </c>
      <c r="C848" s="30" t="s">
        <v>1514</v>
      </c>
      <c r="D848" s="31" t="s">
        <v>1340</v>
      </c>
      <c r="E848" s="32" t="s">
        <v>1084</v>
      </c>
      <c r="F848" s="32" t="s">
        <v>327</v>
      </c>
      <c r="G848" s="32" t="s">
        <v>1172</v>
      </c>
      <c r="H848" s="32" t="s">
        <v>34</v>
      </c>
      <c r="I848" s="41" t="s">
        <v>2076</v>
      </c>
      <c r="J848" s="32" t="s">
        <v>1091</v>
      </c>
      <c r="K848" s="31">
        <v>1996</v>
      </c>
      <c r="L848" s="31" t="s">
        <v>70</v>
      </c>
      <c r="M848" s="36"/>
      <c r="N848" s="36"/>
      <c r="O848" s="36"/>
      <c r="P848" s="36"/>
      <c r="Q848" s="36"/>
      <c r="R848" s="36"/>
      <c r="S848" s="36"/>
      <c r="T848" s="36"/>
      <c r="U848" s="36"/>
      <c r="V848" s="36"/>
      <c r="W848" s="36"/>
      <c r="X848" s="36"/>
      <c r="Y848" s="36"/>
      <c r="Z848" s="36"/>
    </row>
    <row r="849" spans="1:26" ht="36" customHeight="1" x14ac:dyDescent="0.15">
      <c r="A849" s="32" t="s">
        <v>27</v>
      </c>
      <c r="B849" s="32" t="s">
        <v>28</v>
      </c>
      <c r="C849" s="30" t="s">
        <v>1515</v>
      </c>
      <c r="D849" s="31" t="s">
        <v>1292</v>
      </c>
      <c r="E849" s="32" t="s">
        <v>1084</v>
      </c>
      <c r="F849" s="32" t="s">
        <v>327</v>
      </c>
      <c r="G849" s="32" t="s">
        <v>1516</v>
      </c>
      <c r="H849" s="32" t="s">
        <v>34</v>
      </c>
      <c r="I849" s="41" t="s">
        <v>2076</v>
      </c>
      <c r="J849" s="32" t="s">
        <v>330</v>
      </c>
      <c r="K849" s="31">
        <v>1995</v>
      </c>
      <c r="L849" s="31" t="s">
        <v>70</v>
      </c>
      <c r="M849" s="36"/>
      <c r="N849" s="36"/>
      <c r="O849" s="36"/>
      <c r="P849" s="36"/>
      <c r="Q849" s="36"/>
      <c r="R849" s="36"/>
      <c r="S849" s="36"/>
      <c r="T849" s="36"/>
      <c r="U849" s="36"/>
      <c r="V849" s="36"/>
      <c r="W849" s="36"/>
      <c r="X849" s="36"/>
      <c r="Y849" s="36"/>
      <c r="Z849" s="36"/>
    </row>
    <row r="850" spans="1:26" ht="36.75" customHeight="1" x14ac:dyDescent="0.15">
      <c r="A850" s="32" t="s">
        <v>27</v>
      </c>
      <c r="B850" s="32" t="s">
        <v>28</v>
      </c>
      <c r="C850" s="30" t="s">
        <v>1517</v>
      </c>
      <c r="D850" s="31" t="s">
        <v>1340</v>
      </c>
      <c r="E850" s="32" t="s">
        <v>1084</v>
      </c>
      <c r="F850" s="32" t="s">
        <v>327</v>
      </c>
      <c r="G850" s="32" t="s">
        <v>1518</v>
      </c>
      <c r="H850" s="60" t="s">
        <v>308</v>
      </c>
      <c r="I850" s="41" t="s">
        <v>2076</v>
      </c>
      <c r="J850" s="60" t="s">
        <v>1091</v>
      </c>
      <c r="K850" s="39" t="s">
        <v>70</v>
      </c>
      <c r="L850" s="31" t="s">
        <v>70</v>
      </c>
      <c r="M850" s="36"/>
      <c r="N850" s="36"/>
      <c r="O850" s="36"/>
      <c r="P850" s="36"/>
      <c r="Q850" s="36"/>
      <c r="R850" s="36"/>
      <c r="S850" s="36"/>
      <c r="T850" s="36"/>
      <c r="U850" s="36"/>
      <c r="V850" s="36"/>
      <c r="W850" s="36"/>
      <c r="X850" s="36"/>
      <c r="Y850" s="36"/>
      <c r="Z850" s="36"/>
    </row>
    <row r="851" spans="1:26" ht="41.25" customHeight="1" x14ac:dyDescent="0.15">
      <c r="A851" s="32" t="s">
        <v>27</v>
      </c>
      <c r="B851" s="32" t="s">
        <v>28</v>
      </c>
      <c r="C851" s="30" t="s">
        <v>1519</v>
      </c>
      <c r="D851" s="31" t="s">
        <v>1292</v>
      </c>
      <c r="E851" s="32" t="s">
        <v>1084</v>
      </c>
      <c r="F851" s="32" t="s">
        <v>327</v>
      </c>
      <c r="G851" s="32" t="s">
        <v>1518</v>
      </c>
      <c r="H851" s="32" t="s">
        <v>34</v>
      </c>
      <c r="I851" s="41" t="s">
        <v>2076</v>
      </c>
      <c r="J851" s="32" t="s">
        <v>1109</v>
      </c>
      <c r="K851" s="31" t="s">
        <v>1520</v>
      </c>
      <c r="L851" s="31" t="s">
        <v>70</v>
      </c>
      <c r="M851" s="36"/>
      <c r="N851" s="36"/>
      <c r="O851" s="36"/>
      <c r="P851" s="36"/>
      <c r="Q851" s="36"/>
      <c r="R851" s="36"/>
      <c r="S851" s="36"/>
      <c r="T851" s="36"/>
      <c r="U851" s="36"/>
      <c r="V851" s="36"/>
      <c r="W851" s="36"/>
      <c r="X851" s="36"/>
      <c r="Y851" s="36"/>
      <c r="Z851" s="36"/>
    </row>
    <row r="852" spans="1:26" ht="41.25" customHeight="1" x14ac:dyDescent="0.15">
      <c r="A852" s="32" t="s">
        <v>27</v>
      </c>
      <c r="B852" s="32" t="s">
        <v>28</v>
      </c>
      <c r="C852" s="30" t="s">
        <v>1521</v>
      </c>
      <c r="D852" s="31" t="s">
        <v>1292</v>
      </c>
      <c r="E852" s="32" t="s">
        <v>1084</v>
      </c>
      <c r="F852" s="32" t="s">
        <v>327</v>
      </c>
      <c r="G852" s="32" t="s">
        <v>1518</v>
      </c>
      <c r="H852" s="32" t="s">
        <v>34</v>
      </c>
      <c r="I852" s="41" t="s">
        <v>2076</v>
      </c>
      <c r="J852" s="32" t="s">
        <v>1091</v>
      </c>
      <c r="K852" s="31">
        <v>2013</v>
      </c>
      <c r="L852" s="31" t="s">
        <v>70</v>
      </c>
      <c r="M852" s="36"/>
      <c r="N852" s="36"/>
      <c r="O852" s="36"/>
      <c r="P852" s="36"/>
      <c r="Q852" s="36"/>
      <c r="R852" s="36"/>
      <c r="S852" s="36"/>
      <c r="T852" s="36"/>
      <c r="U852" s="36"/>
      <c r="V852" s="36"/>
      <c r="W852" s="36"/>
      <c r="X852" s="36"/>
      <c r="Y852" s="36"/>
      <c r="Z852" s="36"/>
    </row>
    <row r="853" spans="1:26" ht="36.75" customHeight="1" x14ac:dyDescent="0.15">
      <c r="A853" s="32" t="s">
        <v>27</v>
      </c>
      <c r="B853" s="32" t="s">
        <v>28</v>
      </c>
      <c r="C853" s="30" t="s">
        <v>1522</v>
      </c>
      <c r="D853" s="31" t="s">
        <v>1325</v>
      </c>
      <c r="E853" s="32" t="s">
        <v>1084</v>
      </c>
      <c r="F853" s="32" t="s">
        <v>327</v>
      </c>
      <c r="G853" s="32" t="s">
        <v>1249</v>
      </c>
      <c r="H853" s="32" t="s">
        <v>34</v>
      </c>
      <c r="I853" s="41" t="s">
        <v>2076</v>
      </c>
      <c r="J853" s="32" t="s">
        <v>1109</v>
      </c>
      <c r="K853" s="31">
        <v>2008</v>
      </c>
      <c r="L853" s="31" t="s">
        <v>70</v>
      </c>
      <c r="M853" s="36"/>
      <c r="N853" s="36"/>
      <c r="O853" s="36"/>
      <c r="P853" s="36"/>
      <c r="Q853" s="36"/>
      <c r="R853" s="36"/>
      <c r="S853" s="36"/>
      <c r="T853" s="36"/>
      <c r="U853" s="36"/>
      <c r="V853" s="36"/>
      <c r="W853" s="36"/>
      <c r="X853" s="36"/>
      <c r="Y853" s="36"/>
      <c r="Z853" s="36"/>
    </row>
    <row r="854" spans="1:26" ht="42" customHeight="1" x14ac:dyDescent="0.15">
      <c r="A854" s="32" t="s">
        <v>27</v>
      </c>
      <c r="B854" s="32" t="s">
        <v>28</v>
      </c>
      <c r="C854" s="30" t="s">
        <v>1523</v>
      </c>
      <c r="D854" s="31" t="s">
        <v>1107</v>
      </c>
      <c r="E854" s="32" t="s">
        <v>1084</v>
      </c>
      <c r="F854" s="32" t="s">
        <v>327</v>
      </c>
      <c r="G854" s="32" t="s">
        <v>1524</v>
      </c>
      <c r="H854" s="32" t="s">
        <v>308</v>
      </c>
      <c r="I854" s="41" t="s">
        <v>2076</v>
      </c>
      <c r="J854" s="32" t="s">
        <v>1109</v>
      </c>
      <c r="K854" s="31" t="s">
        <v>1525</v>
      </c>
      <c r="L854" s="31" t="s">
        <v>70</v>
      </c>
      <c r="M854" s="36"/>
      <c r="N854" s="36"/>
      <c r="O854" s="36"/>
      <c r="P854" s="36"/>
      <c r="Q854" s="36"/>
      <c r="R854" s="36"/>
      <c r="S854" s="36"/>
      <c r="T854" s="36"/>
      <c r="U854" s="36"/>
      <c r="V854" s="36"/>
      <c r="W854" s="36"/>
      <c r="X854" s="36"/>
      <c r="Y854" s="36"/>
      <c r="Z854" s="36"/>
    </row>
    <row r="855" spans="1:26" ht="42" customHeight="1" x14ac:dyDescent="0.15">
      <c r="A855" s="32" t="s">
        <v>27</v>
      </c>
      <c r="B855" s="32" t="s">
        <v>28</v>
      </c>
      <c r="C855" s="30" t="s">
        <v>1526</v>
      </c>
      <c r="D855" s="50" t="s">
        <v>1325</v>
      </c>
      <c r="E855" s="32" t="s">
        <v>1084</v>
      </c>
      <c r="F855" s="32" t="s">
        <v>327</v>
      </c>
      <c r="G855" s="32" t="s">
        <v>1524</v>
      </c>
      <c r="H855" s="32" t="s">
        <v>34</v>
      </c>
      <c r="I855" s="41" t="s">
        <v>2076</v>
      </c>
      <c r="J855" s="32" t="s">
        <v>1109</v>
      </c>
      <c r="K855" s="31" t="s">
        <v>804</v>
      </c>
      <c r="L855" s="31" t="s">
        <v>70</v>
      </c>
      <c r="M855" s="36"/>
      <c r="N855" s="36"/>
      <c r="O855" s="36"/>
      <c r="P855" s="36"/>
      <c r="Q855" s="36"/>
      <c r="R855" s="36"/>
      <c r="S855" s="36"/>
      <c r="T855" s="36"/>
      <c r="U855" s="36"/>
      <c r="V855" s="36"/>
      <c r="W855" s="36"/>
      <c r="X855" s="36"/>
      <c r="Y855" s="36"/>
      <c r="Z855" s="36"/>
    </row>
    <row r="856" spans="1:26" ht="43.5" customHeight="1" x14ac:dyDescent="0.15">
      <c r="A856" s="32" t="s">
        <v>27</v>
      </c>
      <c r="B856" s="32" t="s">
        <v>28</v>
      </c>
      <c r="C856" s="30" t="s">
        <v>1527</v>
      </c>
      <c r="D856" s="31" t="s">
        <v>1325</v>
      </c>
      <c r="E856" s="32" t="s">
        <v>1084</v>
      </c>
      <c r="F856" s="32" t="s">
        <v>327</v>
      </c>
      <c r="G856" s="32" t="s">
        <v>1524</v>
      </c>
      <c r="H856" s="60" t="s">
        <v>308</v>
      </c>
      <c r="I856" s="41" t="s">
        <v>2076</v>
      </c>
      <c r="J856" s="60" t="s">
        <v>1109</v>
      </c>
      <c r="K856" s="39" t="s">
        <v>349</v>
      </c>
      <c r="L856" s="31" t="s">
        <v>70</v>
      </c>
      <c r="M856" s="36"/>
      <c r="N856" s="36"/>
      <c r="O856" s="36"/>
      <c r="P856" s="36"/>
      <c r="Q856" s="36"/>
      <c r="R856" s="36"/>
      <c r="S856" s="36"/>
      <c r="T856" s="36"/>
      <c r="U856" s="36"/>
      <c r="V856" s="36"/>
      <c r="W856" s="36"/>
      <c r="X856" s="36"/>
      <c r="Y856" s="36"/>
      <c r="Z856" s="36"/>
    </row>
    <row r="857" spans="1:26" ht="38.25" customHeight="1" x14ac:dyDescent="0.15">
      <c r="A857" s="32" t="s">
        <v>27</v>
      </c>
      <c r="B857" s="32" t="s">
        <v>28</v>
      </c>
      <c r="C857" s="30" t="s">
        <v>1528</v>
      </c>
      <c r="D857" s="31" t="s">
        <v>1466</v>
      </c>
      <c r="E857" s="32" t="s">
        <v>1084</v>
      </c>
      <c r="F857" s="32" t="s">
        <v>327</v>
      </c>
      <c r="G857" s="32" t="s">
        <v>1241</v>
      </c>
      <c r="H857" s="32" t="s">
        <v>308</v>
      </c>
      <c r="I857" s="41" t="s">
        <v>2076</v>
      </c>
      <c r="J857" s="32" t="s">
        <v>1169</v>
      </c>
      <c r="K857" s="31">
        <v>2016</v>
      </c>
      <c r="L857" s="31" t="s">
        <v>70</v>
      </c>
      <c r="M857" s="36"/>
      <c r="N857" s="36"/>
      <c r="O857" s="36"/>
      <c r="P857" s="36"/>
      <c r="Q857" s="36"/>
      <c r="R857" s="36"/>
      <c r="S857" s="36"/>
      <c r="T857" s="36"/>
      <c r="U857" s="36"/>
      <c r="V857" s="36"/>
      <c r="W857" s="36"/>
      <c r="X857" s="36"/>
      <c r="Y857" s="36"/>
      <c r="Z857" s="36"/>
    </row>
    <row r="858" spans="1:26" ht="39.75" customHeight="1" x14ac:dyDescent="0.15">
      <c r="A858" s="32" t="s">
        <v>27</v>
      </c>
      <c r="B858" s="32" t="s">
        <v>28</v>
      </c>
      <c r="C858" s="30" t="s">
        <v>1529</v>
      </c>
      <c r="D858" s="31" t="s">
        <v>1292</v>
      </c>
      <c r="E858" s="32" t="s">
        <v>1084</v>
      </c>
      <c r="F858" s="32" t="s">
        <v>327</v>
      </c>
      <c r="G858" s="32" t="s">
        <v>1267</v>
      </c>
      <c r="H858" s="32" t="s">
        <v>34</v>
      </c>
      <c r="I858" s="41" t="s">
        <v>2076</v>
      </c>
      <c r="J858" s="32" t="s">
        <v>1091</v>
      </c>
      <c r="K858" s="31">
        <v>2003</v>
      </c>
      <c r="L858" s="31" t="s">
        <v>70</v>
      </c>
      <c r="M858" s="36"/>
      <c r="N858" s="36"/>
      <c r="O858" s="36"/>
      <c r="P858" s="36"/>
      <c r="Q858" s="36"/>
      <c r="R858" s="36"/>
      <c r="S858" s="36"/>
      <c r="T858" s="36"/>
      <c r="U858" s="36"/>
      <c r="V858" s="36"/>
      <c r="W858" s="36"/>
      <c r="X858" s="36"/>
      <c r="Y858" s="36"/>
      <c r="Z858" s="36"/>
    </row>
    <row r="859" spans="1:26" ht="44.25" customHeight="1" x14ac:dyDescent="0.15">
      <c r="A859" s="32" t="s">
        <v>27</v>
      </c>
      <c r="B859" s="32" t="s">
        <v>28</v>
      </c>
      <c r="C859" s="30" t="s">
        <v>1530</v>
      </c>
      <c r="D859" s="31" t="s">
        <v>1340</v>
      </c>
      <c r="E859" s="32" t="s">
        <v>1084</v>
      </c>
      <c r="F859" s="32" t="s">
        <v>327</v>
      </c>
      <c r="G859" s="32" t="s">
        <v>1531</v>
      </c>
      <c r="H859" s="32" t="s">
        <v>34</v>
      </c>
      <c r="I859" s="41" t="s">
        <v>2076</v>
      </c>
      <c r="J859" s="32" t="s">
        <v>1091</v>
      </c>
      <c r="K859" s="31">
        <v>2006</v>
      </c>
      <c r="L859" s="31" t="s">
        <v>70</v>
      </c>
      <c r="M859" s="36"/>
      <c r="N859" s="36"/>
      <c r="O859" s="36"/>
      <c r="P859" s="36"/>
      <c r="Q859" s="36"/>
      <c r="R859" s="36"/>
      <c r="S859" s="36"/>
      <c r="T859" s="36"/>
      <c r="U859" s="36"/>
      <c r="V859" s="36"/>
      <c r="W859" s="36"/>
      <c r="X859" s="36"/>
      <c r="Y859" s="36"/>
      <c r="Z859" s="36"/>
    </row>
    <row r="860" spans="1:26" ht="50.25" customHeight="1" x14ac:dyDescent="0.15">
      <c r="A860" s="32" t="s">
        <v>27</v>
      </c>
      <c r="B860" s="32" t="s">
        <v>28</v>
      </c>
      <c r="C860" s="30" t="s">
        <v>1532</v>
      </c>
      <c r="D860" s="31" t="s">
        <v>1370</v>
      </c>
      <c r="E860" s="32" t="s">
        <v>1084</v>
      </c>
      <c r="F860" s="32" t="s">
        <v>327</v>
      </c>
      <c r="G860" s="32" t="s">
        <v>1531</v>
      </c>
      <c r="H860" s="32" t="s">
        <v>34</v>
      </c>
      <c r="I860" s="41" t="s">
        <v>2076</v>
      </c>
      <c r="J860" s="32" t="s">
        <v>1097</v>
      </c>
      <c r="K860" s="31">
        <v>2006</v>
      </c>
      <c r="L860" s="31" t="s">
        <v>70</v>
      </c>
      <c r="M860" s="36"/>
      <c r="N860" s="36"/>
      <c r="O860" s="36"/>
      <c r="P860" s="36"/>
      <c r="Q860" s="36"/>
      <c r="R860" s="36"/>
      <c r="S860" s="36"/>
      <c r="T860" s="36"/>
      <c r="U860" s="36"/>
      <c r="V860" s="36"/>
      <c r="W860" s="36"/>
      <c r="X860" s="36"/>
      <c r="Y860" s="36"/>
      <c r="Z860" s="36"/>
    </row>
    <row r="861" spans="1:26" ht="42.75" customHeight="1" x14ac:dyDescent="0.15">
      <c r="A861" s="32" t="s">
        <v>27</v>
      </c>
      <c r="B861" s="32" t="s">
        <v>28</v>
      </c>
      <c r="C861" s="30" t="s">
        <v>838</v>
      </c>
      <c r="D861" s="31" t="s">
        <v>1292</v>
      </c>
      <c r="E861" s="32" t="s">
        <v>1084</v>
      </c>
      <c r="F861" s="32" t="s">
        <v>327</v>
      </c>
      <c r="G861" s="32" t="s">
        <v>1301</v>
      </c>
      <c r="H861" s="32" t="s">
        <v>34</v>
      </c>
      <c r="I861" s="41" t="s">
        <v>2076</v>
      </c>
      <c r="J861" s="32" t="s">
        <v>330</v>
      </c>
      <c r="K861" s="31">
        <v>1998</v>
      </c>
      <c r="L861" s="31" t="s">
        <v>70</v>
      </c>
      <c r="M861" s="36"/>
      <c r="N861" s="36"/>
      <c r="O861" s="36"/>
      <c r="P861" s="36"/>
      <c r="Q861" s="36"/>
      <c r="R861" s="36"/>
      <c r="S861" s="36"/>
      <c r="T861" s="36"/>
      <c r="U861" s="36"/>
      <c r="V861" s="36"/>
      <c r="W861" s="36"/>
      <c r="X861" s="36"/>
      <c r="Y861" s="36"/>
      <c r="Z861" s="36"/>
    </row>
    <row r="862" spans="1:26" ht="42" customHeight="1" x14ac:dyDescent="0.15">
      <c r="A862" s="32" t="s">
        <v>27</v>
      </c>
      <c r="B862" s="32" t="s">
        <v>28</v>
      </c>
      <c r="C862" s="30" t="s">
        <v>1533</v>
      </c>
      <c r="D862" s="31" t="s">
        <v>1292</v>
      </c>
      <c r="E862" s="32" t="s">
        <v>1084</v>
      </c>
      <c r="F862" s="32" t="s">
        <v>327</v>
      </c>
      <c r="G862" s="32" t="s">
        <v>1301</v>
      </c>
      <c r="H862" s="60" t="s">
        <v>34</v>
      </c>
      <c r="I862" s="41" t="s">
        <v>2076</v>
      </c>
      <c r="J862" s="60" t="s">
        <v>330</v>
      </c>
      <c r="K862" s="39">
        <v>41880</v>
      </c>
      <c r="L862" s="31" t="s">
        <v>70</v>
      </c>
      <c r="M862" s="36"/>
      <c r="N862" s="36"/>
      <c r="O862" s="36"/>
      <c r="P862" s="36"/>
      <c r="Q862" s="36"/>
      <c r="R862" s="36"/>
      <c r="S862" s="36"/>
      <c r="T862" s="36"/>
      <c r="U862" s="36"/>
      <c r="V862" s="36"/>
      <c r="W862" s="36"/>
      <c r="X862" s="36"/>
      <c r="Y862" s="36"/>
      <c r="Z862" s="36"/>
    </row>
    <row r="863" spans="1:26" ht="44.25" customHeight="1" x14ac:dyDescent="0.15">
      <c r="A863" s="32" t="s">
        <v>27</v>
      </c>
      <c r="B863" s="32" t="s">
        <v>28</v>
      </c>
      <c r="C863" s="30" t="s">
        <v>1534</v>
      </c>
      <c r="D863" s="31" t="s">
        <v>1292</v>
      </c>
      <c r="E863" s="32" t="s">
        <v>1084</v>
      </c>
      <c r="F863" s="32" t="s">
        <v>327</v>
      </c>
      <c r="G863" s="32" t="s">
        <v>1535</v>
      </c>
      <c r="H863" s="32" t="s">
        <v>34</v>
      </c>
      <c r="I863" s="41" t="s">
        <v>2076</v>
      </c>
      <c r="J863" s="32" t="s">
        <v>330</v>
      </c>
      <c r="K863" s="31">
        <v>2009</v>
      </c>
      <c r="L863" s="31" t="s">
        <v>70</v>
      </c>
      <c r="M863" s="36"/>
      <c r="N863" s="36"/>
      <c r="O863" s="36"/>
      <c r="P863" s="36"/>
      <c r="Q863" s="36"/>
      <c r="R863" s="36"/>
      <c r="S863" s="36"/>
      <c r="T863" s="36"/>
      <c r="U863" s="36"/>
      <c r="V863" s="36"/>
      <c r="W863" s="36"/>
      <c r="X863" s="36"/>
      <c r="Y863" s="36"/>
      <c r="Z863" s="36"/>
    </row>
    <row r="864" spans="1:26" ht="42" customHeight="1" x14ac:dyDescent="0.15">
      <c r="A864" s="32" t="s">
        <v>27</v>
      </c>
      <c r="B864" s="32" t="s">
        <v>28</v>
      </c>
      <c r="C864" s="30" t="s">
        <v>1536</v>
      </c>
      <c r="D864" s="31" t="s">
        <v>1292</v>
      </c>
      <c r="E864" s="32" t="s">
        <v>1084</v>
      </c>
      <c r="F864" s="32" t="s">
        <v>327</v>
      </c>
      <c r="G864" s="32" t="s">
        <v>1535</v>
      </c>
      <c r="H864" s="60" t="s">
        <v>34</v>
      </c>
      <c r="I864" s="41" t="s">
        <v>2076</v>
      </c>
      <c r="J864" s="60" t="s">
        <v>330</v>
      </c>
      <c r="K864" s="39" t="s">
        <v>349</v>
      </c>
      <c r="L864" s="31" t="s">
        <v>70</v>
      </c>
      <c r="M864" s="36"/>
      <c r="N864" s="36"/>
      <c r="O864" s="36"/>
      <c r="P864" s="36"/>
      <c r="Q864" s="36"/>
      <c r="R864" s="36"/>
      <c r="S864" s="36"/>
      <c r="T864" s="36"/>
      <c r="U864" s="36"/>
      <c r="V864" s="36"/>
      <c r="W864" s="36"/>
      <c r="X864" s="36"/>
      <c r="Y864" s="36"/>
      <c r="Z864" s="36"/>
    </row>
    <row r="865" spans="1:26" ht="44.25" customHeight="1" x14ac:dyDescent="0.15">
      <c r="A865" s="32" t="s">
        <v>27</v>
      </c>
      <c r="B865" s="32" t="s">
        <v>28</v>
      </c>
      <c r="C865" s="30" t="s">
        <v>1537</v>
      </c>
      <c r="D865" s="31" t="s">
        <v>502</v>
      </c>
      <c r="E865" s="32" t="s">
        <v>1084</v>
      </c>
      <c r="F865" s="32" t="s">
        <v>327</v>
      </c>
      <c r="G865" s="32" t="s">
        <v>1535</v>
      </c>
      <c r="H865" s="32" t="s">
        <v>34</v>
      </c>
      <c r="I865" s="41" t="s">
        <v>2076</v>
      </c>
      <c r="J865" s="32" t="s">
        <v>330</v>
      </c>
      <c r="K865" s="31">
        <v>2009</v>
      </c>
      <c r="L865" s="31" t="s">
        <v>70</v>
      </c>
      <c r="M865" s="36"/>
      <c r="N865" s="36"/>
      <c r="O865" s="36"/>
      <c r="P865" s="36"/>
      <c r="Q865" s="36"/>
      <c r="R865" s="36"/>
      <c r="S865" s="36"/>
      <c r="T865" s="36"/>
      <c r="U865" s="36"/>
      <c r="V865" s="36"/>
      <c r="W865" s="36"/>
      <c r="X865" s="36"/>
      <c r="Y865" s="36"/>
      <c r="Z865" s="36"/>
    </row>
    <row r="866" spans="1:26" ht="42" customHeight="1" x14ac:dyDescent="0.15">
      <c r="A866" s="32" t="s">
        <v>27</v>
      </c>
      <c r="B866" s="32" t="s">
        <v>28</v>
      </c>
      <c r="C866" s="30" t="s">
        <v>1538</v>
      </c>
      <c r="D866" s="31" t="s">
        <v>502</v>
      </c>
      <c r="E866" s="32" t="s">
        <v>1084</v>
      </c>
      <c r="F866" s="32" t="s">
        <v>327</v>
      </c>
      <c r="G866" s="32" t="s">
        <v>1535</v>
      </c>
      <c r="H866" s="60" t="s">
        <v>34</v>
      </c>
      <c r="I866" s="41" t="s">
        <v>2076</v>
      </c>
      <c r="J866" s="60" t="s">
        <v>330</v>
      </c>
      <c r="K866" s="39">
        <v>39973</v>
      </c>
      <c r="L866" s="31" t="s">
        <v>70</v>
      </c>
      <c r="M866" s="36"/>
      <c r="N866" s="36"/>
      <c r="O866" s="36"/>
      <c r="P866" s="36"/>
      <c r="Q866" s="36"/>
      <c r="R866" s="36"/>
      <c r="S866" s="36"/>
      <c r="T866" s="36"/>
      <c r="U866" s="36"/>
      <c r="V866" s="36"/>
      <c r="W866" s="36"/>
      <c r="X866" s="36"/>
      <c r="Y866" s="36"/>
      <c r="Z866" s="36"/>
    </row>
    <row r="867" spans="1:26" ht="36" customHeight="1" x14ac:dyDescent="0.15">
      <c r="A867" s="32" t="s">
        <v>27</v>
      </c>
      <c r="B867" s="32" t="s">
        <v>28</v>
      </c>
      <c r="C867" s="30" t="s">
        <v>1539</v>
      </c>
      <c r="D867" s="31" t="s">
        <v>502</v>
      </c>
      <c r="E867" s="32" t="s">
        <v>1084</v>
      </c>
      <c r="F867" s="32" t="s">
        <v>327</v>
      </c>
      <c r="G867" s="32" t="s">
        <v>1256</v>
      </c>
      <c r="H867" s="60" t="s">
        <v>34</v>
      </c>
      <c r="I867" s="41" t="s">
        <v>2076</v>
      </c>
      <c r="J867" s="60" t="s">
        <v>330</v>
      </c>
      <c r="K867" s="39">
        <v>31847</v>
      </c>
      <c r="L867" s="31" t="s">
        <v>70</v>
      </c>
      <c r="M867" s="36"/>
      <c r="N867" s="36"/>
      <c r="O867" s="36"/>
      <c r="P867" s="36"/>
      <c r="Q867" s="36"/>
      <c r="R867" s="36"/>
      <c r="S867" s="36"/>
      <c r="T867" s="36"/>
      <c r="U867" s="36"/>
      <c r="V867" s="36"/>
      <c r="W867" s="36"/>
      <c r="X867" s="36"/>
      <c r="Y867" s="36"/>
      <c r="Z867" s="36"/>
    </row>
    <row r="868" spans="1:26" ht="41.25" customHeight="1" x14ac:dyDescent="0.15">
      <c r="A868" s="32" t="s">
        <v>27</v>
      </c>
      <c r="B868" s="32" t="s">
        <v>28</v>
      </c>
      <c r="C868" s="30" t="s">
        <v>1540</v>
      </c>
      <c r="D868" s="31" t="s">
        <v>1340</v>
      </c>
      <c r="E868" s="32" t="s">
        <v>1084</v>
      </c>
      <c r="F868" s="32" t="s">
        <v>327</v>
      </c>
      <c r="G868" s="32" t="s">
        <v>1284</v>
      </c>
      <c r="H868" s="60" t="s">
        <v>34</v>
      </c>
      <c r="I868" s="41" t="s">
        <v>2076</v>
      </c>
      <c r="J868" s="60" t="s">
        <v>1091</v>
      </c>
      <c r="K868" s="39">
        <v>35611</v>
      </c>
      <c r="L868" s="31" t="s">
        <v>1541</v>
      </c>
      <c r="M868" s="36"/>
      <c r="N868" s="36"/>
      <c r="O868" s="36"/>
      <c r="P868" s="36"/>
      <c r="Q868" s="36"/>
      <c r="R868" s="36"/>
      <c r="S868" s="36"/>
      <c r="T868" s="36"/>
      <c r="U868" s="36"/>
      <c r="V868" s="36"/>
      <c r="W868" s="36"/>
      <c r="X868" s="36"/>
      <c r="Y868" s="36"/>
      <c r="Z868" s="36"/>
    </row>
    <row r="869" spans="1:26" ht="42.75" customHeight="1" x14ac:dyDescent="0.15">
      <c r="A869" s="32" t="s">
        <v>27</v>
      </c>
      <c r="B869" s="32" t="s">
        <v>28</v>
      </c>
      <c r="C869" s="30" t="s">
        <v>1542</v>
      </c>
      <c r="D869" s="31" t="s">
        <v>1338</v>
      </c>
      <c r="E869" s="32" t="s">
        <v>1084</v>
      </c>
      <c r="F869" s="32" t="s">
        <v>327</v>
      </c>
      <c r="G869" s="32" t="s">
        <v>1543</v>
      </c>
      <c r="H869" s="32" t="s">
        <v>34</v>
      </c>
      <c r="I869" s="41" t="s">
        <v>2076</v>
      </c>
      <c r="J869" s="32" t="s">
        <v>330</v>
      </c>
      <c r="K869" s="31" t="s">
        <v>1544</v>
      </c>
      <c r="L869" s="31" t="s">
        <v>70</v>
      </c>
      <c r="M869" s="36"/>
      <c r="N869" s="36"/>
      <c r="O869" s="36"/>
      <c r="P869" s="36"/>
      <c r="Q869" s="36"/>
      <c r="R869" s="36"/>
      <c r="S869" s="36"/>
      <c r="T869" s="36"/>
      <c r="U869" s="36"/>
      <c r="V869" s="36"/>
      <c r="W869" s="36"/>
      <c r="X869" s="36"/>
      <c r="Y869" s="36"/>
      <c r="Z869" s="36"/>
    </row>
    <row r="870" spans="1:26" ht="40.5" customHeight="1" x14ac:dyDescent="0.15">
      <c r="A870" s="32" t="s">
        <v>27</v>
      </c>
      <c r="B870" s="32" t="s">
        <v>28</v>
      </c>
      <c r="C870" s="30" t="s">
        <v>1545</v>
      </c>
      <c r="D870" s="31" t="s">
        <v>1338</v>
      </c>
      <c r="E870" s="32" t="s">
        <v>1084</v>
      </c>
      <c r="F870" s="32" t="s">
        <v>327</v>
      </c>
      <c r="G870" s="32" t="s">
        <v>1543</v>
      </c>
      <c r="H870" s="32" t="s">
        <v>308</v>
      </c>
      <c r="I870" s="41" t="s">
        <v>2076</v>
      </c>
      <c r="J870" s="32" t="s">
        <v>1109</v>
      </c>
      <c r="K870" s="31">
        <v>1985</v>
      </c>
      <c r="L870" s="31" t="s">
        <v>70</v>
      </c>
      <c r="M870" s="36"/>
      <c r="N870" s="36"/>
      <c r="O870" s="36"/>
      <c r="P870" s="36"/>
      <c r="Q870" s="36"/>
      <c r="R870" s="36"/>
      <c r="S870" s="36"/>
      <c r="T870" s="36"/>
      <c r="U870" s="36"/>
      <c r="V870" s="36"/>
      <c r="W870" s="36"/>
      <c r="X870" s="36"/>
      <c r="Y870" s="36"/>
      <c r="Z870" s="36"/>
    </row>
    <row r="871" spans="1:26" ht="39" customHeight="1" x14ac:dyDescent="0.15">
      <c r="A871" s="32" t="s">
        <v>27</v>
      </c>
      <c r="B871" s="32" t="s">
        <v>28</v>
      </c>
      <c r="C871" s="30" t="s">
        <v>1546</v>
      </c>
      <c r="D871" s="31" t="s">
        <v>1340</v>
      </c>
      <c r="E871" s="32" t="s">
        <v>1084</v>
      </c>
      <c r="F871" s="32" t="s">
        <v>327</v>
      </c>
      <c r="G871" s="32" t="s">
        <v>1543</v>
      </c>
      <c r="H871" s="32" t="s">
        <v>308</v>
      </c>
      <c r="I871" s="41" t="s">
        <v>2076</v>
      </c>
      <c r="J871" s="32" t="s">
        <v>1091</v>
      </c>
      <c r="K871" s="31">
        <v>2005</v>
      </c>
      <c r="L871" s="31" t="s">
        <v>70</v>
      </c>
      <c r="M871" s="36"/>
      <c r="N871" s="36"/>
      <c r="O871" s="36"/>
      <c r="P871" s="36"/>
      <c r="Q871" s="36"/>
      <c r="R871" s="36"/>
      <c r="S871" s="36"/>
      <c r="T871" s="36"/>
      <c r="U871" s="36"/>
      <c r="V871" s="36"/>
      <c r="W871" s="36"/>
      <c r="X871" s="36"/>
      <c r="Y871" s="36"/>
      <c r="Z871" s="36"/>
    </row>
    <row r="872" spans="1:26" ht="46.5" customHeight="1" x14ac:dyDescent="0.15">
      <c r="A872" s="32" t="s">
        <v>27</v>
      </c>
      <c r="B872" s="32" t="s">
        <v>28</v>
      </c>
      <c r="C872" s="30" t="s">
        <v>1547</v>
      </c>
      <c r="D872" s="31" t="s">
        <v>502</v>
      </c>
      <c r="E872" s="32" t="s">
        <v>1084</v>
      </c>
      <c r="F872" s="32" t="s">
        <v>327</v>
      </c>
      <c r="G872" s="32" t="s">
        <v>1543</v>
      </c>
      <c r="H872" s="32" t="s">
        <v>308</v>
      </c>
      <c r="I872" s="41" t="s">
        <v>2076</v>
      </c>
      <c r="J872" s="32" t="s">
        <v>1109</v>
      </c>
      <c r="K872" s="31">
        <v>1986</v>
      </c>
      <c r="L872" s="31" t="s">
        <v>70</v>
      </c>
      <c r="M872" s="36"/>
      <c r="N872" s="36"/>
      <c r="O872" s="36"/>
      <c r="P872" s="36"/>
      <c r="Q872" s="36"/>
      <c r="R872" s="36"/>
      <c r="S872" s="36"/>
      <c r="T872" s="36"/>
      <c r="U872" s="36"/>
      <c r="V872" s="36"/>
      <c r="W872" s="36"/>
      <c r="X872" s="36"/>
      <c r="Y872" s="36"/>
      <c r="Z872" s="36"/>
    </row>
    <row r="873" spans="1:26" ht="41.25" customHeight="1" x14ac:dyDescent="0.15">
      <c r="A873" s="32" t="s">
        <v>27</v>
      </c>
      <c r="B873" s="32" t="s">
        <v>28</v>
      </c>
      <c r="C873" s="30" t="s">
        <v>1548</v>
      </c>
      <c r="D873" s="31" t="s">
        <v>1338</v>
      </c>
      <c r="E873" s="32" t="s">
        <v>1084</v>
      </c>
      <c r="F873" s="32" t="s">
        <v>327</v>
      </c>
      <c r="G873" s="32" t="s">
        <v>1549</v>
      </c>
      <c r="H873" s="32" t="s">
        <v>34</v>
      </c>
      <c r="I873" s="41" t="s">
        <v>2076</v>
      </c>
      <c r="J873" s="32" t="s">
        <v>1109</v>
      </c>
      <c r="K873" s="31">
        <v>2001</v>
      </c>
      <c r="L873" s="31" t="s">
        <v>70</v>
      </c>
      <c r="M873" s="36"/>
      <c r="N873" s="36"/>
      <c r="O873" s="36"/>
      <c r="P873" s="36"/>
      <c r="Q873" s="36"/>
      <c r="R873" s="36"/>
      <c r="S873" s="36"/>
      <c r="T873" s="36"/>
      <c r="U873" s="36"/>
      <c r="V873" s="36"/>
      <c r="W873" s="36"/>
      <c r="X873" s="36"/>
      <c r="Y873" s="36"/>
      <c r="Z873" s="36"/>
    </row>
    <row r="874" spans="1:26" ht="39" customHeight="1" x14ac:dyDescent="0.15">
      <c r="A874" s="32" t="s">
        <v>27</v>
      </c>
      <c r="B874" s="32" t="s">
        <v>28</v>
      </c>
      <c r="C874" s="30" t="s">
        <v>1550</v>
      </c>
      <c r="D874" s="31" t="s">
        <v>502</v>
      </c>
      <c r="E874" s="32" t="s">
        <v>1084</v>
      </c>
      <c r="F874" s="32" t="s">
        <v>327</v>
      </c>
      <c r="G874" s="32" t="s">
        <v>1549</v>
      </c>
      <c r="H874" s="32" t="s">
        <v>34</v>
      </c>
      <c r="I874" s="41" t="s">
        <v>2076</v>
      </c>
      <c r="J874" s="32" t="s">
        <v>1109</v>
      </c>
      <c r="K874" s="31" t="s">
        <v>1483</v>
      </c>
      <c r="L874" s="31" t="s">
        <v>70</v>
      </c>
      <c r="M874" s="36"/>
      <c r="N874" s="36"/>
      <c r="O874" s="36"/>
      <c r="P874" s="36"/>
      <c r="Q874" s="36"/>
      <c r="R874" s="36"/>
      <c r="S874" s="36"/>
      <c r="T874" s="36"/>
      <c r="U874" s="36"/>
      <c r="V874" s="36"/>
      <c r="W874" s="36"/>
      <c r="X874" s="36"/>
      <c r="Y874" s="36"/>
      <c r="Z874" s="36"/>
    </row>
    <row r="875" spans="1:26" ht="40.5" customHeight="1" x14ac:dyDescent="0.15">
      <c r="A875" s="32" t="s">
        <v>27</v>
      </c>
      <c r="B875" s="32" t="s">
        <v>28</v>
      </c>
      <c r="C875" s="30" t="s">
        <v>1551</v>
      </c>
      <c r="D875" s="31" t="s">
        <v>502</v>
      </c>
      <c r="E875" s="32" t="s">
        <v>1084</v>
      </c>
      <c r="F875" s="32" t="s">
        <v>327</v>
      </c>
      <c r="G875" s="32" t="s">
        <v>1549</v>
      </c>
      <c r="H875" s="32" t="s">
        <v>2078</v>
      </c>
      <c r="I875" s="41" t="s">
        <v>2076</v>
      </c>
      <c r="J875" s="32" t="s">
        <v>330</v>
      </c>
      <c r="K875" s="31">
        <v>1995</v>
      </c>
      <c r="L875" s="31" t="s">
        <v>70</v>
      </c>
      <c r="M875" s="36"/>
      <c r="N875" s="36"/>
      <c r="O875" s="36"/>
      <c r="P875" s="36"/>
      <c r="Q875" s="36"/>
      <c r="R875" s="36"/>
      <c r="S875" s="36"/>
      <c r="T875" s="36"/>
      <c r="U875" s="36"/>
      <c r="V875" s="36"/>
      <c r="W875" s="36"/>
      <c r="X875" s="36"/>
      <c r="Y875" s="36"/>
      <c r="Z875" s="36"/>
    </row>
    <row r="876" spans="1:26" ht="38.25" customHeight="1" x14ac:dyDescent="0.15">
      <c r="A876" s="32" t="s">
        <v>27</v>
      </c>
      <c r="B876" s="32" t="s">
        <v>28</v>
      </c>
      <c r="C876" s="30" t="s">
        <v>1552</v>
      </c>
      <c r="D876" s="31" t="s">
        <v>502</v>
      </c>
      <c r="E876" s="32" t="s">
        <v>1084</v>
      </c>
      <c r="F876" s="32" t="s">
        <v>327</v>
      </c>
      <c r="G876" s="32" t="s">
        <v>1549</v>
      </c>
      <c r="H876" s="60" t="s">
        <v>34</v>
      </c>
      <c r="I876" s="41" t="s">
        <v>2076</v>
      </c>
      <c r="J876" s="60" t="s">
        <v>1109</v>
      </c>
      <c r="K876" s="39" t="s">
        <v>349</v>
      </c>
      <c r="L876" s="31" t="s">
        <v>70</v>
      </c>
      <c r="M876" s="36"/>
      <c r="N876" s="36"/>
      <c r="O876" s="36"/>
      <c r="P876" s="36"/>
      <c r="Q876" s="36"/>
      <c r="R876" s="36"/>
      <c r="S876" s="36"/>
      <c r="T876" s="36"/>
      <c r="U876" s="36"/>
      <c r="V876" s="36"/>
      <c r="W876" s="36"/>
      <c r="X876" s="36"/>
      <c r="Y876" s="36"/>
      <c r="Z876" s="36"/>
    </row>
    <row r="877" spans="1:26" ht="42.75" customHeight="1" x14ac:dyDescent="0.15">
      <c r="A877" s="32" t="s">
        <v>27</v>
      </c>
      <c r="B877" s="32" t="s">
        <v>28</v>
      </c>
      <c r="C877" s="30" t="s">
        <v>1553</v>
      </c>
      <c r="D877" s="31" t="s">
        <v>502</v>
      </c>
      <c r="E877" s="32" t="s">
        <v>1084</v>
      </c>
      <c r="F877" s="32" t="s">
        <v>327</v>
      </c>
      <c r="G877" s="32" t="s">
        <v>1549</v>
      </c>
      <c r="H877" s="32" t="s">
        <v>2075</v>
      </c>
      <c r="I877" s="41" t="s">
        <v>2076</v>
      </c>
      <c r="J877" s="32" t="s">
        <v>330</v>
      </c>
      <c r="K877" s="31">
        <v>1989</v>
      </c>
      <c r="L877" s="31" t="s">
        <v>70</v>
      </c>
      <c r="M877" s="36"/>
      <c r="N877" s="36"/>
      <c r="O877" s="36"/>
      <c r="P877" s="36"/>
      <c r="Q877" s="36"/>
      <c r="R877" s="36"/>
      <c r="S877" s="36"/>
      <c r="T877" s="36"/>
      <c r="U877" s="36"/>
      <c r="V877" s="36"/>
      <c r="W877" s="36"/>
      <c r="X877" s="36"/>
      <c r="Y877" s="36"/>
      <c r="Z877" s="36"/>
    </row>
    <row r="878" spans="1:26" ht="43.5" customHeight="1" x14ac:dyDescent="0.15">
      <c r="A878" s="32" t="s">
        <v>27</v>
      </c>
      <c r="B878" s="32" t="s">
        <v>28</v>
      </c>
      <c r="C878" s="30" t="s">
        <v>1554</v>
      </c>
      <c r="D878" s="31" t="s">
        <v>502</v>
      </c>
      <c r="E878" s="32" t="s">
        <v>1084</v>
      </c>
      <c r="F878" s="32" t="s">
        <v>327</v>
      </c>
      <c r="G878" s="32" t="s">
        <v>1549</v>
      </c>
      <c r="H878" s="60" t="s">
        <v>34</v>
      </c>
      <c r="I878" s="41" t="s">
        <v>2076</v>
      </c>
      <c r="J878" s="60" t="s">
        <v>330</v>
      </c>
      <c r="K878" s="39" t="s">
        <v>349</v>
      </c>
      <c r="L878" s="31" t="s">
        <v>70</v>
      </c>
      <c r="M878" s="36"/>
      <c r="N878" s="36"/>
      <c r="O878" s="36"/>
      <c r="P878" s="36"/>
      <c r="Q878" s="36"/>
      <c r="R878" s="36"/>
      <c r="S878" s="36"/>
      <c r="T878" s="36"/>
      <c r="U878" s="36"/>
      <c r="V878" s="36"/>
      <c r="W878" s="36"/>
      <c r="X878" s="36"/>
      <c r="Y878" s="36"/>
      <c r="Z878" s="36"/>
    </row>
    <row r="879" spans="1:26" ht="36.75" customHeight="1" x14ac:dyDescent="0.15">
      <c r="A879" s="32" t="s">
        <v>27</v>
      </c>
      <c r="B879" s="32" t="s">
        <v>28</v>
      </c>
      <c r="C879" s="30" t="s">
        <v>1555</v>
      </c>
      <c r="D879" s="31" t="s">
        <v>1189</v>
      </c>
      <c r="E879" s="32" t="s">
        <v>1084</v>
      </c>
      <c r="F879" s="32" t="s">
        <v>327</v>
      </c>
      <c r="G879" s="32" t="s">
        <v>1556</v>
      </c>
      <c r="H879" s="32" t="s">
        <v>34</v>
      </c>
      <c r="I879" s="41" t="s">
        <v>2076</v>
      </c>
      <c r="J879" s="32" t="s">
        <v>1091</v>
      </c>
      <c r="K879" s="31">
        <v>1990</v>
      </c>
      <c r="L879" s="31" t="s">
        <v>70</v>
      </c>
      <c r="M879" s="36"/>
      <c r="N879" s="36"/>
      <c r="O879" s="36"/>
      <c r="P879" s="36"/>
      <c r="Q879" s="36"/>
      <c r="R879" s="36"/>
      <c r="S879" s="36"/>
      <c r="T879" s="36"/>
      <c r="U879" s="36"/>
      <c r="V879" s="36"/>
      <c r="W879" s="36"/>
      <c r="X879" s="36"/>
      <c r="Y879" s="36"/>
      <c r="Z879" s="36"/>
    </row>
    <row r="880" spans="1:26" ht="37.5" customHeight="1" x14ac:dyDescent="0.15">
      <c r="A880" s="32" t="s">
        <v>27</v>
      </c>
      <c r="B880" s="32" t="s">
        <v>28</v>
      </c>
      <c r="C880" s="30" t="s">
        <v>1557</v>
      </c>
      <c r="D880" s="31" t="s">
        <v>1189</v>
      </c>
      <c r="E880" s="32" t="s">
        <v>1084</v>
      </c>
      <c r="F880" s="32" t="s">
        <v>327</v>
      </c>
      <c r="G880" s="32" t="s">
        <v>1558</v>
      </c>
      <c r="H880" s="32" t="s">
        <v>308</v>
      </c>
      <c r="I880" s="41" t="s">
        <v>2076</v>
      </c>
      <c r="J880" s="32" t="s">
        <v>1091</v>
      </c>
      <c r="K880" s="31">
        <v>2007</v>
      </c>
      <c r="L880" s="31" t="s">
        <v>70</v>
      </c>
      <c r="M880" s="36"/>
      <c r="N880" s="36"/>
      <c r="O880" s="36"/>
      <c r="P880" s="36"/>
      <c r="Q880" s="36"/>
      <c r="R880" s="36"/>
      <c r="S880" s="36"/>
      <c r="T880" s="36"/>
      <c r="U880" s="36"/>
      <c r="V880" s="36"/>
      <c r="W880" s="36"/>
      <c r="X880" s="36"/>
      <c r="Y880" s="36"/>
      <c r="Z880" s="36"/>
    </row>
    <row r="881" spans="1:26" ht="42" customHeight="1" x14ac:dyDescent="0.15">
      <c r="A881" s="32" t="s">
        <v>27</v>
      </c>
      <c r="B881" s="32" t="s">
        <v>28</v>
      </c>
      <c r="C881" s="30" t="s">
        <v>1559</v>
      </c>
      <c r="D881" s="31" t="s">
        <v>1189</v>
      </c>
      <c r="E881" s="32" t="s">
        <v>1084</v>
      </c>
      <c r="F881" s="32" t="s">
        <v>327</v>
      </c>
      <c r="G881" s="32" t="s">
        <v>1319</v>
      </c>
      <c r="H881" s="32" t="s">
        <v>308</v>
      </c>
      <c r="I881" s="41" t="s">
        <v>2076</v>
      </c>
      <c r="J881" s="32" t="s">
        <v>1109</v>
      </c>
      <c r="K881" s="31">
        <v>2017</v>
      </c>
      <c r="L881" s="31" t="s">
        <v>70</v>
      </c>
      <c r="M881" s="36"/>
      <c r="N881" s="36"/>
      <c r="O881" s="36"/>
      <c r="P881" s="36"/>
      <c r="Q881" s="36"/>
      <c r="R881" s="36"/>
      <c r="S881" s="36"/>
      <c r="T881" s="36"/>
      <c r="U881" s="36"/>
      <c r="V881" s="36"/>
      <c r="W881" s="36"/>
      <c r="X881" s="36"/>
      <c r="Y881" s="36"/>
      <c r="Z881" s="36"/>
    </row>
    <row r="882" spans="1:26" ht="39" customHeight="1" x14ac:dyDescent="0.15">
      <c r="A882" s="32" t="s">
        <v>27</v>
      </c>
      <c r="B882" s="32" t="s">
        <v>28</v>
      </c>
      <c r="C882" s="30" t="s">
        <v>1560</v>
      </c>
      <c r="D882" s="31" t="s">
        <v>1198</v>
      </c>
      <c r="E882" s="32" t="s">
        <v>1084</v>
      </c>
      <c r="F882" s="32" t="s">
        <v>327</v>
      </c>
      <c r="G882" s="32" t="s">
        <v>1319</v>
      </c>
      <c r="H882" s="32" t="s">
        <v>34</v>
      </c>
      <c r="I882" s="41" t="s">
        <v>2076</v>
      </c>
      <c r="J882" s="32" t="s">
        <v>1097</v>
      </c>
      <c r="K882" s="31">
        <v>2016</v>
      </c>
      <c r="L882" s="31" t="s">
        <v>70</v>
      </c>
      <c r="M882" s="36"/>
      <c r="N882" s="36"/>
      <c r="O882" s="36"/>
      <c r="P882" s="36"/>
      <c r="Q882" s="36"/>
      <c r="R882" s="36"/>
      <c r="S882" s="36"/>
      <c r="T882" s="36"/>
      <c r="U882" s="36"/>
      <c r="V882" s="36"/>
      <c r="W882" s="36"/>
      <c r="X882" s="36"/>
      <c r="Y882" s="36"/>
      <c r="Z882" s="36"/>
    </row>
    <row r="883" spans="1:26" ht="39" customHeight="1" x14ac:dyDescent="0.15">
      <c r="A883" s="32" t="s">
        <v>27</v>
      </c>
      <c r="B883" s="32" t="s">
        <v>28</v>
      </c>
      <c r="C883" s="30" t="s">
        <v>1561</v>
      </c>
      <c r="D883" s="31" t="s">
        <v>1138</v>
      </c>
      <c r="E883" s="32" t="s">
        <v>1084</v>
      </c>
      <c r="F883" s="32" t="s">
        <v>327</v>
      </c>
      <c r="G883" s="32" t="s">
        <v>1319</v>
      </c>
      <c r="H883" s="32" t="s">
        <v>34</v>
      </c>
      <c r="I883" s="41" t="s">
        <v>2076</v>
      </c>
      <c r="J883" s="32" t="s">
        <v>1109</v>
      </c>
      <c r="K883" s="31" t="s">
        <v>1562</v>
      </c>
      <c r="L883" s="31" t="s">
        <v>70</v>
      </c>
      <c r="M883" s="36"/>
      <c r="N883" s="36"/>
      <c r="O883" s="36"/>
      <c r="P883" s="36"/>
      <c r="Q883" s="36"/>
      <c r="R883" s="36"/>
      <c r="S883" s="36"/>
      <c r="T883" s="36"/>
      <c r="U883" s="36"/>
      <c r="V883" s="36"/>
      <c r="W883" s="36"/>
      <c r="X883" s="36"/>
      <c r="Y883" s="36"/>
      <c r="Z883" s="36"/>
    </row>
    <row r="884" spans="1:26" ht="39" customHeight="1" x14ac:dyDescent="0.15">
      <c r="A884" s="32" t="s">
        <v>27</v>
      </c>
      <c r="B884" s="32" t="s">
        <v>28</v>
      </c>
      <c r="C884" s="30" t="s">
        <v>1563</v>
      </c>
      <c r="D884" s="31" t="s">
        <v>502</v>
      </c>
      <c r="E884" s="32" t="s">
        <v>1084</v>
      </c>
      <c r="F884" s="32" t="s">
        <v>327</v>
      </c>
      <c r="G884" s="32" t="s">
        <v>1319</v>
      </c>
      <c r="H884" s="60" t="s">
        <v>34</v>
      </c>
      <c r="I884" s="41" t="s">
        <v>2076</v>
      </c>
      <c r="J884" s="60" t="s">
        <v>1109</v>
      </c>
      <c r="K884" s="39">
        <v>38443</v>
      </c>
      <c r="L884" s="31" t="s">
        <v>70</v>
      </c>
      <c r="M884" s="36"/>
      <c r="N884" s="36"/>
      <c r="O884" s="36"/>
      <c r="P884" s="36"/>
      <c r="Q884" s="36"/>
      <c r="R884" s="36"/>
      <c r="S884" s="36"/>
      <c r="T884" s="36"/>
      <c r="U884" s="36"/>
      <c r="V884" s="36"/>
      <c r="W884" s="36"/>
      <c r="X884" s="36"/>
      <c r="Y884" s="36"/>
      <c r="Z884" s="36"/>
    </row>
    <row r="885" spans="1:26" ht="39" customHeight="1" x14ac:dyDescent="0.15">
      <c r="A885" s="32" t="s">
        <v>27</v>
      </c>
      <c r="B885" s="32" t="s">
        <v>28</v>
      </c>
      <c r="C885" s="30" t="s">
        <v>1564</v>
      </c>
      <c r="D885" s="31" t="s">
        <v>1189</v>
      </c>
      <c r="E885" s="32" t="s">
        <v>1084</v>
      </c>
      <c r="F885" s="32" t="s">
        <v>327</v>
      </c>
      <c r="G885" s="32" t="s">
        <v>1565</v>
      </c>
      <c r="H885" s="32" t="s">
        <v>308</v>
      </c>
      <c r="I885" s="41" t="s">
        <v>2076</v>
      </c>
      <c r="J885" s="32" t="s">
        <v>1091</v>
      </c>
      <c r="K885" s="31">
        <v>1987</v>
      </c>
      <c r="L885" s="31" t="s">
        <v>70</v>
      </c>
      <c r="M885" s="36"/>
      <c r="N885" s="36"/>
      <c r="O885" s="36"/>
      <c r="P885" s="36"/>
      <c r="Q885" s="36"/>
      <c r="R885" s="36"/>
      <c r="S885" s="36"/>
      <c r="T885" s="36"/>
      <c r="U885" s="36"/>
      <c r="V885" s="36"/>
      <c r="W885" s="36"/>
      <c r="X885" s="36"/>
      <c r="Y885" s="36"/>
      <c r="Z885" s="36"/>
    </row>
    <row r="886" spans="1:26" ht="41.25" customHeight="1" x14ac:dyDescent="0.15">
      <c r="A886" s="32" t="s">
        <v>27</v>
      </c>
      <c r="B886" s="32" t="s">
        <v>28</v>
      </c>
      <c r="C886" s="30" t="s">
        <v>1566</v>
      </c>
      <c r="D886" s="31" t="s">
        <v>1567</v>
      </c>
      <c r="E886" s="32" t="s">
        <v>1084</v>
      </c>
      <c r="F886" s="32" t="s">
        <v>327</v>
      </c>
      <c r="G886" s="32" t="s">
        <v>1565</v>
      </c>
      <c r="H886" s="32" t="s">
        <v>308</v>
      </c>
      <c r="I886" s="41" t="s">
        <v>2076</v>
      </c>
      <c r="J886" s="32" t="s">
        <v>1109</v>
      </c>
      <c r="K886" s="31">
        <v>2000</v>
      </c>
      <c r="L886" s="31" t="s">
        <v>70</v>
      </c>
      <c r="M886" s="36"/>
      <c r="N886" s="36"/>
      <c r="O886" s="36"/>
      <c r="P886" s="36"/>
      <c r="Q886" s="36"/>
      <c r="R886" s="36"/>
      <c r="S886" s="36"/>
      <c r="T886" s="36"/>
      <c r="U886" s="36"/>
      <c r="V886" s="36"/>
      <c r="W886" s="36"/>
      <c r="X886" s="36"/>
      <c r="Y886" s="36"/>
      <c r="Z886" s="36"/>
    </row>
    <row r="887" spans="1:26" ht="40.5" customHeight="1" x14ac:dyDescent="0.15">
      <c r="A887" s="32" t="s">
        <v>27</v>
      </c>
      <c r="B887" s="32" t="s">
        <v>28</v>
      </c>
      <c r="C887" s="30" t="s">
        <v>1568</v>
      </c>
      <c r="D887" s="31" t="s">
        <v>1348</v>
      </c>
      <c r="E887" s="32" t="s">
        <v>1084</v>
      </c>
      <c r="F887" s="32" t="s">
        <v>327</v>
      </c>
      <c r="G887" s="32" t="s">
        <v>1349</v>
      </c>
      <c r="H887" s="32" t="s">
        <v>34</v>
      </c>
      <c r="I887" s="41" t="s">
        <v>2076</v>
      </c>
      <c r="J887" s="32" t="s">
        <v>1169</v>
      </c>
      <c r="K887" s="31">
        <v>2006</v>
      </c>
      <c r="L887" s="31" t="s">
        <v>70</v>
      </c>
      <c r="M887" s="36"/>
      <c r="N887" s="36"/>
      <c r="O887" s="36"/>
      <c r="P887" s="36"/>
      <c r="Q887" s="36"/>
      <c r="R887" s="36"/>
      <c r="S887" s="36"/>
      <c r="T887" s="36"/>
      <c r="U887" s="36"/>
      <c r="V887" s="36"/>
      <c r="W887" s="36"/>
      <c r="X887" s="36"/>
      <c r="Y887" s="36"/>
      <c r="Z887" s="36"/>
    </row>
    <row r="888" spans="1:26" ht="39.75" customHeight="1" x14ac:dyDescent="0.15">
      <c r="A888" s="32" t="s">
        <v>27</v>
      </c>
      <c r="B888" s="32" t="s">
        <v>28</v>
      </c>
      <c r="C888" s="30" t="s">
        <v>1569</v>
      </c>
      <c r="D888" s="31" t="s">
        <v>502</v>
      </c>
      <c r="E888" s="32" t="s">
        <v>1084</v>
      </c>
      <c r="F888" s="32" t="s">
        <v>327</v>
      </c>
      <c r="G888" s="32" t="s">
        <v>1349</v>
      </c>
      <c r="H888" s="32" t="s">
        <v>308</v>
      </c>
      <c r="I888" s="41" t="s">
        <v>2076</v>
      </c>
      <c r="J888" s="32" t="s">
        <v>330</v>
      </c>
      <c r="K888" s="31">
        <v>2014</v>
      </c>
      <c r="L888" s="31" t="s">
        <v>70</v>
      </c>
      <c r="M888" s="36"/>
      <c r="N888" s="36"/>
      <c r="O888" s="36"/>
      <c r="P888" s="36"/>
      <c r="Q888" s="36"/>
      <c r="R888" s="36"/>
      <c r="S888" s="36"/>
      <c r="T888" s="36"/>
      <c r="U888" s="36"/>
      <c r="V888" s="36"/>
      <c r="W888" s="36"/>
      <c r="X888" s="36"/>
      <c r="Y888" s="36"/>
      <c r="Z888" s="36"/>
    </row>
    <row r="889" spans="1:26" ht="39.75" customHeight="1" x14ac:dyDescent="0.15">
      <c r="A889" s="32" t="s">
        <v>27</v>
      </c>
      <c r="B889" s="32" t="s">
        <v>28</v>
      </c>
      <c r="C889" s="30" t="s">
        <v>1570</v>
      </c>
      <c r="D889" s="31" t="s">
        <v>1348</v>
      </c>
      <c r="E889" s="32" t="s">
        <v>1084</v>
      </c>
      <c r="F889" s="32" t="s">
        <v>327</v>
      </c>
      <c r="G889" s="32" t="s">
        <v>1349</v>
      </c>
      <c r="H889" s="32" t="s">
        <v>34</v>
      </c>
      <c r="I889" s="41" t="s">
        <v>2076</v>
      </c>
      <c r="J889" s="32" t="s">
        <v>1169</v>
      </c>
      <c r="K889" s="31">
        <v>2016</v>
      </c>
      <c r="L889" s="31" t="s">
        <v>70</v>
      </c>
      <c r="M889" s="36"/>
      <c r="N889" s="36"/>
      <c r="O889" s="36"/>
      <c r="P889" s="36"/>
      <c r="Q889" s="36"/>
      <c r="R889" s="36"/>
      <c r="S889" s="36"/>
      <c r="T889" s="36"/>
      <c r="U889" s="36"/>
      <c r="V889" s="36"/>
      <c r="W889" s="36"/>
      <c r="X889" s="36"/>
      <c r="Y889" s="36"/>
      <c r="Z889" s="36"/>
    </row>
    <row r="890" spans="1:26" ht="40.5" customHeight="1" x14ac:dyDescent="0.15">
      <c r="A890" s="32" t="s">
        <v>27</v>
      </c>
      <c r="B890" s="32" t="s">
        <v>28</v>
      </c>
      <c r="C890" s="30" t="s">
        <v>1571</v>
      </c>
      <c r="D890" s="31" t="s">
        <v>1348</v>
      </c>
      <c r="E890" s="32" t="s">
        <v>1084</v>
      </c>
      <c r="F890" s="32" t="s">
        <v>327</v>
      </c>
      <c r="G890" s="32" t="s">
        <v>1349</v>
      </c>
      <c r="H890" s="32" t="s">
        <v>34</v>
      </c>
      <c r="I890" s="41" t="s">
        <v>2076</v>
      </c>
      <c r="J890" s="32" t="s">
        <v>1169</v>
      </c>
      <c r="K890" s="31">
        <v>2015</v>
      </c>
      <c r="L890" s="31" t="s">
        <v>70</v>
      </c>
      <c r="M890" s="36"/>
      <c r="N890" s="36"/>
      <c r="O890" s="36"/>
      <c r="P890" s="36"/>
      <c r="Q890" s="36"/>
      <c r="R890" s="36"/>
      <c r="S890" s="36"/>
      <c r="T890" s="36"/>
      <c r="U890" s="36"/>
      <c r="V890" s="36"/>
      <c r="W890" s="36"/>
      <c r="X890" s="36"/>
      <c r="Y890" s="36"/>
      <c r="Z890" s="36"/>
    </row>
    <row r="891" spans="1:26" ht="42.75" customHeight="1" x14ac:dyDescent="0.15">
      <c r="A891" s="32" t="s">
        <v>27</v>
      </c>
      <c r="B891" s="32" t="s">
        <v>28</v>
      </c>
      <c r="C891" s="30" t="s">
        <v>1572</v>
      </c>
      <c r="D891" s="31" t="s">
        <v>1189</v>
      </c>
      <c r="E891" s="32" t="s">
        <v>1084</v>
      </c>
      <c r="F891" s="32" t="s">
        <v>327</v>
      </c>
      <c r="G891" s="32" t="s">
        <v>1573</v>
      </c>
      <c r="H891" s="32" t="s">
        <v>34</v>
      </c>
      <c r="I891" s="41" t="s">
        <v>2076</v>
      </c>
      <c r="J891" s="32" t="s">
        <v>1091</v>
      </c>
      <c r="K891" s="31">
        <v>2009</v>
      </c>
      <c r="L891" s="31" t="s">
        <v>70</v>
      </c>
      <c r="M891" s="36"/>
      <c r="N891" s="36"/>
      <c r="O891" s="36"/>
      <c r="P891" s="36"/>
      <c r="Q891" s="36"/>
      <c r="R891" s="36"/>
      <c r="S891" s="36"/>
      <c r="T891" s="36"/>
      <c r="U891" s="36"/>
      <c r="V891" s="36"/>
      <c r="W891" s="36"/>
      <c r="X891" s="36"/>
      <c r="Y891" s="36"/>
      <c r="Z891" s="36"/>
    </row>
    <row r="892" spans="1:26" ht="40.5" customHeight="1" x14ac:dyDescent="0.15">
      <c r="A892" s="32" t="s">
        <v>27</v>
      </c>
      <c r="B892" s="32" t="s">
        <v>28</v>
      </c>
      <c r="C892" s="30" t="s">
        <v>1574</v>
      </c>
      <c r="D892" s="31" t="s">
        <v>1292</v>
      </c>
      <c r="E892" s="32" t="s">
        <v>1084</v>
      </c>
      <c r="F892" s="32" t="s">
        <v>327</v>
      </c>
      <c r="G892" s="32" t="s">
        <v>1356</v>
      </c>
      <c r="H892" s="32" t="s">
        <v>34</v>
      </c>
      <c r="I892" s="41" t="s">
        <v>2076</v>
      </c>
      <c r="J892" s="32" t="s">
        <v>330</v>
      </c>
      <c r="K892" s="31">
        <v>2013</v>
      </c>
      <c r="L892" s="31" t="s">
        <v>70</v>
      </c>
      <c r="M892" s="36"/>
      <c r="N892" s="36"/>
      <c r="O892" s="36"/>
      <c r="P892" s="36"/>
      <c r="Q892" s="36"/>
      <c r="R892" s="36"/>
      <c r="S892" s="36"/>
      <c r="T892" s="36"/>
      <c r="U892" s="36"/>
      <c r="V892" s="36"/>
      <c r="W892" s="36"/>
      <c r="X892" s="36"/>
      <c r="Y892" s="36"/>
      <c r="Z892" s="36"/>
    </row>
    <row r="893" spans="1:26" ht="43.5" customHeight="1" x14ac:dyDescent="0.15">
      <c r="A893" s="32" t="s">
        <v>27</v>
      </c>
      <c r="B893" s="32" t="s">
        <v>28</v>
      </c>
      <c r="C893" s="30" t="s">
        <v>1575</v>
      </c>
      <c r="D893" s="31" t="s">
        <v>1292</v>
      </c>
      <c r="E893" s="32" t="s">
        <v>1084</v>
      </c>
      <c r="F893" s="32" t="s">
        <v>327</v>
      </c>
      <c r="G893" s="32" t="s">
        <v>1356</v>
      </c>
      <c r="H893" s="60" t="s">
        <v>34</v>
      </c>
      <c r="I893" s="41" t="s">
        <v>2076</v>
      </c>
      <c r="J893" s="60" t="s">
        <v>330</v>
      </c>
      <c r="K893" s="39" t="s">
        <v>349</v>
      </c>
      <c r="L893" s="31" t="s">
        <v>70</v>
      </c>
      <c r="M893" s="36"/>
      <c r="N893" s="36"/>
      <c r="O893" s="36"/>
      <c r="P893" s="36"/>
      <c r="Q893" s="36"/>
      <c r="R893" s="36"/>
      <c r="S893" s="36"/>
      <c r="T893" s="36"/>
      <c r="U893" s="36"/>
      <c r="V893" s="36"/>
      <c r="W893" s="36"/>
      <c r="X893" s="36"/>
      <c r="Y893" s="36"/>
      <c r="Z893" s="36"/>
    </row>
    <row r="894" spans="1:26" ht="42" customHeight="1" x14ac:dyDescent="0.15">
      <c r="A894" s="32" t="s">
        <v>27</v>
      </c>
      <c r="B894" s="32" t="s">
        <v>28</v>
      </c>
      <c r="C894" s="30" t="s">
        <v>1576</v>
      </c>
      <c r="D894" s="31" t="s">
        <v>1340</v>
      </c>
      <c r="E894" s="32" t="s">
        <v>1084</v>
      </c>
      <c r="F894" s="32" t="s">
        <v>327</v>
      </c>
      <c r="G894" s="32" t="s">
        <v>1577</v>
      </c>
      <c r="H894" s="32" t="s">
        <v>34</v>
      </c>
      <c r="I894" s="41" t="s">
        <v>2076</v>
      </c>
      <c r="J894" s="32" t="s">
        <v>1091</v>
      </c>
      <c r="K894" s="31">
        <v>2003</v>
      </c>
      <c r="L894" s="31" t="s">
        <v>70</v>
      </c>
      <c r="M894" s="36"/>
      <c r="N894" s="36"/>
      <c r="O894" s="36"/>
      <c r="P894" s="36"/>
      <c r="Q894" s="36"/>
      <c r="R894" s="36"/>
      <c r="S894" s="36"/>
      <c r="T894" s="36"/>
      <c r="U894" s="36"/>
      <c r="V894" s="36"/>
      <c r="W894" s="36"/>
      <c r="X894" s="36"/>
      <c r="Y894" s="36"/>
      <c r="Z894" s="36"/>
    </row>
    <row r="895" spans="1:26" ht="41.25" customHeight="1" x14ac:dyDescent="0.15">
      <c r="A895" s="32" t="s">
        <v>27</v>
      </c>
      <c r="B895" s="32" t="s">
        <v>28</v>
      </c>
      <c r="C895" s="30" t="s">
        <v>1578</v>
      </c>
      <c r="D895" s="31" t="s">
        <v>502</v>
      </c>
      <c r="E895" s="32" t="s">
        <v>1084</v>
      </c>
      <c r="F895" s="32" t="s">
        <v>327</v>
      </c>
      <c r="G895" s="32" t="s">
        <v>1577</v>
      </c>
      <c r="H895" s="32" t="s">
        <v>308</v>
      </c>
      <c r="I895" s="41" t="s">
        <v>2076</v>
      </c>
      <c r="J895" s="32" t="s">
        <v>1109</v>
      </c>
      <c r="K895" s="31" t="s">
        <v>1579</v>
      </c>
      <c r="L895" s="31" t="s">
        <v>70</v>
      </c>
      <c r="M895" s="36"/>
      <c r="N895" s="36"/>
      <c r="O895" s="36"/>
      <c r="P895" s="36"/>
      <c r="Q895" s="36"/>
      <c r="R895" s="36"/>
      <c r="S895" s="36"/>
      <c r="T895" s="36"/>
      <c r="U895" s="36"/>
      <c r="V895" s="36"/>
      <c r="W895" s="36"/>
      <c r="X895" s="36"/>
      <c r="Y895" s="36"/>
      <c r="Z895" s="36"/>
    </row>
    <row r="896" spans="1:26" ht="42.75" customHeight="1" x14ac:dyDescent="0.15">
      <c r="A896" s="32" t="s">
        <v>27</v>
      </c>
      <c r="B896" s="32" t="s">
        <v>28</v>
      </c>
      <c r="C896" s="30" t="s">
        <v>1580</v>
      </c>
      <c r="D896" s="31" t="s">
        <v>502</v>
      </c>
      <c r="E896" s="32" t="s">
        <v>1084</v>
      </c>
      <c r="F896" s="32" t="s">
        <v>327</v>
      </c>
      <c r="G896" s="32" t="s">
        <v>1351</v>
      </c>
      <c r="H896" s="32" t="s">
        <v>34</v>
      </c>
      <c r="I896" s="41" t="s">
        <v>2076</v>
      </c>
      <c r="J896" s="32" t="s">
        <v>330</v>
      </c>
      <c r="K896" s="31">
        <v>2011</v>
      </c>
      <c r="L896" s="31" t="s">
        <v>70</v>
      </c>
      <c r="M896" s="36"/>
      <c r="N896" s="36"/>
      <c r="O896" s="36"/>
      <c r="P896" s="36"/>
      <c r="Q896" s="36"/>
      <c r="R896" s="36"/>
      <c r="S896" s="36"/>
      <c r="T896" s="36"/>
      <c r="U896" s="36"/>
      <c r="V896" s="36"/>
      <c r="W896" s="36"/>
      <c r="X896" s="36"/>
      <c r="Y896" s="36"/>
      <c r="Z896" s="36"/>
    </row>
    <row r="897" spans="1:26" ht="40.5" customHeight="1" x14ac:dyDescent="0.15">
      <c r="A897" s="32" t="s">
        <v>27</v>
      </c>
      <c r="B897" s="32" t="s">
        <v>28</v>
      </c>
      <c r="C897" s="30" t="s">
        <v>1581</v>
      </c>
      <c r="D897" s="50" t="s">
        <v>1189</v>
      </c>
      <c r="E897" s="32" t="s">
        <v>1084</v>
      </c>
      <c r="F897" s="32" t="s">
        <v>327</v>
      </c>
      <c r="G897" s="32" t="s">
        <v>1582</v>
      </c>
      <c r="H897" s="32" t="s">
        <v>34</v>
      </c>
      <c r="I897" s="41" t="s">
        <v>2076</v>
      </c>
      <c r="J897" s="32" t="s">
        <v>1091</v>
      </c>
      <c r="K897" s="31">
        <v>2017</v>
      </c>
      <c r="L897" s="31" t="s">
        <v>70</v>
      </c>
      <c r="M897" s="36"/>
      <c r="N897" s="36"/>
      <c r="O897" s="36"/>
      <c r="P897" s="36"/>
      <c r="Q897" s="36"/>
      <c r="R897" s="36"/>
      <c r="S897" s="36"/>
      <c r="T897" s="36"/>
      <c r="U897" s="36"/>
      <c r="V897" s="36"/>
      <c r="W897" s="36"/>
      <c r="X897" s="36"/>
      <c r="Y897" s="36"/>
      <c r="Z897" s="36"/>
    </row>
    <row r="898" spans="1:26" ht="39.75" customHeight="1" x14ac:dyDescent="0.15">
      <c r="A898" s="32" t="s">
        <v>27</v>
      </c>
      <c r="B898" s="32" t="s">
        <v>28</v>
      </c>
      <c r="C898" s="30" t="s">
        <v>1583</v>
      </c>
      <c r="D898" s="31" t="s">
        <v>1584</v>
      </c>
      <c r="E898" s="32" t="s">
        <v>1084</v>
      </c>
      <c r="F898" s="32" t="s">
        <v>327</v>
      </c>
      <c r="G898" s="32" t="s">
        <v>1582</v>
      </c>
      <c r="H898" s="60" t="s">
        <v>2078</v>
      </c>
      <c r="I898" s="41" t="s">
        <v>2076</v>
      </c>
      <c r="J898" s="60" t="s">
        <v>1109</v>
      </c>
      <c r="K898" s="39" t="s">
        <v>349</v>
      </c>
      <c r="L898" s="31" t="s">
        <v>70</v>
      </c>
      <c r="M898" s="36"/>
      <c r="N898" s="36"/>
      <c r="O898" s="36"/>
      <c r="P898" s="36"/>
      <c r="Q898" s="36"/>
      <c r="R898" s="36"/>
      <c r="S898" s="36"/>
      <c r="T898" s="36"/>
      <c r="U898" s="36"/>
      <c r="V898" s="36"/>
      <c r="W898" s="36"/>
      <c r="X898" s="36"/>
      <c r="Y898" s="36"/>
      <c r="Z898" s="36"/>
    </row>
    <row r="899" spans="1:26" ht="40.5" customHeight="1" x14ac:dyDescent="0.15">
      <c r="A899" s="32" t="s">
        <v>27</v>
      </c>
      <c r="B899" s="32" t="s">
        <v>28</v>
      </c>
      <c r="C899" s="63" t="s">
        <v>1585</v>
      </c>
      <c r="D899" s="31" t="s">
        <v>1586</v>
      </c>
      <c r="E899" s="32" t="s">
        <v>1084</v>
      </c>
      <c r="F899" s="32" t="s">
        <v>327</v>
      </c>
      <c r="G899" s="32" t="s">
        <v>1587</v>
      </c>
      <c r="H899" s="60" t="s">
        <v>308</v>
      </c>
      <c r="I899" s="41" t="s">
        <v>2076</v>
      </c>
      <c r="J899" s="60" t="s">
        <v>1091</v>
      </c>
      <c r="K899" s="39">
        <v>32993</v>
      </c>
      <c r="L899" s="31" t="s">
        <v>70</v>
      </c>
      <c r="M899" s="36"/>
      <c r="N899" s="36"/>
      <c r="O899" s="36"/>
      <c r="P899" s="36"/>
      <c r="Q899" s="36"/>
      <c r="R899" s="36"/>
      <c r="S899" s="36"/>
      <c r="T899" s="36"/>
      <c r="U899" s="36"/>
      <c r="V899" s="36"/>
      <c r="W899" s="36"/>
      <c r="X899" s="36"/>
      <c r="Y899" s="36"/>
      <c r="Z899" s="36"/>
    </row>
    <row r="900" spans="1:26" ht="42" customHeight="1" x14ac:dyDescent="0.15">
      <c r="A900" s="32" t="s">
        <v>27</v>
      </c>
      <c r="B900" s="32" t="s">
        <v>28</v>
      </c>
      <c r="C900" s="30" t="s">
        <v>1588</v>
      </c>
      <c r="D900" s="31" t="s">
        <v>502</v>
      </c>
      <c r="E900" s="32" t="s">
        <v>1084</v>
      </c>
      <c r="F900" s="32" t="s">
        <v>327</v>
      </c>
      <c r="G900" s="32" t="s">
        <v>1589</v>
      </c>
      <c r="H900" s="60" t="s">
        <v>34</v>
      </c>
      <c r="I900" s="41" t="s">
        <v>2076</v>
      </c>
      <c r="J900" s="60" t="s">
        <v>330</v>
      </c>
      <c r="K900" s="39">
        <v>42466</v>
      </c>
      <c r="L900" s="31" t="s">
        <v>70</v>
      </c>
      <c r="M900" s="36"/>
      <c r="N900" s="36"/>
      <c r="O900" s="36"/>
      <c r="P900" s="36"/>
      <c r="Q900" s="36"/>
      <c r="R900" s="36"/>
      <c r="S900" s="36"/>
      <c r="T900" s="36"/>
      <c r="U900" s="36"/>
      <c r="V900" s="36"/>
      <c r="W900" s="36"/>
      <c r="X900" s="36"/>
      <c r="Y900" s="36"/>
      <c r="Z900" s="36"/>
    </row>
    <row r="901" spans="1:26" ht="40.5" customHeight="1" x14ac:dyDescent="0.15">
      <c r="A901" s="32" t="s">
        <v>27</v>
      </c>
      <c r="B901" s="32" t="s">
        <v>28</v>
      </c>
      <c r="C901" s="30" t="s">
        <v>1590</v>
      </c>
      <c r="D901" s="31" t="s">
        <v>1292</v>
      </c>
      <c r="E901" s="32" t="s">
        <v>1084</v>
      </c>
      <c r="F901" s="32" t="s">
        <v>327</v>
      </c>
      <c r="G901" s="32" t="s">
        <v>1591</v>
      </c>
      <c r="H901" s="32" t="s">
        <v>308</v>
      </c>
      <c r="I901" s="41" t="s">
        <v>2076</v>
      </c>
      <c r="J901" s="32" t="s">
        <v>1109</v>
      </c>
      <c r="K901" s="31">
        <v>2016</v>
      </c>
      <c r="L901" s="31" t="s">
        <v>70</v>
      </c>
      <c r="M901" s="36"/>
      <c r="N901" s="36"/>
      <c r="O901" s="36"/>
      <c r="P901" s="36"/>
      <c r="Q901" s="36"/>
      <c r="R901" s="36"/>
      <c r="S901" s="36"/>
      <c r="T901" s="36"/>
      <c r="U901" s="36"/>
      <c r="V901" s="36"/>
      <c r="W901" s="36"/>
      <c r="X901" s="36"/>
      <c r="Y901" s="36"/>
      <c r="Z901" s="36"/>
    </row>
    <row r="902" spans="1:26" ht="42" customHeight="1" x14ac:dyDescent="0.15">
      <c r="A902" s="32" t="s">
        <v>27</v>
      </c>
      <c r="B902" s="32" t="s">
        <v>28</v>
      </c>
      <c r="C902" s="30" t="s">
        <v>1592</v>
      </c>
      <c r="D902" s="31" t="s">
        <v>1292</v>
      </c>
      <c r="E902" s="32" t="s">
        <v>1084</v>
      </c>
      <c r="F902" s="32" t="s">
        <v>327</v>
      </c>
      <c r="G902" s="32" t="s">
        <v>1330</v>
      </c>
      <c r="H902" s="32" t="s">
        <v>34</v>
      </c>
      <c r="I902" s="41" t="s">
        <v>2076</v>
      </c>
      <c r="J902" s="32" t="s">
        <v>330</v>
      </c>
      <c r="K902" s="31">
        <v>2016</v>
      </c>
      <c r="L902" s="31" t="s">
        <v>70</v>
      </c>
      <c r="M902" s="36"/>
      <c r="N902" s="36"/>
      <c r="O902" s="36"/>
      <c r="P902" s="36"/>
      <c r="Q902" s="36"/>
      <c r="R902" s="36"/>
      <c r="S902" s="36"/>
      <c r="T902" s="36"/>
      <c r="U902" s="36"/>
      <c r="V902" s="36"/>
      <c r="W902" s="36"/>
      <c r="X902" s="36"/>
      <c r="Y902" s="36"/>
      <c r="Z902" s="36"/>
    </row>
    <row r="903" spans="1:26" ht="43.5" customHeight="1" x14ac:dyDescent="0.15">
      <c r="A903" s="32" t="s">
        <v>27</v>
      </c>
      <c r="B903" s="32" t="s">
        <v>28</v>
      </c>
      <c r="C903" s="30" t="s">
        <v>1593</v>
      </c>
      <c r="D903" s="31" t="s">
        <v>1292</v>
      </c>
      <c r="E903" s="32" t="s">
        <v>1084</v>
      </c>
      <c r="F903" s="32" t="s">
        <v>327</v>
      </c>
      <c r="G903" s="32" t="s">
        <v>1330</v>
      </c>
      <c r="H903" s="32" t="s">
        <v>34</v>
      </c>
      <c r="I903" s="41" t="s">
        <v>2076</v>
      </c>
      <c r="J903" s="32" t="s">
        <v>330</v>
      </c>
      <c r="K903" s="31">
        <v>2015</v>
      </c>
      <c r="L903" s="31" t="s">
        <v>70</v>
      </c>
      <c r="M903" s="36"/>
      <c r="N903" s="36"/>
      <c r="O903" s="36"/>
      <c r="P903" s="36"/>
      <c r="Q903" s="36"/>
      <c r="R903" s="36"/>
      <c r="S903" s="36"/>
      <c r="T903" s="36"/>
      <c r="U903" s="36"/>
      <c r="V903" s="36"/>
      <c r="W903" s="36"/>
      <c r="X903" s="36"/>
      <c r="Y903" s="36"/>
      <c r="Z903" s="36"/>
    </row>
    <row r="904" spans="1:26" ht="39.75" customHeight="1" x14ac:dyDescent="0.15">
      <c r="A904" s="32" t="s">
        <v>27</v>
      </c>
      <c r="B904" s="32" t="s">
        <v>28</v>
      </c>
      <c r="C904" s="30" t="s">
        <v>1594</v>
      </c>
      <c r="D904" s="31" t="s">
        <v>1567</v>
      </c>
      <c r="E904" s="32" t="s">
        <v>1084</v>
      </c>
      <c r="F904" s="32" t="s">
        <v>327</v>
      </c>
      <c r="G904" s="32" t="s">
        <v>1330</v>
      </c>
      <c r="H904" s="32" t="s">
        <v>308</v>
      </c>
      <c r="I904" s="41" t="s">
        <v>2076</v>
      </c>
      <c r="J904" s="32" t="s">
        <v>330</v>
      </c>
      <c r="K904" s="31">
        <v>2016</v>
      </c>
      <c r="L904" s="31" t="s">
        <v>1307</v>
      </c>
      <c r="M904" s="36"/>
      <c r="N904" s="36"/>
      <c r="O904" s="36"/>
      <c r="P904" s="36"/>
      <c r="Q904" s="36"/>
      <c r="R904" s="36"/>
      <c r="S904" s="36"/>
      <c r="T904" s="36"/>
      <c r="U904" s="36"/>
      <c r="V904" s="36"/>
      <c r="W904" s="36"/>
      <c r="X904" s="36"/>
      <c r="Y904" s="36"/>
      <c r="Z904" s="36"/>
    </row>
    <row r="905" spans="1:26" ht="49.5" customHeight="1" x14ac:dyDescent="0.15">
      <c r="A905" s="32" t="s">
        <v>27</v>
      </c>
      <c r="B905" s="32" t="s">
        <v>28</v>
      </c>
      <c r="C905" s="30" t="s">
        <v>1595</v>
      </c>
      <c r="D905" s="31" t="s">
        <v>1466</v>
      </c>
      <c r="E905" s="32" t="s">
        <v>1084</v>
      </c>
      <c r="F905" s="32" t="s">
        <v>327</v>
      </c>
      <c r="G905" s="32" t="s">
        <v>1367</v>
      </c>
      <c r="H905" s="32" t="s">
        <v>34</v>
      </c>
      <c r="I905" s="41" t="s">
        <v>2076</v>
      </c>
      <c r="J905" s="32" t="s">
        <v>1169</v>
      </c>
      <c r="K905" s="31">
        <v>2009</v>
      </c>
      <c r="L905" s="31" t="s">
        <v>1411</v>
      </c>
      <c r="M905" s="36"/>
      <c r="N905" s="36"/>
      <c r="O905" s="36"/>
      <c r="P905" s="36"/>
      <c r="Q905" s="36"/>
      <c r="R905" s="36"/>
      <c r="S905" s="36"/>
      <c r="T905" s="36"/>
      <c r="U905" s="36"/>
      <c r="V905" s="36"/>
      <c r="W905" s="36"/>
      <c r="X905" s="36"/>
      <c r="Y905" s="36"/>
      <c r="Z905" s="36"/>
    </row>
    <row r="906" spans="1:26" ht="42.75" customHeight="1" x14ac:dyDescent="0.15">
      <c r="A906" s="32" t="s">
        <v>27</v>
      </c>
      <c r="B906" s="32" t="s">
        <v>28</v>
      </c>
      <c r="C906" s="30" t="s">
        <v>1596</v>
      </c>
      <c r="D906" s="31" t="s">
        <v>1189</v>
      </c>
      <c r="E906" s="32" t="s">
        <v>1084</v>
      </c>
      <c r="F906" s="32" t="s">
        <v>327</v>
      </c>
      <c r="G906" s="32" t="s">
        <v>1597</v>
      </c>
      <c r="H906" s="32" t="s">
        <v>308</v>
      </c>
      <c r="I906" s="41" t="s">
        <v>2076</v>
      </c>
      <c r="J906" s="32" t="s">
        <v>1091</v>
      </c>
      <c r="K906" s="31">
        <v>2015</v>
      </c>
      <c r="L906" s="31" t="s">
        <v>1404</v>
      </c>
      <c r="M906" s="36"/>
      <c r="N906" s="36"/>
      <c r="O906" s="36"/>
      <c r="P906" s="36"/>
      <c r="Q906" s="36"/>
      <c r="R906" s="36"/>
      <c r="S906" s="36"/>
      <c r="T906" s="36"/>
      <c r="U906" s="36"/>
      <c r="V906" s="36"/>
      <c r="W906" s="36"/>
      <c r="X906" s="36"/>
      <c r="Y906" s="36"/>
      <c r="Z906" s="36"/>
    </row>
    <row r="907" spans="1:26" ht="38.25" customHeight="1" x14ac:dyDescent="0.15">
      <c r="A907" s="32" t="s">
        <v>27</v>
      </c>
      <c r="B907" s="32" t="s">
        <v>28</v>
      </c>
      <c r="C907" s="30" t="s">
        <v>1598</v>
      </c>
      <c r="D907" s="31" t="s">
        <v>1466</v>
      </c>
      <c r="E907" s="32" t="s">
        <v>1084</v>
      </c>
      <c r="F907" s="32" t="s">
        <v>327</v>
      </c>
      <c r="G907" s="32" t="s">
        <v>1336</v>
      </c>
      <c r="H907" s="32" t="s">
        <v>34</v>
      </c>
      <c r="I907" s="41" t="s">
        <v>2076</v>
      </c>
      <c r="J907" s="32" t="s">
        <v>1169</v>
      </c>
      <c r="K907" s="31">
        <v>2018</v>
      </c>
      <c r="L907" s="31" t="s">
        <v>70</v>
      </c>
      <c r="M907" s="36"/>
      <c r="N907" s="36"/>
      <c r="O907" s="36"/>
      <c r="P907" s="36"/>
      <c r="Q907" s="36"/>
      <c r="R907" s="36"/>
      <c r="S907" s="36"/>
      <c r="T907" s="36"/>
      <c r="U907" s="36"/>
      <c r="V907" s="36"/>
      <c r="W907" s="36"/>
      <c r="X907" s="36"/>
      <c r="Y907" s="36"/>
      <c r="Z907" s="36"/>
    </row>
    <row r="908" spans="1:26" ht="42.75" customHeight="1" x14ac:dyDescent="0.15">
      <c r="A908" s="32" t="s">
        <v>27</v>
      </c>
      <c r="B908" s="32" t="s">
        <v>28</v>
      </c>
      <c r="C908" s="30" t="s">
        <v>1599</v>
      </c>
      <c r="D908" s="31" t="s">
        <v>1437</v>
      </c>
      <c r="E908" s="32" t="s">
        <v>1084</v>
      </c>
      <c r="F908" s="32" t="s">
        <v>327</v>
      </c>
      <c r="G908" s="32" t="s">
        <v>1600</v>
      </c>
      <c r="H908" s="32" t="s">
        <v>34</v>
      </c>
      <c r="I908" s="32" t="s">
        <v>2076</v>
      </c>
      <c r="J908" s="32" t="s">
        <v>330</v>
      </c>
      <c r="K908" s="31">
        <v>2005</v>
      </c>
      <c r="L908" s="31" t="s">
        <v>70</v>
      </c>
      <c r="M908" s="36"/>
      <c r="N908" s="36"/>
      <c r="O908" s="36"/>
      <c r="P908" s="36"/>
      <c r="Q908" s="36"/>
      <c r="R908" s="36"/>
      <c r="S908" s="36"/>
      <c r="T908" s="36"/>
      <c r="U908" s="36"/>
      <c r="V908" s="36"/>
      <c r="W908" s="36"/>
      <c r="X908" s="36"/>
      <c r="Y908" s="36"/>
      <c r="Z908" s="36"/>
    </row>
    <row r="909" spans="1:26" ht="45.75" customHeight="1" x14ac:dyDescent="0.15">
      <c r="A909" s="32" t="s">
        <v>27</v>
      </c>
      <c r="B909" s="32" t="s">
        <v>28</v>
      </c>
      <c r="C909" s="30" t="s">
        <v>1601</v>
      </c>
      <c r="D909" s="31" t="s">
        <v>1437</v>
      </c>
      <c r="E909" s="32" t="s">
        <v>1084</v>
      </c>
      <c r="F909" s="32" t="s">
        <v>327</v>
      </c>
      <c r="G909" s="32" t="s">
        <v>1600</v>
      </c>
      <c r="H909" s="32" t="s">
        <v>34</v>
      </c>
      <c r="I909" s="41" t="s">
        <v>2076</v>
      </c>
      <c r="J909" s="32" t="s">
        <v>330</v>
      </c>
      <c r="K909" s="31">
        <v>1977</v>
      </c>
      <c r="L909" s="31" t="s">
        <v>637</v>
      </c>
      <c r="M909" s="36"/>
      <c r="N909" s="36"/>
      <c r="O909" s="36"/>
      <c r="P909" s="36"/>
      <c r="Q909" s="36"/>
      <c r="R909" s="36"/>
      <c r="S909" s="36"/>
      <c r="T909" s="36"/>
      <c r="U909" s="36"/>
      <c r="V909" s="36"/>
      <c r="W909" s="36"/>
      <c r="X909" s="36"/>
      <c r="Y909" s="36"/>
      <c r="Z909" s="36"/>
    </row>
    <row r="910" spans="1:26" ht="39" customHeight="1" x14ac:dyDescent="0.15">
      <c r="A910" s="32" t="s">
        <v>27</v>
      </c>
      <c r="B910" s="32" t="s">
        <v>28</v>
      </c>
      <c r="C910" s="30" t="s">
        <v>1602</v>
      </c>
      <c r="D910" s="31" t="s">
        <v>1437</v>
      </c>
      <c r="E910" s="32" t="s">
        <v>1084</v>
      </c>
      <c r="F910" s="32" t="s">
        <v>327</v>
      </c>
      <c r="G910" s="32" t="s">
        <v>1600</v>
      </c>
      <c r="H910" s="32" t="s">
        <v>34</v>
      </c>
      <c r="I910" s="41" t="s">
        <v>2076</v>
      </c>
      <c r="J910" s="32" t="s">
        <v>330</v>
      </c>
      <c r="K910" s="31">
        <v>2015</v>
      </c>
      <c r="L910" s="31" t="s">
        <v>70</v>
      </c>
      <c r="M910" s="36"/>
      <c r="N910" s="36"/>
      <c r="O910" s="36"/>
      <c r="P910" s="36"/>
      <c r="Q910" s="36"/>
      <c r="R910" s="36"/>
      <c r="S910" s="36"/>
      <c r="T910" s="36"/>
      <c r="U910" s="36"/>
      <c r="V910" s="36"/>
      <c r="W910" s="36"/>
      <c r="X910" s="36"/>
      <c r="Y910" s="36"/>
      <c r="Z910" s="36"/>
    </row>
    <row r="911" spans="1:26" ht="41.25" customHeight="1" x14ac:dyDescent="0.15">
      <c r="A911" s="32" t="s">
        <v>27</v>
      </c>
      <c r="B911" s="32" t="s">
        <v>28</v>
      </c>
      <c r="C911" s="30" t="s">
        <v>1603</v>
      </c>
      <c r="D911" s="31" t="s">
        <v>1437</v>
      </c>
      <c r="E911" s="32" t="s">
        <v>1084</v>
      </c>
      <c r="F911" s="32" t="s">
        <v>327</v>
      </c>
      <c r="G911" s="32" t="s">
        <v>1600</v>
      </c>
      <c r="H911" s="32" t="s">
        <v>34</v>
      </c>
      <c r="I911" s="41" t="s">
        <v>2076</v>
      </c>
      <c r="J911" s="32" t="s">
        <v>330</v>
      </c>
      <c r="K911" s="31">
        <v>1977</v>
      </c>
      <c r="L911" s="31" t="s">
        <v>70</v>
      </c>
      <c r="M911" s="36"/>
      <c r="N911" s="36"/>
      <c r="O911" s="36"/>
      <c r="P911" s="36"/>
      <c r="Q911" s="36"/>
      <c r="R911" s="36"/>
      <c r="S911" s="36"/>
      <c r="T911" s="36"/>
      <c r="U911" s="36"/>
      <c r="V911" s="36"/>
      <c r="W911" s="36"/>
      <c r="X911" s="36"/>
      <c r="Y911" s="36"/>
      <c r="Z911" s="36"/>
    </row>
    <row r="912" spans="1:26" ht="53.25" customHeight="1" x14ac:dyDescent="0.15">
      <c r="A912" s="32" t="s">
        <v>27</v>
      </c>
      <c r="B912" s="32" t="s">
        <v>28</v>
      </c>
      <c r="C912" s="30" t="s">
        <v>1604</v>
      </c>
      <c r="D912" s="31" t="s">
        <v>1437</v>
      </c>
      <c r="E912" s="32" t="s">
        <v>1084</v>
      </c>
      <c r="F912" s="32" t="s">
        <v>327</v>
      </c>
      <c r="G912" s="32" t="s">
        <v>1600</v>
      </c>
      <c r="H912" s="32" t="s">
        <v>34</v>
      </c>
      <c r="I912" s="41" t="s">
        <v>2076</v>
      </c>
      <c r="J912" s="32" t="s">
        <v>330</v>
      </c>
      <c r="K912" s="31">
        <v>1994</v>
      </c>
      <c r="L912" s="31" t="s">
        <v>637</v>
      </c>
      <c r="M912" s="36"/>
      <c r="N912" s="36"/>
      <c r="O912" s="36"/>
      <c r="P912" s="36"/>
      <c r="Q912" s="36"/>
      <c r="R912" s="36"/>
      <c r="S912" s="36"/>
      <c r="T912" s="36"/>
      <c r="U912" s="36"/>
      <c r="V912" s="36"/>
      <c r="W912" s="36"/>
      <c r="X912" s="36"/>
      <c r="Y912" s="36"/>
      <c r="Z912" s="36"/>
    </row>
    <row r="913" spans="1:26" ht="15.75" customHeight="1" x14ac:dyDescent="0.15">
      <c r="A913" s="32" t="s">
        <v>27</v>
      </c>
      <c r="B913" s="32" t="s">
        <v>28</v>
      </c>
      <c r="C913" s="30" t="s">
        <v>1605</v>
      </c>
      <c r="D913" s="31" t="s">
        <v>1189</v>
      </c>
      <c r="E913" s="32" t="s">
        <v>1084</v>
      </c>
      <c r="F913" s="32" t="s">
        <v>327</v>
      </c>
      <c r="G913" s="32" t="s">
        <v>1606</v>
      </c>
      <c r="H913" s="32" t="s">
        <v>308</v>
      </c>
      <c r="I913" s="41" t="s">
        <v>2076</v>
      </c>
      <c r="J913" s="32" t="s">
        <v>1091</v>
      </c>
      <c r="K913" s="31">
        <v>2009</v>
      </c>
      <c r="L913" s="31" t="s">
        <v>70</v>
      </c>
      <c r="M913" s="36"/>
      <c r="N913" s="36"/>
      <c r="O913" s="36"/>
      <c r="P913" s="36"/>
      <c r="Q913" s="36"/>
      <c r="R913" s="36"/>
      <c r="S913" s="36"/>
      <c r="T913" s="36"/>
      <c r="U913" s="36"/>
      <c r="V913" s="36"/>
      <c r="W913" s="36"/>
      <c r="X913" s="36"/>
      <c r="Y913" s="36"/>
      <c r="Z913" s="36"/>
    </row>
    <row r="914" spans="1:26" ht="46.5" customHeight="1" x14ac:dyDescent="0.15">
      <c r="A914" s="32" t="s">
        <v>27</v>
      </c>
      <c r="B914" s="32" t="s">
        <v>28</v>
      </c>
      <c r="C914" s="30" t="s">
        <v>1607</v>
      </c>
      <c r="D914" s="31" t="s">
        <v>1437</v>
      </c>
      <c r="E914" s="32" t="s">
        <v>1084</v>
      </c>
      <c r="F914" s="32" t="s">
        <v>327</v>
      </c>
      <c r="G914" s="32" t="s">
        <v>1606</v>
      </c>
      <c r="H914" s="32" t="s">
        <v>34</v>
      </c>
      <c r="I914" s="41" t="s">
        <v>2076</v>
      </c>
      <c r="J914" s="32" t="s">
        <v>330</v>
      </c>
      <c r="K914" s="31" t="s">
        <v>485</v>
      </c>
      <c r="L914" s="31" t="s">
        <v>70</v>
      </c>
      <c r="M914" s="36"/>
      <c r="N914" s="36"/>
      <c r="O914" s="36"/>
      <c r="P914" s="36"/>
      <c r="Q914" s="36"/>
      <c r="R914" s="36"/>
      <c r="S914" s="36"/>
      <c r="T914" s="36"/>
      <c r="U914" s="36"/>
      <c r="V914" s="36"/>
      <c r="W914" s="36"/>
      <c r="X914" s="36"/>
      <c r="Y914" s="36"/>
      <c r="Z914" s="36"/>
    </row>
    <row r="915" spans="1:26" ht="45.75" customHeight="1" x14ac:dyDescent="0.15">
      <c r="A915" s="32" t="s">
        <v>27</v>
      </c>
      <c r="B915" s="32" t="s">
        <v>28</v>
      </c>
      <c r="C915" s="30" t="s">
        <v>1608</v>
      </c>
      <c r="D915" s="31" t="s">
        <v>1437</v>
      </c>
      <c r="E915" s="32" t="s">
        <v>1084</v>
      </c>
      <c r="F915" s="32" t="s">
        <v>327</v>
      </c>
      <c r="G915" s="32" t="s">
        <v>1606</v>
      </c>
      <c r="H915" s="32" t="s">
        <v>34</v>
      </c>
      <c r="I915" s="41" t="s">
        <v>2076</v>
      </c>
      <c r="J915" s="32" t="s">
        <v>330</v>
      </c>
      <c r="K915" s="31">
        <v>2006</v>
      </c>
      <c r="L915" s="31" t="s">
        <v>70</v>
      </c>
      <c r="M915" s="36"/>
      <c r="N915" s="36"/>
      <c r="O915" s="36"/>
      <c r="P915" s="36"/>
      <c r="Q915" s="36"/>
      <c r="R915" s="36"/>
      <c r="S915" s="36"/>
      <c r="T915" s="36"/>
      <c r="U915" s="36"/>
      <c r="V915" s="36"/>
      <c r="W915" s="36"/>
      <c r="X915" s="36"/>
      <c r="Y915" s="36"/>
      <c r="Z915" s="36"/>
    </row>
    <row r="916" spans="1:26" ht="41.25" customHeight="1" x14ac:dyDescent="0.15">
      <c r="A916" s="32" t="s">
        <v>27</v>
      </c>
      <c r="B916" s="32" t="s">
        <v>28</v>
      </c>
      <c r="C916" s="30" t="s">
        <v>1609</v>
      </c>
      <c r="D916" s="31" t="s">
        <v>1292</v>
      </c>
      <c r="E916" s="32" t="s">
        <v>1084</v>
      </c>
      <c r="F916" s="32" t="s">
        <v>327</v>
      </c>
      <c r="G916" s="32" t="s">
        <v>1610</v>
      </c>
      <c r="H916" s="32" t="s">
        <v>34</v>
      </c>
      <c r="I916" s="41" t="s">
        <v>2076</v>
      </c>
      <c r="J916" s="32" t="s">
        <v>1109</v>
      </c>
      <c r="K916" s="31">
        <v>2016</v>
      </c>
      <c r="L916" s="31" t="s">
        <v>70</v>
      </c>
      <c r="M916" s="36"/>
      <c r="N916" s="36"/>
      <c r="O916" s="36"/>
      <c r="P916" s="36"/>
      <c r="Q916" s="36"/>
      <c r="R916" s="36"/>
      <c r="S916" s="36"/>
      <c r="T916" s="36"/>
      <c r="U916" s="36"/>
      <c r="V916" s="36"/>
      <c r="W916" s="36"/>
      <c r="X916" s="36"/>
      <c r="Y916" s="36"/>
      <c r="Z916" s="36"/>
    </row>
    <row r="917" spans="1:26" ht="40.5" customHeight="1" x14ac:dyDescent="0.15">
      <c r="A917" s="32" t="s">
        <v>27</v>
      </c>
      <c r="B917" s="32" t="s">
        <v>28</v>
      </c>
      <c r="C917" s="30" t="s">
        <v>1611</v>
      </c>
      <c r="D917" s="31" t="s">
        <v>1292</v>
      </c>
      <c r="E917" s="32" t="s">
        <v>1084</v>
      </c>
      <c r="F917" s="32" t="s">
        <v>327</v>
      </c>
      <c r="G917" s="32" t="s">
        <v>1612</v>
      </c>
      <c r="H917" s="32" t="s">
        <v>34</v>
      </c>
      <c r="I917" s="41" t="s">
        <v>2076</v>
      </c>
      <c r="J917" s="32" t="s">
        <v>330</v>
      </c>
      <c r="K917" s="31">
        <v>1992</v>
      </c>
      <c r="L917" s="31" t="s">
        <v>70</v>
      </c>
      <c r="M917" s="36"/>
      <c r="N917" s="36"/>
      <c r="O917" s="36"/>
      <c r="P917" s="36"/>
      <c r="Q917" s="36"/>
      <c r="R917" s="36"/>
      <c r="S917" s="36"/>
      <c r="T917" s="36"/>
      <c r="U917" s="36"/>
      <c r="V917" s="36"/>
      <c r="W917" s="36"/>
      <c r="X917" s="36"/>
      <c r="Y917" s="36"/>
      <c r="Z917" s="36"/>
    </row>
    <row r="918" spans="1:26" ht="42" customHeight="1" x14ac:dyDescent="0.15">
      <c r="A918" s="32" t="s">
        <v>27</v>
      </c>
      <c r="B918" s="32" t="s">
        <v>28</v>
      </c>
      <c r="C918" s="30" t="s">
        <v>963</v>
      </c>
      <c r="D918" s="31" t="s">
        <v>1292</v>
      </c>
      <c r="E918" s="32" t="s">
        <v>1084</v>
      </c>
      <c r="F918" s="32" t="s">
        <v>327</v>
      </c>
      <c r="G918" s="32" t="s">
        <v>1612</v>
      </c>
      <c r="H918" s="60" t="s">
        <v>34</v>
      </c>
      <c r="I918" s="41" t="s">
        <v>2076</v>
      </c>
      <c r="J918" s="60" t="s">
        <v>330</v>
      </c>
      <c r="K918" s="39">
        <v>38718</v>
      </c>
      <c r="L918" s="31" t="s">
        <v>70</v>
      </c>
      <c r="M918" s="36"/>
      <c r="N918" s="36"/>
      <c r="O918" s="36"/>
      <c r="P918" s="36"/>
      <c r="Q918" s="36"/>
      <c r="R918" s="36"/>
      <c r="S918" s="36"/>
      <c r="T918" s="36"/>
      <c r="U918" s="36"/>
      <c r="V918" s="36"/>
      <c r="W918" s="36"/>
      <c r="X918" s="36"/>
      <c r="Y918" s="36"/>
      <c r="Z918" s="36"/>
    </row>
    <row r="919" spans="1:26" ht="69.75" customHeight="1" x14ac:dyDescent="0.15">
      <c r="A919" s="32" t="s">
        <v>27</v>
      </c>
      <c r="B919" s="32" t="s">
        <v>28</v>
      </c>
      <c r="C919" s="30" t="s">
        <v>1613</v>
      </c>
      <c r="D919" s="31" t="s">
        <v>1466</v>
      </c>
      <c r="E919" s="32" t="s">
        <v>1084</v>
      </c>
      <c r="F919" s="32" t="s">
        <v>327</v>
      </c>
      <c r="G919" s="32" t="s">
        <v>1612</v>
      </c>
      <c r="H919" s="32" t="s">
        <v>34</v>
      </c>
      <c r="I919" s="41" t="s">
        <v>2076</v>
      </c>
      <c r="J919" s="32" t="s">
        <v>330</v>
      </c>
      <c r="K919" s="31">
        <v>2002</v>
      </c>
      <c r="L919" s="31" t="s">
        <v>1307</v>
      </c>
      <c r="M919" s="36"/>
      <c r="N919" s="36"/>
      <c r="O919" s="36"/>
      <c r="P919" s="36"/>
      <c r="Q919" s="36"/>
      <c r="R919" s="36"/>
      <c r="S919" s="36"/>
      <c r="T919" s="36"/>
      <c r="U919" s="36"/>
      <c r="V919" s="36"/>
      <c r="W919" s="36"/>
      <c r="X919" s="36"/>
      <c r="Y919" s="36"/>
      <c r="Z919" s="36"/>
    </row>
    <row r="920" spans="1:26" ht="15.75" customHeight="1" x14ac:dyDescent="0.15">
      <c r="A920" s="1"/>
      <c r="B920" s="2"/>
      <c r="C920" s="2"/>
      <c r="D920" s="3"/>
      <c r="E920" s="2"/>
      <c r="F920" s="2"/>
      <c r="G920" s="2"/>
      <c r="H920" s="4"/>
      <c r="I920" s="2"/>
      <c r="J920" s="2"/>
      <c r="K920" s="3"/>
      <c r="L920" s="3"/>
      <c r="M920" s="2"/>
      <c r="N920" s="2"/>
      <c r="O920" s="2"/>
      <c r="P920" s="2"/>
      <c r="Q920" s="2"/>
      <c r="R920" s="2"/>
      <c r="S920" s="2"/>
      <c r="T920" s="2"/>
      <c r="U920" s="2"/>
      <c r="V920" s="2"/>
      <c r="W920" s="2"/>
      <c r="X920" s="2"/>
      <c r="Y920" s="2"/>
      <c r="Z920" s="2"/>
    </row>
    <row r="921" spans="1:26" ht="15.75" customHeight="1" x14ac:dyDescent="0.15">
      <c r="A921" s="1"/>
      <c r="B921" s="2"/>
      <c r="C921" s="2"/>
      <c r="D921" s="3"/>
      <c r="E921" s="2"/>
      <c r="F921" s="2"/>
      <c r="G921" s="2"/>
      <c r="H921" s="4"/>
      <c r="I921" s="2"/>
      <c r="J921" s="2"/>
      <c r="K921" s="3"/>
      <c r="L921" s="3"/>
      <c r="M921" s="2"/>
      <c r="N921" s="2"/>
      <c r="O921" s="2"/>
      <c r="P921" s="2"/>
      <c r="Q921" s="2"/>
      <c r="R921" s="2"/>
      <c r="S921" s="2"/>
      <c r="T921" s="2"/>
      <c r="U921" s="2"/>
      <c r="V921" s="2"/>
      <c r="W921" s="2"/>
      <c r="X921" s="2"/>
      <c r="Y921" s="2"/>
      <c r="Z921" s="2"/>
    </row>
    <row r="922" spans="1:26" ht="15.75" customHeight="1" x14ac:dyDescent="0.15">
      <c r="A922" s="1"/>
      <c r="B922" s="2"/>
      <c r="C922" s="2"/>
      <c r="D922" s="3"/>
      <c r="E922" s="2"/>
      <c r="F922" s="2"/>
      <c r="G922" s="2"/>
      <c r="H922" s="4"/>
      <c r="I922" s="2"/>
      <c r="J922" s="2"/>
      <c r="K922" s="3"/>
      <c r="L922" s="3"/>
      <c r="M922" s="2"/>
      <c r="N922" s="2"/>
      <c r="O922" s="2"/>
      <c r="P922" s="2"/>
      <c r="Q922" s="2"/>
      <c r="R922" s="2"/>
      <c r="S922" s="2"/>
      <c r="T922" s="2"/>
      <c r="U922" s="2"/>
      <c r="V922" s="2"/>
      <c r="W922" s="2"/>
      <c r="X922" s="2"/>
      <c r="Y922" s="2"/>
      <c r="Z922" s="2"/>
    </row>
    <row r="923" spans="1:26" ht="15.75" customHeight="1" x14ac:dyDescent="0.15"/>
    <row r="924" spans="1:26" ht="15.75" customHeight="1" x14ac:dyDescent="0.15"/>
    <row r="925" spans="1:26" ht="15.75" customHeight="1" x14ac:dyDescent="0.15"/>
    <row r="926" spans="1:26" ht="15.75" customHeight="1" x14ac:dyDescent="0.15"/>
    <row r="927" spans="1:26" ht="15.75" customHeight="1" x14ac:dyDescent="0.15"/>
    <row r="928" spans="1:26"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2:L2"/>
    <mergeCell ref="A3:L3"/>
    <mergeCell ref="A4:L4"/>
  </mergeCells>
  <hyperlinks>
    <hyperlink ref="G8" r:id="rId1" xr:uid="{00000000-0004-0000-0300-000000000000}"/>
    <hyperlink ref="G9" r:id="rId2" xr:uid="{00000000-0004-0000-0300-000001000000}"/>
    <hyperlink ref="G10" r:id="rId3" xr:uid="{00000000-0004-0000-0300-000002000000}"/>
    <hyperlink ref="G21" r:id="rId4" xr:uid="{00000000-0004-0000-0300-000003000000}"/>
    <hyperlink ref="G22" r:id="rId5" xr:uid="{00000000-0004-0000-0300-000004000000}"/>
    <hyperlink ref="G23" r:id="rId6" xr:uid="{00000000-0004-0000-0300-000005000000}"/>
    <hyperlink ref="G24" r:id="rId7" xr:uid="{00000000-0004-0000-0300-000006000000}"/>
    <hyperlink ref="G25" r:id="rId8" xr:uid="{00000000-0004-0000-0300-000007000000}"/>
    <hyperlink ref="G26" r:id="rId9" xr:uid="{00000000-0004-0000-0300-000008000000}"/>
    <hyperlink ref="G27" r:id="rId10" xr:uid="{00000000-0004-0000-0300-000009000000}"/>
    <hyperlink ref="G28" r:id="rId11" xr:uid="{00000000-0004-0000-0300-00000A000000}"/>
    <hyperlink ref="G29" r:id="rId12" xr:uid="{00000000-0004-0000-0300-00000B000000}"/>
    <hyperlink ref="G30" r:id="rId13" xr:uid="{00000000-0004-0000-0300-00000C000000}"/>
    <hyperlink ref="G31" r:id="rId14" xr:uid="{00000000-0004-0000-0300-00000D000000}"/>
    <hyperlink ref="G32" r:id="rId15" xr:uid="{00000000-0004-0000-0300-00000E000000}"/>
    <hyperlink ref="G33" r:id="rId16" xr:uid="{00000000-0004-0000-0300-00000F000000}"/>
    <hyperlink ref="G34" r:id="rId17" xr:uid="{00000000-0004-0000-0300-000010000000}"/>
    <hyperlink ref="G35" r:id="rId18" xr:uid="{00000000-0004-0000-0300-000011000000}"/>
    <hyperlink ref="G36" r:id="rId19" xr:uid="{00000000-0004-0000-0300-000012000000}"/>
    <hyperlink ref="G38" r:id="rId20" xr:uid="{00000000-0004-0000-0300-000013000000}"/>
    <hyperlink ref="G39" r:id="rId21" xr:uid="{00000000-0004-0000-0300-000014000000}"/>
    <hyperlink ref="G40" r:id="rId22" xr:uid="{00000000-0004-0000-0300-000015000000}"/>
    <hyperlink ref="G41" r:id="rId23" xr:uid="{00000000-0004-0000-0300-000016000000}"/>
    <hyperlink ref="G42" r:id="rId24" xr:uid="{00000000-0004-0000-0300-000017000000}"/>
    <hyperlink ref="G43" r:id="rId25" xr:uid="{00000000-0004-0000-0300-000018000000}"/>
    <hyperlink ref="G44" r:id="rId26" xr:uid="{00000000-0004-0000-0300-000019000000}"/>
    <hyperlink ref="G45" r:id="rId27" xr:uid="{00000000-0004-0000-0300-00001A000000}"/>
    <hyperlink ref="G49" r:id="rId28" xr:uid="{00000000-0004-0000-0300-00001B000000}"/>
    <hyperlink ref="G70" r:id="rId29" xr:uid="{00000000-0004-0000-0300-00001C000000}"/>
    <hyperlink ref="G72" r:id="rId30" xr:uid="{00000000-0004-0000-0300-00001D000000}"/>
    <hyperlink ref="G84" r:id="rId31" xr:uid="{00000000-0004-0000-0300-00001E000000}"/>
    <hyperlink ref="G85" r:id="rId32" xr:uid="{00000000-0004-0000-0300-00001F000000}"/>
    <hyperlink ref="G88" r:id="rId33" xr:uid="{00000000-0004-0000-0300-000020000000}"/>
    <hyperlink ref="G89" r:id="rId34" xr:uid="{00000000-0004-0000-0300-000021000000}"/>
    <hyperlink ref="G94" r:id="rId35" xr:uid="{00000000-0004-0000-0300-000022000000}"/>
    <hyperlink ref="G96" r:id="rId36" xr:uid="{00000000-0004-0000-0300-000023000000}"/>
    <hyperlink ref="G101" r:id="rId37" xr:uid="{00000000-0004-0000-0300-000024000000}"/>
    <hyperlink ref="G107" r:id="rId38" xr:uid="{00000000-0004-0000-0300-000025000000}"/>
    <hyperlink ref="G112" r:id="rId39" xr:uid="{00000000-0004-0000-0300-000026000000}"/>
    <hyperlink ref="G113" r:id="rId40" xr:uid="{00000000-0004-0000-0300-000027000000}"/>
    <hyperlink ref="G126" r:id="rId41" xr:uid="{00000000-0004-0000-0300-000028000000}"/>
    <hyperlink ref="G127" r:id="rId42" xr:uid="{00000000-0004-0000-0300-000029000000}"/>
    <hyperlink ref="G130" r:id="rId43" xr:uid="{00000000-0004-0000-0300-00002A000000}"/>
    <hyperlink ref="G131" r:id="rId44" xr:uid="{00000000-0004-0000-0300-00002B000000}"/>
    <hyperlink ref="G134" r:id="rId45" xr:uid="{00000000-0004-0000-0300-00002C000000}"/>
    <hyperlink ref="G135" r:id="rId46" xr:uid="{00000000-0004-0000-0300-00002D000000}"/>
    <hyperlink ref="G136" r:id="rId47" xr:uid="{00000000-0004-0000-0300-00002E000000}"/>
    <hyperlink ref="G137" r:id="rId48" xr:uid="{00000000-0004-0000-0300-00002F000000}"/>
  </hyperlinks>
  <pageMargins left="0.20160195492804783" right="0.18327450448004345" top="0.44" bottom="0.21"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563C1"/>
    <pageSetUpPr fitToPage="1"/>
  </sheetPr>
  <dimension ref="A1:Z1004"/>
  <sheetViews>
    <sheetView workbookViewId="0">
      <pane ySplit="7" topLeftCell="A8" activePane="bottomLeft" state="frozen"/>
      <selection pane="bottomLeft" activeCell="B9" sqref="B9"/>
    </sheetView>
  </sheetViews>
  <sheetFormatPr baseColWidth="10" defaultColWidth="12.6640625" defaultRowHeight="15" customHeight="1" x14ac:dyDescent="0.15"/>
  <cols>
    <col min="1" max="1" width="13.1640625" customWidth="1"/>
    <col min="2" max="2" width="30.6640625" customWidth="1"/>
    <col min="3" max="3" width="42.83203125" customWidth="1"/>
    <col min="4" max="4" width="15.1640625" customWidth="1"/>
    <col min="5" max="5" width="10.6640625" customWidth="1"/>
    <col min="6" max="6" width="9.1640625" customWidth="1"/>
    <col min="7" max="7" width="29.1640625" customWidth="1"/>
    <col min="8" max="8" width="20.1640625" customWidth="1"/>
    <col min="9" max="9" width="12.1640625" customWidth="1"/>
    <col min="10" max="10" width="15.1640625" customWidth="1"/>
    <col min="11" max="11" width="19" customWidth="1"/>
    <col min="12" max="12" width="12.6640625" customWidth="1"/>
    <col min="13" max="26" width="12.6640625" hidden="1" customWidth="1"/>
  </cols>
  <sheetData>
    <row r="1" spans="1:26" ht="15.75" customHeight="1" x14ac:dyDescent="0.15">
      <c r="A1" s="1"/>
      <c r="B1" s="2"/>
      <c r="C1" s="2"/>
      <c r="D1" s="3"/>
      <c r="E1" s="2"/>
      <c r="F1" s="2"/>
      <c r="G1" s="2"/>
      <c r="H1" s="4"/>
      <c r="I1" s="2"/>
      <c r="J1" s="2"/>
      <c r="K1" s="3"/>
      <c r="L1" s="3"/>
      <c r="M1" s="2"/>
      <c r="N1" s="2"/>
      <c r="O1" s="2"/>
      <c r="P1" s="2"/>
      <c r="Q1" s="2"/>
      <c r="R1" s="2"/>
      <c r="S1" s="2"/>
      <c r="T1" s="2"/>
      <c r="U1" s="2"/>
      <c r="V1" s="2"/>
      <c r="W1" s="2"/>
      <c r="X1" s="2"/>
      <c r="Y1" s="2"/>
      <c r="Z1" s="2"/>
    </row>
    <row r="2" spans="1:26" ht="15" customHeight="1" x14ac:dyDescent="0.15">
      <c r="A2" s="413" t="s">
        <v>0</v>
      </c>
      <c r="B2" s="405"/>
      <c r="C2" s="405"/>
      <c r="D2" s="405"/>
      <c r="E2" s="405"/>
      <c r="F2" s="405"/>
      <c r="G2" s="405"/>
      <c r="H2" s="405"/>
      <c r="I2" s="405"/>
      <c r="J2" s="405"/>
      <c r="K2" s="405"/>
      <c r="L2" s="405"/>
      <c r="M2" s="2"/>
      <c r="N2" s="2"/>
      <c r="O2" s="2"/>
      <c r="P2" s="2"/>
      <c r="Q2" s="2"/>
      <c r="R2" s="2"/>
      <c r="S2" s="2"/>
      <c r="T2" s="2"/>
      <c r="U2" s="2"/>
      <c r="V2" s="2"/>
      <c r="W2" s="2"/>
      <c r="X2" s="2"/>
      <c r="Y2" s="2"/>
      <c r="Z2" s="2"/>
    </row>
    <row r="3" spans="1:26" ht="15" customHeight="1" x14ac:dyDescent="0.15">
      <c r="A3" s="406" t="s">
        <v>2082</v>
      </c>
      <c r="B3" s="405"/>
      <c r="C3" s="405"/>
      <c r="D3" s="405"/>
      <c r="E3" s="405"/>
      <c r="F3" s="405"/>
      <c r="G3" s="405"/>
      <c r="H3" s="405"/>
      <c r="I3" s="405"/>
      <c r="J3" s="405"/>
      <c r="K3" s="405"/>
      <c r="L3" s="405"/>
      <c r="M3" s="2"/>
      <c r="N3" s="2"/>
      <c r="O3" s="2"/>
      <c r="P3" s="2"/>
      <c r="Q3" s="2"/>
      <c r="R3" s="2"/>
      <c r="S3" s="2"/>
      <c r="T3" s="2"/>
      <c r="U3" s="2"/>
      <c r="V3" s="2"/>
      <c r="W3" s="2"/>
      <c r="X3" s="2"/>
      <c r="Y3" s="2"/>
      <c r="Z3" s="2"/>
    </row>
    <row r="4" spans="1:26" ht="15" customHeight="1" x14ac:dyDescent="0.15">
      <c r="A4" s="406" t="s">
        <v>2083</v>
      </c>
      <c r="B4" s="405"/>
      <c r="C4" s="405"/>
      <c r="D4" s="405"/>
      <c r="E4" s="405"/>
      <c r="F4" s="405"/>
      <c r="G4" s="405"/>
      <c r="H4" s="405"/>
      <c r="I4" s="405"/>
      <c r="J4" s="405"/>
      <c r="K4" s="405"/>
      <c r="L4" s="405"/>
      <c r="M4" s="2"/>
      <c r="N4" s="2"/>
      <c r="O4" s="2"/>
      <c r="P4" s="2"/>
      <c r="Q4" s="2"/>
      <c r="R4" s="2"/>
      <c r="S4" s="2"/>
      <c r="T4" s="2"/>
      <c r="U4" s="2"/>
      <c r="V4" s="2"/>
      <c r="W4" s="2"/>
      <c r="X4" s="2"/>
      <c r="Y4" s="2"/>
      <c r="Z4" s="2"/>
    </row>
    <row r="5" spans="1:26" ht="15" customHeight="1" x14ac:dyDescent="0.15">
      <c r="A5" s="5"/>
      <c r="B5" s="5"/>
      <c r="C5" s="5"/>
      <c r="D5" s="6"/>
      <c r="E5" s="5"/>
      <c r="F5" s="5"/>
      <c r="G5" s="5"/>
      <c r="H5" s="7"/>
      <c r="I5" s="5"/>
      <c r="J5" s="5"/>
      <c r="K5" s="6"/>
      <c r="L5" s="6"/>
      <c r="M5" s="2"/>
      <c r="N5" s="2"/>
      <c r="O5" s="8"/>
      <c r="P5" s="2"/>
      <c r="Q5" s="2"/>
      <c r="R5" s="2"/>
      <c r="S5" s="2"/>
      <c r="T5" s="2"/>
      <c r="U5" s="2"/>
      <c r="V5" s="2"/>
      <c r="W5" s="2"/>
      <c r="X5" s="2"/>
      <c r="Y5" s="2"/>
      <c r="Z5" s="2"/>
    </row>
    <row r="6" spans="1:26" ht="40.5" customHeight="1" x14ac:dyDescent="0.15">
      <c r="A6" s="9" t="s">
        <v>3</v>
      </c>
      <c r="B6" s="9" t="s">
        <v>4</v>
      </c>
      <c r="C6" s="9" t="s">
        <v>5</v>
      </c>
      <c r="D6" s="10" t="s">
        <v>6</v>
      </c>
      <c r="E6" s="9" t="s">
        <v>7</v>
      </c>
      <c r="F6" s="9" t="s">
        <v>8</v>
      </c>
      <c r="G6" s="9" t="s">
        <v>9</v>
      </c>
      <c r="H6" s="9" t="s">
        <v>10</v>
      </c>
      <c r="I6" s="9" t="s">
        <v>11</v>
      </c>
      <c r="J6" s="9" t="s">
        <v>12</v>
      </c>
      <c r="K6" s="10" t="s">
        <v>13</v>
      </c>
      <c r="L6" s="10" t="s">
        <v>14</v>
      </c>
      <c r="M6" s="11"/>
      <c r="N6" s="11"/>
      <c r="O6" s="11"/>
      <c r="P6" s="11"/>
      <c r="Q6" s="11"/>
      <c r="R6" s="11"/>
      <c r="S6" s="11"/>
      <c r="T6" s="11"/>
      <c r="U6" s="11"/>
      <c r="V6" s="11"/>
      <c r="W6" s="11"/>
      <c r="X6" s="11"/>
      <c r="Y6" s="11"/>
      <c r="Z6" s="11"/>
    </row>
    <row r="7" spans="1:26" ht="147.75" customHeight="1" x14ac:dyDescent="0.15">
      <c r="A7" s="12" t="s">
        <v>15</v>
      </c>
      <c r="B7" s="13" t="s">
        <v>16</v>
      </c>
      <c r="C7" s="13" t="s">
        <v>17</v>
      </c>
      <c r="D7" s="13" t="s">
        <v>18</v>
      </c>
      <c r="E7" s="13" t="s">
        <v>19</v>
      </c>
      <c r="F7" s="14" t="s">
        <v>20</v>
      </c>
      <c r="G7" s="13" t="s">
        <v>21</v>
      </c>
      <c r="H7" s="15" t="s">
        <v>2084</v>
      </c>
      <c r="I7" s="13" t="s">
        <v>23</v>
      </c>
      <c r="J7" s="13" t="s">
        <v>24</v>
      </c>
      <c r="K7" s="13" t="s">
        <v>25</v>
      </c>
      <c r="L7" s="13" t="s">
        <v>26</v>
      </c>
      <c r="M7" s="2"/>
      <c r="N7" s="2"/>
      <c r="O7" s="2"/>
      <c r="P7" s="2"/>
      <c r="Q7" s="2"/>
      <c r="R7" s="2"/>
      <c r="S7" s="2"/>
      <c r="T7" s="2"/>
      <c r="U7" s="2"/>
      <c r="V7" s="2"/>
      <c r="W7" s="2"/>
      <c r="X7" s="2"/>
      <c r="Y7" s="2"/>
      <c r="Z7" s="2"/>
    </row>
    <row r="8" spans="1:26" ht="45" customHeight="1" x14ac:dyDescent="0.15">
      <c r="A8" s="33" t="s">
        <v>27</v>
      </c>
      <c r="B8" s="49" t="s">
        <v>28</v>
      </c>
      <c r="C8" s="49" t="s">
        <v>29</v>
      </c>
      <c r="D8" s="49" t="s">
        <v>30</v>
      </c>
      <c r="E8" s="49" t="s">
        <v>31</v>
      </c>
      <c r="F8" s="33" t="s">
        <v>32</v>
      </c>
      <c r="G8" s="178" t="s">
        <v>2040</v>
      </c>
      <c r="H8" s="33" t="s">
        <v>34</v>
      </c>
      <c r="I8" s="49" t="s">
        <v>28</v>
      </c>
      <c r="J8" s="179" t="s">
        <v>35</v>
      </c>
      <c r="K8" s="180">
        <v>42956</v>
      </c>
      <c r="L8" s="31" t="s">
        <v>36</v>
      </c>
      <c r="M8" s="181"/>
      <c r="N8" s="181"/>
      <c r="O8" s="181"/>
      <c r="P8" s="181"/>
      <c r="Q8" s="181"/>
      <c r="R8" s="181"/>
      <c r="S8" s="181"/>
      <c r="T8" s="181"/>
      <c r="U8" s="181"/>
      <c r="V8" s="181"/>
      <c r="W8" s="181"/>
      <c r="X8" s="181"/>
      <c r="Y8" s="181"/>
      <c r="Z8" s="181"/>
    </row>
    <row r="9" spans="1:26" ht="54.75" customHeight="1" x14ac:dyDescent="0.15">
      <c r="A9" s="182"/>
      <c r="B9" s="49" t="s">
        <v>28</v>
      </c>
      <c r="C9" s="49" t="s">
        <v>37</v>
      </c>
      <c r="D9" s="49" t="s">
        <v>38</v>
      </c>
      <c r="E9" s="49" t="s">
        <v>31</v>
      </c>
      <c r="F9" s="33" t="s">
        <v>32</v>
      </c>
      <c r="G9" s="178" t="s">
        <v>2040</v>
      </c>
      <c r="H9" s="33" t="s">
        <v>34</v>
      </c>
      <c r="I9" s="49" t="s">
        <v>28</v>
      </c>
      <c r="J9" s="32" t="s">
        <v>35</v>
      </c>
      <c r="K9" s="180">
        <v>42956</v>
      </c>
      <c r="L9" s="31" t="s">
        <v>36</v>
      </c>
      <c r="M9" s="183"/>
      <c r="N9" s="183"/>
      <c r="O9" s="183"/>
      <c r="P9" s="183"/>
      <c r="Q9" s="183"/>
      <c r="R9" s="183"/>
      <c r="S9" s="183"/>
      <c r="T9" s="183"/>
      <c r="U9" s="183"/>
      <c r="V9" s="183"/>
      <c r="W9" s="183"/>
      <c r="X9" s="183"/>
      <c r="Y9" s="183"/>
      <c r="Z9" s="183"/>
    </row>
    <row r="10" spans="1:26" ht="48" customHeight="1" x14ac:dyDescent="0.15">
      <c r="A10" s="182" t="s">
        <v>27</v>
      </c>
      <c r="B10" s="49" t="s">
        <v>28</v>
      </c>
      <c r="C10" s="49" t="s">
        <v>39</v>
      </c>
      <c r="D10" s="49" t="s">
        <v>40</v>
      </c>
      <c r="E10" s="49" t="s">
        <v>31</v>
      </c>
      <c r="F10" s="33" t="s">
        <v>32</v>
      </c>
      <c r="G10" s="178" t="s">
        <v>2040</v>
      </c>
      <c r="H10" s="33" t="s">
        <v>34</v>
      </c>
      <c r="I10" s="49" t="s">
        <v>28</v>
      </c>
      <c r="J10" s="32" t="s">
        <v>35</v>
      </c>
      <c r="K10" s="180">
        <v>42956</v>
      </c>
      <c r="L10" s="31" t="s">
        <v>36</v>
      </c>
      <c r="M10" s="34"/>
      <c r="N10" s="34"/>
      <c r="O10" s="34"/>
      <c r="P10" s="34"/>
      <c r="Q10" s="34"/>
      <c r="R10" s="34"/>
      <c r="S10" s="34"/>
      <c r="T10" s="34"/>
      <c r="U10" s="34"/>
      <c r="V10" s="34"/>
      <c r="W10" s="34"/>
      <c r="X10" s="34"/>
      <c r="Y10" s="34"/>
      <c r="Z10" s="34"/>
    </row>
    <row r="11" spans="1:26" ht="54" customHeight="1" x14ac:dyDescent="0.15">
      <c r="A11" s="182" t="s">
        <v>27</v>
      </c>
      <c r="B11" s="49" t="s">
        <v>28</v>
      </c>
      <c r="C11" s="49" t="s">
        <v>41</v>
      </c>
      <c r="D11" s="49" t="s">
        <v>42</v>
      </c>
      <c r="E11" s="49" t="s">
        <v>31</v>
      </c>
      <c r="F11" s="33" t="s">
        <v>32</v>
      </c>
      <c r="G11" s="184" t="s">
        <v>2041</v>
      </c>
      <c r="H11" s="33" t="s">
        <v>34</v>
      </c>
      <c r="I11" s="49" t="s">
        <v>28</v>
      </c>
      <c r="J11" s="32" t="s">
        <v>35</v>
      </c>
      <c r="K11" s="180">
        <v>42956</v>
      </c>
      <c r="L11" s="31" t="s">
        <v>74</v>
      </c>
      <c r="M11" s="34"/>
      <c r="N11" s="34"/>
      <c r="O11" s="34"/>
      <c r="P11" s="34"/>
      <c r="Q11" s="34"/>
      <c r="R11" s="34"/>
      <c r="S11" s="34"/>
      <c r="T11" s="34"/>
      <c r="U11" s="34"/>
      <c r="V11" s="34"/>
      <c r="W11" s="34"/>
      <c r="X11" s="34"/>
      <c r="Y11" s="34"/>
      <c r="Z11" s="34"/>
    </row>
    <row r="12" spans="1:26" ht="54" customHeight="1" x14ac:dyDescent="0.15">
      <c r="A12" s="182" t="s">
        <v>27</v>
      </c>
      <c r="B12" s="49" t="s">
        <v>28</v>
      </c>
      <c r="C12" s="49" t="s">
        <v>45</v>
      </c>
      <c r="D12" s="49" t="s">
        <v>46</v>
      </c>
      <c r="E12" s="49" t="s">
        <v>31</v>
      </c>
      <c r="F12" s="33" t="s">
        <v>32</v>
      </c>
      <c r="G12" s="184" t="s">
        <v>2041</v>
      </c>
      <c r="H12" s="33" t="s">
        <v>34</v>
      </c>
      <c r="I12" s="49" t="s">
        <v>28</v>
      </c>
      <c r="J12" s="32" t="s">
        <v>35</v>
      </c>
      <c r="K12" s="180">
        <v>42956</v>
      </c>
      <c r="L12" s="31" t="s">
        <v>74</v>
      </c>
      <c r="M12" s="34"/>
      <c r="N12" s="34"/>
      <c r="O12" s="34"/>
      <c r="P12" s="34"/>
      <c r="Q12" s="34"/>
      <c r="R12" s="34"/>
      <c r="S12" s="34"/>
      <c r="T12" s="34"/>
      <c r="U12" s="34"/>
      <c r="V12" s="34"/>
      <c r="W12" s="34"/>
      <c r="X12" s="34"/>
      <c r="Y12" s="34"/>
      <c r="Z12" s="34"/>
    </row>
    <row r="13" spans="1:26" ht="54" customHeight="1" x14ac:dyDescent="0.15">
      <c r="A13" s="182" t="s">
        <v>27</v>
      </c>
      <c r="B13" s="49" t="s">
        <v>28</v>
      </c>
      <c r="C13" s="49" t="s">
        <v>47</v>
      </c>
      <c r="D13" s="49" t="s">
        <v>47</v>
      </c>
      <c r="E13" s="49" t="s">
        <v>31</v>
      </c>
      <c r="F13" s="33" t="s">
        <v>32</v>
      </c>
      <c r="G13" s="184" t="s">
        <v>2041</v>
      </c>
      <c r="H13" s="33" t="s">
        <v>34</v>
      </c>
      <c r="I13" s="49" t="s">
        <v>28</v>
      </c>
      <c r="J13" s="32" t="s">
        <v>48</v>
      </c>
      <c r="K13" s="180">
        <v>42956</v>
      </c>
      <c r="L13" s="31" t="s">
        <v>74</v>
      </c>
      <c r="M13" s="34"/>
      <c r="N13" s="34"/>
      <c r="O13" s="34"/>
      <c r="P13" s="34"/>
      <c r="Q13" s="34"/>
      <c r="R13" s="34"/>
      <c r="S13" s="34"/>
      <c r="T13" s="34"/>
      <c r="U13" s="34"/>
      <c r="V13" s="34"/>
      <c r="W13" s="34"/>
      <c r="X13" s="34"/>
      <c r="Y13" s="34"/>
      <c r="Z13" s="34"/>
    </row>
    <row r="14" spans="1:26" ht="54" customHeight="1" x14ac:dyDescent="0.15">
      <c r="A14" s="182" t="s">
        <v>27</v>
      </c>
      <c r="B14" s="49" t="s">
        <v>28</v>
      </c>
      <c r="C14" s="49" t="s">
        <v>49</v>
      </c>
      <c r="D14" s="49" t="s">
        <v>50</v>
      </c>
      <c r="E14" s="49" t="s">
        <v>31</v>
      </c>
      <c r="F14" s="33" t="s">
        <v>32</v>
      </c>
      <c r="G14" s="184" t="s">
        <v>2042</v>
      </c>
      <c r="H14" s="33" t="s">
        <v>34</v>
      </c>
      <c r="I14" s="49" t="s">
        <v>28</v>
      </c>
      <c r="J14" s="32" t="s">
        <v>48</v>
      </c>
      <c r="K14" s="180">
        <v>42956</v>
      </c>
      <c r="L14" s="31" t="s">
        <v>2043</v>
      </c>
      <c r="M14" s="34"/>
      <c r="N14" s="34"/>
      <c r="O14" s="34"/>
      <c r="P14" s="34"/>
      <c r="Q14" s="34"/>
      <c r="R14" s="34"/>
      <c r="S14" s="34"/>
      <c r="T14" s="34"/>
      <c r="U14" s="34"/>
      <c r="V14" s="34"/>
      <c r="W14" s="34"/>
      <c r="X14" s="34"/>
      <c r="Y14" s="34"/>
      <c r="Z14" s="34"/>
    </row>
    <row r="15" spans="1:26" ht="54" customHeight="1" x14ac:dyDescent="0.15">
      <c r="A15" s="182" t="s">
        <v>27</v>
      </c>
      <c r="B15" s="49" t="s">
        <v>28</v>
      </c>
      <c r="C15" s="49" t="s">
        <v>52</v>
      </c>
      <c r="D15" s="49" t="s">
        <v>50</v>
      </c>
      <c r="E15" s="49" t="s">
        <v>31</v>
      </c>
      <c r="F15" s="33" t="s">
        <v>32</v>
      </c>
      <c r="G15" s="184" t="s">
        <v>53</v>
      </c>
      <c r="H15" s="33" t="s">
        <v>34</v>
      </c>
      <c r="I15" s="49" t="s">
        <v>28</v>
      </c>
      <c r="J15" s="32" t="s">
        <v>48</v>
      </c>
      <c r="K15" s="180">
        <v>42956</v>
      </c>
      <c r="L15" s="31" t="s">
        <v>54</v>
      </c>
      <c r="M15" s="34"/>
      <c r="N15" s="34"/>
      <c r="O15" s="34"/>
      <c r="P15" s="34"/>
      <c r="Q15" s="34"/>
      <c r="R15" s="34"/>
      <c r="S15" s="34"/>
      <c r="T15" s="34"/>
      <c r="U15" s="34"/>
      <c r="V15" s="34"/>
      <c r="W15" s="34"/>
      <c r="X15" s="34"/>
      <c r="Y15" s="34"/>
      <c r="Z15" s="34"/>
    </row>
    <row r="16" spans="1:26" ht="54" customHeight="1" x14ac:dyDescent="0.15">
      <c r="A16" s="182" t="s">
        <v>27</v>
      </c>
      <c r="B16" s="49" t="s">
        <v>28</v>
      </c>
      <c r="C16" s="49" t="s">
        <v>55</v>
      </c>
      <c r="D16" s="49" t="s">
        <v>56</v>
      </c>
      <c r="E16" s="49" t="s">
        <v>31</v>
      </c>
      <c r="F16" s="33" t="s">
        <v>32</v>
      </c>
      <c r="G16" s="184" t="s">
        <v>2044</v>
      </c>
      <c r="H16" s="33" t="s">
        <v>34</v>
      </c>
      <c r="I16" s="49" t="s">
        <v>28</v>
      </c>
      <c r="J16" s="32" t="s">
        <v>58</v>
      </c>
      <c r="K16" s="180">
        <v>42956</v>
      </c>
      <c r="L16" s="31"/>
      <c r="M16" s="34"/>
      <c r="N16" s="34"/>
      <c r="O16" s="34"/>
      <c r="P16" s="34"/>
      <c r="Q16" s="34"/>
      <c r="R16" s="34"/>
      <c r="S16" s="34"/>
      <c r="T16" s="34"/>
      <c r="U16" s="34"/>
      <c r="V16" s="34"/>
      <c r="W16" s="34"/>
      <c r="X16" s="34"/>
      <c r="Y16" s="34"/>
      <c r="Z16" s="34"/>
    </row>
    <row r="17" spans="1:26" ht="54" customHeight="1" x14ac:dyDescent="0.15">
      <c r="A17" s="182" t="s">
        <v>27</v>
      </c>
      <c r="B17" s="49" t="s">
        <v>28</v>
      </c>
      <c r="C17" s="49" t="s">
        <v>63</v>
      </c>
      <c r="D17" s="49" t="s">
        <v>64</v>
      </c>
      <c r="E17" s="49" t="s">
        <v>65</v>
      </c>
      <c r="F17" s="33" t="s">
        <v>32</v>
      </c>
      <c r="G17" s="184" t="s">
        <v>2045</v>
      </c>
      <c r="H17" s="33" t="s">
        <v>34</v>
      </c>
      <c r="I17" s="49" t="s">
        <v>28</v>
      </c>
      <c r="J17" s="32" t="s">
        <v>67</v>
      </c>
      <c r="K17" s="180">
        <v>42830</v>
      </c>
      <c r="L17" s="31" t="s">
        <v>36</v>
      </c>
      <c r="M17" s="34"/>
      <c r="N17" s="34"/>
      <c r="O17" s="34"/>
      <c r="P17" s="34"/>
      <c r="Q17" s="34"/>
      <c r="R17" s="34"/>
      <c r="S17" s="34"/>
      <c r="T17" s="34"/>
      <c r="U17" s="34"/>
      <c r="V17" s="34"/>
      <c r="W17" s="34"/>
      <c r="X17" s="34"/>
      <c r="Y17" s="34"/>
      <c r="Z17" s="34"/>
    </row>
    <row r="18" spans="1:26" ht="54" customHeight="1" x14ac:dyDescent="0.15">
      <c r="A18" s="182" t="s">
        <v>27</v>
      </c>
      <c r="B18" s="49" t="s">
        <v>28</v>
      </c>
      <c r="C18" s="49" t="s">
        <v>68</v>
      </c>
      <c r="D18" s="49" t="s">
        <v>64</v>
      </c>
      <c r="E18" s="49" t="s">
        <v>65</v>
      </c>
      <c r="F18" s="33" t="s">
        <v>32</v>
      </c>
      <c r="G18" s="184" t="s">
        <v>2046</v>
      </c>
      <c r="H18" s="33" t="s">
        <v>34</v>
      </c>
      <c r="I18" s="49" t="s">
        <v>28</v>
      </c>
      <c r="J18" s="32" t="s">
        <v>67</v>
      </c>
      <c r="K18" s="180">
        <v>43538</v>
      </c>
      <c r="L18" s="31" t="s">
        <v>36</v>
      </c>
      <c r="M18" s="34"/>
      <c r="N18" s="34"/>
      <c r="O18" s="34"/>
      <c r="P18" s="34"/>
      <c r="Q18" s="34"/>
      <c r="R18" s="34"/>
      <c r="S18" s="34"/>
      <c r="T18" s="34"/>
      <c r="U18" s="34"/>
      <c r="V18" s="34"/>
      <c r="W18" s="34"/>
      <c r="X18" s="34"/>
      <c r="Y18" s="34"/>
      <c r="Z18" s="34"/>
    </row>
    <row r="19" spans="1:26" ht="54" customHeight="1" x14ac:dyDescent="0.15">
      <c r="A19" s="182" t="s">
        <v>27</v>
      </c>
      <c r="B19" s="49" t="s">
        <v>28</v>
      </c>
      <c r="C19" s="49" t="s">
        <v>69</v>
      </c>
      <c r="D19" s="49" t="s">
        <v>64</v>
      </c>
      <c r="E19" s="49" t="s">
        <v>65</v>
      </c>
      <c r="F19" s="33" t="s">
        <v>32</v>
      </c>
      <c r="G19" s="184" t="s">
        <v>2047</v>
      </c>
      <c r="H19" s="33" t="s">
        <v>34</v>
      </c>
      <c r="I19" s="49" t="s">
        <v>28</v>
      </c>
      <c r="J19" s="32" t="s">
        <v>67</v>
      </c>
      <c r="K19" s="180">
        <v>44221</v>
      </c>
      <c r="L19" s="31" t="s">
        <v>70</v>
      </c>
      <c r="M19" s="34"/>
      <c r="N19" s="34"/>
      <c r="O19" s="34"/>
      <c r="P19" s="34"/>
      <c r="Q19" s="34"/>
      <c r="R19" s="34"/>
      <c r="S19" s="34"/>
      <c r="T19" s="34"/>
      <c r="U19" s="34"/>
      <c r="V19" s="34"/>
      <c r="W19" s="34"/>
      <c r="X19" s="34"/>
      <c r="Y19" s="34"/>
      <c r="Z19" s="34"/>
    </row>
    <row r="20" spans="1:26" ht="54" customHeight="1" x14ac:dyDescent="0.15">
      <c r="A20" s="182" t="s">
        <v>27</v>
      </c>
      <c r="B20" s="49" t="s">
        <v>28</v>
      </c>
      <c r="C20" s="49" t="s">
        <v>71</v>
      </c>
      <c r="D20" s="49" t="s">
        <v>72</v>
      </c>
      <c r="E20" s="49" t="s">
        <v>31</v>
      </c>
      <c r="F20" s="33" t="s">
        <v>32</v>
      </c>
      <c r="G20" s="184" t="s">
        <v>2048</v>
      </c>
      <c r="H20" s="33" t="s">
        <v>34</v>
      </c>
      <c r="I20" s="49" t="s">
        <v>28</v>
      </c>
      <c r="J20" s="32" t="s">
        <v>73</v>
      </c>
      <c r="K20" s="180">
        <v>43035</v>
      </c>
      <c r="L20" s="31" t="s">
        <v>74</v>
      </c>
      <c r="M20" s="34"/>
      <c r="N20" s="34"/>
      <c r="O20" s="34"/>
      <c r="P20" s="34"/>
      <c r="Q20" s="34"/>
      <c r="R20" s="34"/>
      <c r="S20" s="34"/>
      <c r="T20" s="34"/>
      <c r="U20" s="34"/>
      <c r="V20" s="34"/>
      <c r="W20" s="34"/>
      <c r="X20" s="34"/>
      <c r="Y20" s="34"/>
      <c r="Z20" s="34"/>
    </row>
    <row r="21" spans="1:26" ht="142.5" customHeight="1" x14ac:dyDescent="0.15">
      <c r="A21" s="182" t="s">
        <v>27</v>
      </c>
      <c r="B21" s="49" t="s">
        <v>28</v>
      </c>
      <c r="C21" s="49" t="s">
        <v>2049</v>
      </c>
      <c r="D21" s="49" t="s">
        <v>2050</v>
      </c>
      <c r="E21" s="49" t="s">
        <v>31</v>
      </c>
      <c r="F21" s="33" t="s">
        <v>32</v>
      </c>
      <c r="G21" s="185" t="s">
        <v>2051</v>
      </c>
      <c r="H21" s="33" t="s">
        <v>34</v>
      </c>
      <c r="I21" s="49" t="s">
        <v>28</v>
      </c>
      <c r="J21" s="32" t="s">
        <v>84</v>
      </c>
      <c r="K21" s="180">
        <v>42992</v>
      </c>
      <c r="L21" s="31" t="s">
        <v>36</v>
      </c>
      <c r="M21" s="34"/>
      <c r="N21" s="34"/>
      <c r="O21" s="34"/>
      <c r="P21" s="34"/>
      <c r="Q21" s="34"/>
      <c r="R21" s="34"/>
      <c r="S21" s="34"/>
      <c r="T21" s="34"/>
      <c r="U21" s="34"/>
      <c r="V21" s="34"/>
      <c r="W21" s="34"/>
      <c r="X21" s="34"/>
      <c r="Y21" s="34"/>
      <c r="Z21" s="34"/>
    </row>
    <row r="22" spans="1:26" ht="153" customHeight="1" x14ac:dyDescent="0.15">
      <c r="A22" s="182" t="s">
        <v>27</v>
      </c>
      <c r="B22" s="49" t="s">
        <v>28</v>
      </c>
      <c r="C22" s="49" t="s">
        <v>2052</v>
      </c>
      <c r="D22" s="49" t="s">
        <v>2053</v>
      </c>
      <c r="E22" s="49" t="s">
        <v>31</v>
      </c>
      <c r="F22" s="33" t="s">
        <v>32</v>
      </c>
      <c r="G22" s="178" t="s">
        <v>2054</v>
      </c>
      <c r="H22" s="33" t="s">
        <v>34</v>
      </c>
      <c r="I22" s="49" t="s">
        <v>28</v>
      </c>
      <c r="J22" s="32" t="s">
        <v>80</v>
      </c>
      <c r="K22" s="180">
        <v>42992</v>
      </c>
      <c r="L22" s="31" t="s">
        <v>36</v>
      </c>
      <c r="M22" s="34"/>
      <c r="N22" s="34"/>
      <c r="O22" s="34"/>
      <c r="P22" s="34"/>
      <c r="Q22" s="34"/>
      <c r="R22" s="34"/>
      <c r="S22" s="34"/>
      <c r="T22" s="34"/>
      <c r="U22" s="34"/>
      <c r="V22" s="34"/>
      <c r="W22" s="34"/>
      <c r="X22" s="34"/>
      <c r="Y22" s="34"/>
      <c r="Z22" s="34"/>
    </row>
    <row r="23" spans="1:26" ht="156" customHeight="1" x14ac:dyDescent="0.15">
      <c r="A23" s="182" t="s">
        <v>27</v>
      </c>
      <c r="B23" s="49" t="s">
        <v>28</v>
      </c>
      <c r="C23" s="49" t="s">
        <v>89</v>
      </c>
      <c r="D23" s="49" t="s">
        <v>90</v>
      </c>
      <c r="E23" s="49" t="s">
        <v>31</v>
      </c>
      <c r="F23" s="33" t="s">
        <v>32</v>
      </c>
      <c r="G23" s="178" t="s">
        <v>91</v>
      </c>
      <c r="H23" s="33" t="s">
        <v>34</v>
      </c>
      <c r="I23" s="49" t="s">
        <v>28</v>
      </c>
      <c r="J23" s="32" t="s">
        <v>35</v>
      </c>
      <c r="K23" s="180">
        <v>43371</v>
      </c>
      <c r="L23" s="31" t="s">
        <v>92</v>
      </c>
      <c r="M23" s="34"/>
      <c r="N23" s="34"/>
      <c r="O23" s="34"/>
      <c r="P23" s="34"/>
      <c r="Q23" s="34"/>
      <c r="R23" s="34"/>
      <c r="S23" s="34"/>
      <c r="T23" s="34"/>
      <c r="U23" s="34"/>
      <c r="V23" s="34"/>
      <c r="W23" s="34"/>
      <c r="X23" s="34"/>
      <c r="Y23" s="34"/>
      <c r="Z23" s="34"/>
    </row>
    <row r="24" spans="1:26" ht="99" customHeight="1" x14ac:dyDescent="0.15">
      <c r="A24" s="182" t="s">
        <v>27</v>
      </c>
      <c r="B24" s="49" t="s">
        <v>28</v>
      </c>
      <c r="C24" s="49" t="s">
        <v>89</v>
      </c>
      <c r="D24" s="49" t="s">
        <v>93</v>
      </c>
      <c r="E24" s="49" t="s">
        <v>65</v>
      </c>
      <c r="F24" s="33" t="s">
        <v>32</v>
      </c>
      <c r="G24" s="178" t="s">
        <v>94</v>
      </c>
      <c r="H24" s="33" t="s">
        <v>34</v>
      </c>
      <c r="I24" s="49" t="s">
        <v>28</v>
      </c>
      <c r="J24" s="32" t="s">
        <v>35</v>
      </c>
      <c r="K24" s="180">
        <v>43371</v>
      </c>
      <c r="L24" s="31" t="s">
        <v>92</v>
      </c>
      <c r="M24" s="34"/>
      <c r="N24" s="34"/>
      <c r="O24" s="34"/>
      <c r="P24" s="34"/>
      <c r="Q24" s="34"/>
      <c r="R24" s="34"/>
      <c r="S24" s="34"/>
      <c r="T24" s="34"/>
      <c r="U24" s="34"/>
      <c r="V24" s="34"/>
      <c r="W24" s="34"/>
      <c r="X24" s="34"/>
      <c r="Y24" s="34"/>
      <c r="Z24" s="34"/>
    </row>
    <row r="25" spans="1:26" ht="141" customHeight="1" x14ac:dyDescent="0.15">
      <c r="A25" s="182" t="s">
        <v>27</v>
      </c>
      <c r="B25" s="49" t="s">
        <v>28</v>
      </c>
      <c r="C25" s="49" t="s">
        <v>95</v>
      </c>
      <c r="D25" s="49" t="s">
        <v>96</v>
      </c>
      <c r="E25" s="49" t="s">
        <v>31</v>
      </c>
      <c r="F25" s="33" t="s">
        <v>32</v>
      </c>
      <c r="G25" s="178" t="s">
        <v>97</v>
      </c>
      <c r="H25" s="33" t="s">
        <v>34</v>
      </c>
      <c r="I25" s="49" t="s">
        <v>28</v>
      </c>
      <c r="J25" s="32" t="s">
        <v>98</v>
      </c>
      <c r="K25" s="180">
        <v>43710</v>
      </c>
      <c r="L25" s="31" t="s">
        <v>92</v>
      </c>
      <c r="M25" s="34"/>
      <c r="N25" s="34"/>
      <c r="O25" s="34"/>
      <c r="P25" s="34"/>
      <c r="Q25" s="34"/>
      <c r="R25" s="34"/>
      <c r="S25" s="34"/>
      <c r="T25" s="34"/>
      <c r="U25" s="34"/>
      <c r="V25" s="34"/>
      <c r="W25" s="34"/>
      <c r="X25" s="34"/>
      <c r="Y25" s="34"/>
      <c r="Z25" s="34"/>
    </row>
    <row r="26" spans="1:26" ht="96" customHeight="1" x14ac:dyDescent="0.15">
      <c r="A26" s="182" t="s">
        <v>27</v>
      </c>
      <c r="B26" s="49" t="s">
        <v>28</v>
      </c>
      <c r="C26" s="49" t="s">
        <v>95</v>
      </c>
      <c r="D26" s="49" t="s">
        <v>99</v>
      </c>
      <c r="E26" s="49" t="s">
        <v>65</v>
      </c>
      <c r="F26" s="33" t="s">
        <v>32</v>
      </c>
      <c r="G26" s="178" t="s">
        <v>100</v>
      </c>
      <c r="H26" s="33" t="s">
        <v>34</v>
      </c>
      <c r="I26" s="49" t="s">
        <v>28</v>
      </c>
      <c r="J26" s="32" t="s">
        <v>35</v>
      </c>
      <c r="K26" s="180">
        <v>43710</v>
      </c>
      <c r="L26" s="61" t="s">
        <v>92</v>
      </c>
      <c r="M26" s="34"/>
      <c r="N26" s="34"/>
      <c r="O26" s="34"/>
      <c r="P26" s="34"/>
      <c r="Q26" s="34"/>
      <c r="R26" s="34"/>
      <c r="S26" s="34"/>
      <c r="T26" s="34"/>
      <c r="U26" s="34"/>
      <c r="V26" s="34"/>
      <c r="W26" s="34"/>
      <c r="X26" s="34"/>
      <c r="Y26" s="34"/>
      <c r="Z26" s="34"/>
    </row>
    <row r="27" spans="1:26" ht="144.75" customHeight="1" x14ac:dyDescent="0.15">
      <c r="A27" s="182" t="s">
        <v>27</v>
      </c>
      <c r="B27" s="49" t="s">
        <v>28</v>
      </c>
      <c r="C27" s="49" t="s">
        <v>101</v>
      </c>
      <c r="D27" s="49" t="s">
        <v>102</v>
      </c>
      <c r="E27" s="49" t="s">
        <v>31</v>
      </c>
      <c r="F27" s="33" t="s">
        <v>32</v>
      </c>
      <c r="G27" s="178" t="s">
        <v>103</v>
      </c>
      <c r="H27" s="33" t="s">
        <v>34</v>
      </c>
      <c r="I27" s="49" t="s">
        <v>28</v>
      </c>
      <c r="J27" s="32" t="s">
        <v>98</v>
      </c>
      <c r="K27" s="180">
        <v>44111</v>
      </c>
      <c r="L27" s="61" t="s">
        <v>92</v>
      </c>
      <c r="M27" s="34"/>
      <c r="N27" s="34"/>
      <c r="O27" s="34"/>
      <c r="P27" s="34"/>
      <c r="Q27" s="34"/>
      <c r="R27" s="34"/>
      <c r="S27" s="34"/>
      <c r="T27" s="34"/>
      <c r="U27" s="34"/>
      <c r="V27" s="34"/>
      <c r="W27" s="34"/>
      <c r="X27" s="34"/>
      <c r="Y27" s="34"/>
      <c r="Z27" s="34"/>
    </row>
    <row r="28" spans="1:26" ht="97.5" customHeight="1" x14ac:dyDescent="0.15">
      <c r="A28" s="182" t="s">
        <v>27</v>
      </c>
      <c r="B28" s="49" t="s">
        <v>28</v>
      </c>
      <c r="C28" s="49" t="s">
        <v>101</v>
      </c>
      <c r="D28" s="49" t="s">
        <v>104</v>
      </c>
      <c r="E28" s="49" t="s">
        <v>65</v>
      </c>
      <c r="F28" s="33" t="s">
        <v>32</v>
      </c>
      <c r="G28" s="178" t="s">
        <v>105</v>
      </c>
      <c r="H28" s="33" t="s">
        <v>34</v>
      </c>
      <c r="I28" s="49" t="s">
        <v>28</v>
      </c>
      <c r="J28" s="32" t="s">
        <v>35</v>
      </c>
      <c r="K28" s="180">
        <v>44111</v>
      </c>
      <c r="L28" s="31" t="s">
        <v>2055</v>
      </c>
      <c r="M28" s="34"/>
      <c r="N28" s="34"/>
      <c r="O28" s="34"/>
      <c r="P28" s="34"/>
      <c r="Q28" s="34"/>
      <c r="R28" s="34"/>
      <c r="S28" s="34"/>
      <c r="T28" s="34"/>
      <c r="U28" s="34"/>
      <c r="V28" s="34"/>
      <c r="W28" s="34"/>
      <c r="X28" s="34"/>
      <c r="Y28" s="34"/>
      <c r="Z28" s="34"/>
    </row>
    <row r="29" spans="1:26" ht="136.5" customHeight="1" x14ac:dyDescent="0.15">
      <c r="A29" s="182" t="s">
        <v>27</v>
      </c>
      <c r="B29" s="49" t="s">
        <v>28</v>
      </c>
      <c r="C29" s="49" t="s">
        <v>107</v>
      </c>
      <c r="D29" s="49" t="s">
        <v>108</v>
      </c>
      <c r="E29" s="49" t="s">
        <v>65</v>
      </c>
      <c r="F29" s="33" t="s">
        <v>32</v>
      </c>
      <c r="G29" s="178" t="s">
        <v>109</v>
      </c>
      <c r="H29" s="33" t="s">
        <v>34</v>
      </c>
      <c r="I29" s="49" t="s">
        <v>28</v>
      </c>
      <c r="J29" s="32" t="s">
        <v>35</v>
      </c>
      <c r="K29" s="180">
        <v>44111</v>
      </c>
      <c r="L29" s="31" t="s">
        <v>36</v>
      </c>
      <c r="M29" s="34"/>
      <c r="N29" s="34"/>
      <c r="O29" s="34"/>
      <c r="P29" s="34"/>
      <c r="Q29" s="34"/>
      <c r="R29" s="34"/>
      <c r="S29" s="34"/>
      <c r="T29" s="34"/>
      <c r="U29" s="34"/>
      <c r="V29" s="34"/>
      <c r="W29" s="34"/>
      <c r="X29" s="34"/>
      <c r="Y29" s="34"/>
      <c r="Z29" s="34"/>
    </row>
    <row r="30" spans="1:26" ht="128.25" customHeight="1" x14ac:dyDescent="0.15">
      <c r="A30" s="182" t="s">
        <v>27</v>
      </c>
      <c r="B30" s="49" t="s">
        <v>28</v>
      </c>
      <c r="C30" s="49" t="s">
        <v>110</v>
      </c>
      <c r="D30" s="49" t="s">
        <v>111</v>
      </c>
      <c r="E30" s="49" t="s">
        <v>112</v>
      </c>
      <c r="F30" s="33" t="s">
        <v>32</v>
      </c>
      <c r="G30" s="178" t="s">
        <v>113</v>
      </c>
      <c r="H30" s="33" t="s">
        <v>34</v>
      </c>
      <c r="I30" s="49" t="s">
        <v>28</v>
      </c>
      <c r="J30" s="32" t="s">
        <v>35</v>
      </c>
      <c r="K30" s="180">
        <v>44238</v>
      </c>
      <c r="L30" s="31" t="s">
        <v>36</v>
      </c>
      <c r="M30" s="34"/>
      <c r="N30" s="34"/>
      <c r="O30" s="34"/>
      <c r="P30" s="34"/>
      <c r="Q30" s="34"/>
      <c r="R30" s="34"/>
      <c r="S30" s="34"/>
      <c r="T30" s="34"/>
      <c r="U30" s="34"/>
      <c r="V30" s="34"/>
      <c r="W30" s="34"/>
      <c r="X30" s="34"/>
      <c r="Y30" s="34"/>
      <c r="Z30" s="34"/>
    </row>
    <row r="31" spans="1:26" ht="68.25" customHeight="1" x14ac:dyDescent="0.15">
      <c r="A31" s="182" t="s">
        <v>27</v>
      </c>
      <c r="B31" s="49" t="s">
        <v>28</v>
      </c>
      <c r="C31" s="49" t="s">
        <v>114</v>
      </c>
      <c r="D31" s="49" t="s">
        <v>115</v>
      </c>
      <c r="E31" s="49" t="s">
        <v>65</v>
      </c>
      <c r="F31" s="33" t="s">
        <v>32</v>
      </c>
      <c r="G31" s="178" t="s">
        <v>116</v>
      </c>
      <c r="H31" s="33" t="s">
        <v>34</v>
      </c>
      <c r="I31" s="49"/>
      <c r="J31" s="32" t="s">
        <v>48</v>
      </c>
      <c r="K31" s="180">
        <v>43272</v>
      </c>
      <c r="L31" s="31" t="s">
        <v>70</v>
      </c>
      <c r="M31" s="34"/>
      <c r="N31" s="34"/>
      <c r="O31" s="34"/>
      <c r="P31" s="34"/>
      <c r="Q31" s="34"/>
      <c r="R31" s="34"/>
      <c r="S31" s="34"/>
      <c r="T31" s="34"/>
      <c r="U31" s="34"/>
      <c r="V31" s="34"/>
      <c r="W31" s="34"/>
      <c r="X31" s="34"/>
      <c r="Y31" s="34"/>
      <c r="Z31" s="34"/>
    </row>
    <row r="32" spans="1:26" ht="87.75" customHeight="1" x14ac:dyDescent="0.15">
      <c r="A32" s="182" t="s">
        <v>27</v>
      </c>
      <c r="B32" s="49" t="s">
        <v>28</v>
      </c>
      <c r="C32" s="49" t="s">
        <v>117</v>
      </c>
      <c r="D32" s="49" t="s">
        <v>115</v>
      </c>
      <c r="E32" s="49" t="s">
        <v>65</v>
      </c>
      <c r="F32" s="33" t="s">
        <v>32</v>
      </c>
      <c r="G32" s="178" t="s">
        <v>118</v>
      </c>
      <c r="H32" s="33" t="s">
        <v>34</v>
      </c>
      <c r="I32" s="49"/>
      <c r="J32" s="32" t="s">
        <v>48</v>
      </c>
      <c r="K32" s="180">
        <v>43272</v>
      </c>
      <c r="L32" s="31" t="s">
        <v>70</v>
      </c>
      <c r="M32" s="34"/>
      <c r="N32" s="34"/>
      <c r="O32" s="34"/>
      <c r="P32" s="34"/>
      <c r="Q32" s="34"/>
      <c r="R32" s="34"/>
      <c r="S32" s="34"/>
      <c r="T32" s="34"/>
      <c r="U32" s="34"/>
      <c r="V32" s="34"/>
      <c r="W32" s="34"/>
      <c r="X32" s="34"/>
      <c r="Y32" s="34"/>
      <c r="Z32" s="34"/>
    </row>
    <row r="33" spans="1:26" ht="49.5" customHeight="1" x14ac:dyDescent="0.15">
      <c r="A33" s="182" t="s">
        <v>27</v>
      </c>
      <c r="B33" s="49" t="s">
        <v>28</v>
      </c>
      <c r="C33" s="49" t="s">
        <v>119</v>
      </c>
      <c r="D33" s="49" t="s">
        <v>115</v>
      </c>
      <c r="E33" s="49" t="s">
        <v>65</v>
      </c>
      <c r="F33" s="33" t="s">
        <v>32</v>
      </c>
      <c r="G33" s="178" t="s">
        <v>120</v>
      </c>
      <c r="H33" s="33" t="s">
        <v>34</v>
      </c>
      <c r="I33" s="49"/>
      <c r="J33" s="32" t="s">
        <v>48</v>
      </c>
      <c r="K33" s="180">
        <v>43272</v>
      </c>
      <c r="L33" s="31" t="s">
        <v>70</v>
      </c>
      <c r="M33" s="34"/>
      <c r="N33" s="34"/>
      <c r="O33" s="34"/>
      <c r="P33" s="34"/>
      <c r="Q33" s="34"/>
      <c r="R33" s="34"/>
      <c r="S33" s="34"/>
      <c r="T33" s="34"/>
      <c r="U33" s="34"/>
      <c r="V33" s="34"/>
      <c r="W33" s="34"/>
      <c r="X33" s="34"/>
      <c r="Y33" s="34"/>
      <c r="Z33" s="34"/>
    </row>
    <row r="34" spans="1:26" ht="78" customHeight="1" x14ac:dyDescent="0.15">
      <c r="A34" s="182" t="s">
        <v>27</v>
      </c>
      <c r="B34" s="49" t="s">
        <v>28</v>
      </c>
      <c r="C34" s="49" t="s">
        <v>121</v>
      </c>
      <c r="D34" s="49" t="s">
        <v>115</v>
      </c>
      <c r="E34" s="49" t="s">
        <v>65</v>
      </c>
      <c r="F34" s="33" t="s">
        <v>32</v>
      </c>
      <c r="G34" s="178" t="s">
        <v>122</v>
      </c>
      <c r="H34" s="33" t="s">
        <v>34</v>
      </c>
      <c r="I34" s="49"/>
      <c r="J34" s="32" t="s">
        <v>73</v>
      </c>
      <c r="K34" s="180">
        <v>43272</v>
      </c>
      <c r="L34" s="31" t="s">
        <v>70</v>
      </c>
      <c r="M34" s="34"/>
      <c r="N34" s="34"/>
      <c r="O34" s="34"/>
      <c r="P34" s="34"/>
      <c r="Q34" s="34"/>
      <c r="R34" s="34"/>
      <c r="S34" s="34"/>
      <c r="T34" s="34"/>
      <c r="U34" s="34"/>
      <c r="V34" s="34"/>
      <c r="W34" s="34"/>
      <c r="X34" s="34"/>
      <c r="Y34" s="34"/>
      <c r="Z34" s="34"/>
    </row>
    <row r="35" spans="1:26" ht="45" customHeight="1" x14ac:dyDescent="0.15">
      <c r="A35" s="182" t="s">
        <v>27</v>
      </c>
      <c r="B35" s="49" t="s">
        <v>28</v>
      </c>
      <c r="C35" s="49" t="s">
        <v>123</v>
      </c>
      <c r="D35" s="49" t="s">
        <v>115</v>
      </c>
      <c r="E35" s="49" t="s">
        <v>65</v>
      </c>
      <c r="F35" s="33" t="s">
        <v>32</v>
      </c>
      <c r="G35" s="178" t="s">
        <v>124</v>
      </c>
      <c r="H35" s="33" t="s">
        <v>34</v>
      </c>
      <c r="I35" s="49"/>
      <c r="J35" s="32" t="s">
        <v>48</v>
      </c>
      <c r="K35" s="180">
        <v>43272</v>
      </c>
      <c r="L35" s="31" t="s">
        <v>70</v>
      </c>
      <c r="M35" s="34"/>
      <c r="N35" s="34"/>
      <c r="O35" s="34"/>
      <c r="P35" s="34"/>
      <c r="Q35" s="34"/>
      <c r="R35" s="34"/>
      <c r="S35" s="34"/>
      <c r="T35" s="34"/>
      <c r="U35" s="34"/>
      <c r="V35" s="34"/>
      <c r="W35" s="34"/>
      <c r="X35" s="34"/>
      <c r="Y35" s="34"/>
      <c r="Z35" s="34"/>
    </row>
    <row r="36" spans="1:26" ht="62.25" customHeight="1" x14ac:dyDescent="0.15">
      <c r="A36" s="182" t="s">
        <v>27</v>
      </c>
      <c r="B36" s="49" t="s">
        <v>28</v>
      </c>
      <c r="C36" s="49" t="s">
        <v>125</v>
      </c>
      <c r="D36" s="49" t="s">
        <v>115</v>
      </c>
      <c r="E36" s="49" t="s">
        <v>65</v>
      </c>
      <c r="F36" s="33" t="s">
        <v>32</v>
      </c>
      <c r="G36" s="178" t="s">
        <v>126</v>
      </c>
      <c r="H36" s="33" t="s">
        <v>34</v>
      </c>
      <c r="I36" s="49"/>
      <c r="J36" s="32" t="s">
        <v>48</v>
      </c>
      <c r="K36" s="180">
        <v>43272</v>
      </c>
      <c r="L36" s="31" t="s">
        <v>70</v>
      </c>
      <c r="M36" s="34"/>
      <c r="N36" s="34"/>
      <c r="O36" s="34"/>
      <c r="P36" s="34"/>
      <c r="Q36" s="34"/>
      <c r="R36" s="34"/>
      <c r="S36" s="34"/>
      <c r="T36" s="34"/>
      <c r="U36" s="34"/>
      <c r="V36" s="34"/>
      <c r="W36" s="34"/>
      <c r="X36" s="34"/>
      <c r="Y36" s="34"/>
      <c r="Z36" s="34"/>
    </row>
    <row r="37" spans="1:26" ht="45" customHeight="1" x14ac:dyDescent="0.15">
      <c r="A37" s="182" t="s">
        <v>27</v>
      </c>
      <c r="B37" s="49" t="s">
        <v>28</v>
      </c>
      <c r="C37" s="49" t="s">
        <v>127</v>
      </c>
      <c r="D37" s="49" t="s">
        <v>115</v>
      </c>
      <c r="E37" s="49" t="s">
        <v>65</v>
      </c>
      <c r="F37" s="33" t="s">
        <v>32</v>
      </c>
      <c r="G37" s="184" t="s">
        <v>127</v>
      </c>
      <c r="H37" s="33" t="s">
        <v>34</v>
      </c>
      <c r="I37" s="49"/>
      <c r="J37" s="32" t="s">
        <v>48</v>
      </c>
      <c r="K37" s="180">
        <v>43272</v>
      </c>
      <c r="L37" s="31" t="s">
        <v>70</v>
      </c>
      <c r="M37" s="34"/>
      <c r="N37" s="34"/>
      <c r="O37" s="34"/>
      <c r="P37" s="34"/>
      <c r="Q37" s="34"/>
      <c r="R37" s="34"/>
      <c r="S37" s="34"/>
      <c r="T37" s="34"/>
      <c r="U37" s="34"/>
      <c r="V37" s="34"/>
      <c r="W37" s="34"/>
      <c r="X37" s="34"/>
      <c r="Y37" s="34"/>
      <c r="Z37" s="34"/>
    </row>
    <row r="38" spans="1:26" ht="45" customHeight="1" x14ac:dyDescent="0.15">
      <c r="A38" s="182" t="s">
        <v>27</v>
      </c>
      <c r="B38" s="49" t="s">
        <v>28</v>
      </c>
      <c r="C38" s="49" t="s">
        <v>128</v>
      </c>
      <c r="D38" s="49" t="s">
        <v>115</v>
      </c>
      <c r="E38" s="49" t="s">
        <v>65</v>
      </c>
      <c r="F38" s="33" t="s">
        <v>32</v>
      </c>
      <c r="G38" s="178" t="s">
        <v>129</v>
      </c>
      <c r="H38" s="33" t="s">
        <v>34</v>
      </c>
      <c r="I38" s="49"/>
      <c r="J38" s="32" t="s">
        <v>48</v>
      </c>
      <c r="K38" s="180">
        <v>43272</v>
      </c>
      <c r="L38" s="31" t="s">
        <v>70</v>
      </c>
      <c r="M38" s="34"/>
      <c r="N38" s="34"/>
      <c r="O38" s="34"/>
      <c r="P38" s="34"/>
      <c r="Q38" s="34"/>
      <c r="R38" s="34"/>
      <c r="S38" s="34"/>
      <c r="T38" s="34"/>
      <c r="U38" s="34"/>
      <c r="V38" s="34"/>
      <c r="W38" s="34"/>
      <c r="X38" s="34"/>
      <c r="Y38" s="34"/>
      <c r="Z38" s="34"/>
    </row>
    <row r="39" spans="1:26" ht="45" customHeight="1" x14ac:dyDescent="0.15">
      <c r="A39" s="182" t="s">
        <v>27</v>
      </c>
      <c r="B39" s="49" t="s">
        <v>28</v>
      </c>
      <c r="C39" s="49" t="s">
        <v>130</v>
      </c>
      <c r="D39" s="49" t="s">
        <v>115</v>
      </c>
      <c r="E39" s="49" t="s">
        <v>65</v>
      </c>
      <c r="F39" s="33" t="s">
        <v>32</v>
      </c>
      <c r="G39" s="178" t="s">
        <v>131</v>
      </c>
      <c r="H39" s="33" t="s">
        <v>34</v>
      </c>
      <c r="I39" s="49"/>
      <c r="J39" s="32" t="s">
        <v>48</v>
      </c>
      <c r="K39" s="180">
        <v>43272</v>
      </c>
      <c r="L39" s="31" t="s">
        <v>70</v>
      </c>
      <c r="M39" s="34"/>
      <c r="N39" s="34"/>
      <c r="O39" s="34"/>
      <c r="P39" s="34"/>
      <c r="Q39" s="34"/>
      <c r="R39" s="34"/>
      <c r="S39" s="34"/>
      <c r="T39" s="34"/>
      <c r="U39" s="34"/>
      <c r="V39" s="34"/>
      <c r="W39" s="34"/>
      <c r="X39" s="34"/>
      <c r="Y39" s="34"/>
      <c r="Z39" s="34"/>
    </row>
    <row r="40" spans="1:26" ht="54" customHeight="1" x14ac:dyDescent="0.15">
      <c r="A40" s="182" t="s">
        <v>27</v>
      </c>
      <c r="B40" s="49" t="s">
        <v>28</v>
      </c>
      <c r="C40" s="49" t="s">
        <v>132</v>
      </c>
      <c r="D40" s="49" t="s">
        <v>115</v>
      </c>
      <c r="E40" s="49" t="s">
        <v>65</v>
      </c>
      <c r="F40" s="33" t="s">
        <v>32</v>
      </c>
      <c r="G40" s="178" t="s">
        <v>133</v>
      </c>
      <c r="H40" s="33" t="s">
        <v>34</v>
      </c>
      <c r="I40" s="49"/>
      <c r="J40" s="32" t="s">
        <v>48</v>
      </c>
      <c r="K40" s="180">
        <v>43272</v>
      </c>
      <c r="L40" s="31" t="s">
        <v>70</v>
      </c>
      <c r="M40" s="34"/>
      <c r="N40" s="34"/>
      <c r="O40" s="34"/>
      <c r="P40" s="34"/>
      <c r="Q40" s="34"/>
      <c r="R40" s="34"/>
      <c r="S40" s="34"/>
      <c r="T40" s="34"/>
      <c r="U40" s="34"/>
      <c r="V40" s="34"/>
      <c r="W40" s="34"/>
      <c r="X40" s="34"/>
      <c r="Y40" s="34"/>
      <c r="Z40" s="34"/>
    </row>
    <row r="41" spans="1:26" ht="79.5" customHeight="1" x14ac:dyDescent="0.15">
      <c r="A41" s="182" t="s">
        <v>27</v>
      </c>
      <c r="B41" s="49" t="s">
        <v>28</v>
      </c>
      <c r="C41" s="49" t="s">
        <v>134</v>
      </c>
      <c r="D41" s="49" t="s">
        <v>115</v>
      </c>
      <c r="E41" s="49" t="s">
        <v>65</v>
      </c>
      <c r="F41" s="33" t="s">
        <v>32</v>
      </c>
      <c r="G41" s="178" t="s">
        <v>135</v>
      </c>
      <c r="H41" s="33" t="s">
        <v>34</v>
      </c>
      <c r="I41" s="49"/>
      <c r="J41" s="32" t="s">
        <v>48</v>
      </c>
      <c r="K41" s="180">
        <v>43272</v>
      </c>
      <c r="L41" s="31" t="s">
        <v>70</v>
      </c>
      <c r="M41" s="34"/>
      <c r="N41" s="34"/>
      <c r="O41" s="34"/>
      <c r="P41" s="34"/>
      <c r="Q41" s="34"/>
      <c r="R41" s="34"/>
      <c r="S41" s="34"/>
      <c r="T41" s="34"/>
      <c r="U41" s="34"/>
      <c r="V41" s="34"/>
      <c r="W41" s="34"/>
      <c r="X41" s="34"/>
      <c r="Y41" s="34"/>
      <c r="Z41" s="34"/>
    </row>
    <row r="42" spans="1:26" ht="81" customHeight="1" x14ac:dyDescent="0.15">
      <c r="A42" s="182" t="s">
        <v>27</v>
      </c>
      <c r="B42" s="49" t="s">
        <v>28</v>
      </c>
      <c r="C42" s="49" t="s">
        <v>136</v>
      </c>
      <c r="D42" s="49" t="s">
        <v>115</v>
      </c>
      <c r="E42" s="49" t="s">
        <v>65</v>
      </c>
      <c r="F42" s="33" t="s">
        <v>32</v>
      </c>
      <c r="G42" s="178" t="s">
        <v>137</v>
      </c>
      <c r="H42" s="33" t="s">
        <v>34</v>
      </c>
      <c r="I42" s="49"/>
      <c r="J42" s="32" t="s">
        <v>48</v>
      </c>
      <c r="K42" s="180">
        <v>43272</v>
      </c>
      <c r="L42" s="31" t="s">
        <v>70</v>
      </c>
      <c r="M42" s="34"/>
      <c r="N42" s="34"/>
      <c r="O42" s="34"/>
      <c r="P42" s="34"/>
      <c r="Q42" s="34"/>
      <c r="R42" s="34"/>
      <c r="S42" s="34"/>
      <c r="T42" s="34"/>
      <c r="U42" s="34"/>
      <c r="V42" s="34"/>
      <c r="W42" s="34"/>
      <c r="X42" s="34"/>
      <c r="Y42" s="34"/>
      <c r="Z42" s="34"/>
    </row>
    <row r="43" spans="1:26" ht="71.25" customHeight="1" x14ac:dyDescent="0.15">
      <c r="A43" s="182" t="s">
        <v>27</v>
      </c>
      <c r="B43" s="49" t="s">
        <v>28</v>
      </c>
      <c r="C43" s="49" t="s">
        <v>138</v>
      </c>
      <c r="D43" s="49" t="s">
        <v>115</v>
      </c>
      <c r="E43" s="49" t="s">
        <v>65</v>
      </c>
      <c r="F43" s="33" t="s">
        <v>32</v>
      </c>
      <c r="G43" s="178" t="s">
        <v>139</v>
      </c>
      <c r="H43" s="33" t="s">
        <v>34</v>
      </c>
      <c r="I43" s="49"/>
      <c r="J43" s="32" t="s">
        <v>48</v>
      </c>
      <c r="K43" s="180">
        <v>43272</v>
      </c>
      <c r="L43" s="31" t="s">
        <v>70</v>
      </c>
      <c r="M43" s="34"/>
      <c r="N43" s="34"/>
      <c r="O43" s="34"/>
      <c r="P43" s="34"/>
      <c r="Q43" s="34"/>
      <c r="R43" s="34"/>
      <c r="S43" s="34"/>
      <c r="T43" s="34"/>
      <c r="U43" s="34"/>
      <c r="V43" s="34"/>
      <c r="W43" s="34"/>
      <c r="X43" s="34"/>
      <c r="Y43" s="34"/>
      <c r="Z43" s="34"/>
    </row>
    <row r="44" spans="1:26" ht="51.75" customHeight="1" x14ac:dyDescent="0.15">
      <c r="A44" s="182" t="s">
        <v>27</v>
      </c>
      <c r="B44" s="49" t="s">
        <v>28</v>
      </c>
      <c r="C44" s="49" t="s">
        <v>140</v>
      </c>
      <c r="D44" s="49" t="s">
        <v>115</v>
      </c>
      <c r="E44" s="49" t="s">
        <v>65</v>
      </c>
      <c r="F44" s="33" t="s">
        <v>32</v>
      </c>
      <c r="G44" s="178" t="s">
        <v>141</v>
      </c>
      <c r="H44" s="33" t="s">
        <v>34</v>
      </c>
      <c r="I44" s="49"/>
      <c r="J44" s="32" t="s">
        <v>48</v>
      </c>
      <c r="K44" s="180">
        <v>43272</v>
      </c>
      <c r="L44" s="31" t="s">
        <v>70</v>
      </c>
      <c r="M44" s="34"/>
      <c r="N44" s="34"/>
      <c r="O44" s="34"/>
      <c r="P44" s="34"/>
      <c r="Q44" s="34"/>
      <c r="R44" s="34"/>
      <c r="S44" s="34"/>
      <c r="T44" s="34"/>
      <c r="U44" s="34"/>
      <c r="V44" s="34"/>
      <c r="W44" s="34"/>
      <c r="X44" s="34"/>
      <c r="Y44" s="34"/>
      <c r="Z44" s="34"/>
    </row>
    <row r="45" spans="1:26" ht="61.5" customHeight="1" x14ac:dyDescent="0.15">
      <c r="A45" s="182" t="s">
        <v>27</v>
      </c>
      <c r="B45" s="49" t="s">
        <v>28</v>
      </c>
      <c r="C45" s="49" t="s">
        <v>142</v>
      </c>
      <c r="D45" s="49" t="s">
        <v>115</v>
      </c>
      <c r="E45" s="49" t="s">
        <v>65</v>
      </c>
      <c r="F45" s="33" t="s">
        <v>32</v>
      </c>
      <c r="G45" s="178" t="s">
        <v>143</v>
      </c>
      <c r="H45" s="33" t="s">
        <v>34</v>
      </c>
      <c r="I45" s="49"/>
      <c r="J45" s="32" t="s">
        <v>48</v>
      </c>
      <c r="K45" s="180">
        <v>43272</v>
      </c>
      <c r="L45" s="31" t="s">
        <v>70</v>
      </c>
      <c r="M45" s="34"/>
      <c r="N45" s="34"/>
      <c r="O45" s="34"/>
      <c r="P45" s="34"/>
      <c r="Q45" s="34"/>
      <c r="R45" s="34"/>
      <c r="S45" s="34"/>
      <c r="T45" s="34"/>
      <c r="U45" s="34"/>
      <c r="V45" s="34"/>
      <c r="W45" s="34"/>
      <c r="X45" s="34"/>
      <c r="Y45" s="34"/>
      <c r="Z45" s="34"/>
    </row>
    <row r="46" spans="1:26" ht="54" customHeight="1" x14ac:dyDescent="0.15">
      <c r="A46" s="182" t="s">
        <v>27</v>
      </c>
      <c r="B46" s="49" t="s">
        <v>28</v>
      </c>
      <c r="C46" s="49" t="s">
        <v>144</v>
      </c>
      <c r="D46" s="49" t="s">
        <v>115</v>
      </c>
      <c r="E46" s="49" t="s">
        <v>65</v>
      </c>
      <c r="F46" s="33" t="s">
        <v>32</v>
      </c>
      <c r="G46" s="184" t="s">
        <v>145</v>
      </c>
      <c r="H46" s="33" t="s">
        <v>34</v>
      </c>
      <c r="I46" s="49"/>
      <c r="J46" s="32" t="s">
        <v>48</v>
      </c>
      <c r="K46" s="180">
        <v>43272</v>
      </c>
      <c r="L46" s="31" t="s">
        <v>70</v>
      </c>
      <c r="M46" s="34"/>
      <c r="N46" s="34"/>
      <c r="O46" s="34"/>
      <c r="P46" s="34"/>
      <c r="Q46" s="34"/>
      <c r="R46" s="34"/>
      <c r="S46" s="34"/>
      <c r="T46" s="34"/>
      <c r="U46" s="34"/>
      <c r="V46" s="34"/>
      <c r="W46" s="34"/>
      <c r="X46" s="34"/>
      <c r="Y46" s="34"/>
      <c r="Z46" s="34"/>
    </row>
    <row r="47" spans="1:26" ht="64.5" customHeight="1" x14ac:dyDescent="0.15">
      <c r="A47" s="182" t="s">
        <v>27</v>
      </c>
      <c r="B47" s="49" t="s">
        <v>28</v>
      </c>
      <c r="C47" s="49" t="s">
        <v>146</v>
      </c>
      <c r="D47" s="49" t="s">
        <v>147</v>
      </c>
      <c r="E47" s="49" t="s">
        <v>65</v>
      </c>
      <c r="F47" s="33" t="s">
        <v>32</v>
      </c>
      <c r="G47" s="186" t="s">
        <v>148</v>
      </c>
      <c r="H47" s="33" t="s">
        <v>34</v>
      </c>
      <c r="I47" s="49"/>
      <c r="J47" s="32" t="s">
        <v>48</v>
      </c>
      <c r="K47" s="180">
        <v>44076</v>
      </c>
      <c r="L47" s="31" t="s">
        <v>70</v>
      </c>
      <c r="M47" s="34"/>
      <c r="N47" s="34"/>
      <c r="O47" s="34"/>
      <c r="P47" s="34"/>
      <c r="Q47" s="34"/>
      <c r="R47" s="34"/>
      <c r="S47" s="34"/>
      <c r="T47" s="34"/>
      <c r="U47" s="34"/>
      <c r="V47" s="34"/>
      <c r="W47" s="34"/>
      <c r="X47" s="34"/>
      <c r="Y47" s="34"/>
      <c r="Z47" s="34"/>
    </row>
    <row r="48" spans="1:26" ht="81.75" customHeight="1" x14ac:dyDescent="0.15">
      <c r="A48" s="182" t="s">
        <v>27</v>
      </c>
      <c r="B48" s="49" t="s">
        <v>28</v>
      </c>
      <c r="C48" s="49" t="s">
        <v>149</v>
      </c>
      <c r="D48" s="49" t="s">
        <v>147</v>
      </c>
      <c r="E48" s="49" t="s">
        <v>65</v>
      </c>
      <c r="F48" s="33" t="s">
        <v>32</v>
      </c>
      <c r="G48" s="184" t="s">
        <v>150</v>
      </c>
      <c r="H48" s="33" t="s">
        <v>34</v>
      </c>
      <c r="I48" s="49"/>
      <c r="J48" s="32" t="s">
        <v>48</v>
      </c>
      <c r="K48" s="180">
        <v>43558</v>
      </c>
      <c r="L48" s="31" t="s">
        <v>70</v>
      </c>
      <c r="M48" s="34"/>
      <c r="N48" s="34"/>
      <c r="O48" s="34"/>
      <c r="P48" s="34"/>
      <c r="Q48" s="34"/>
      <c r="R48" s="34"/>
      <c r="S48" s="34"/>
      <c r="T48" s="34"/>
      <c r="U48" s="34"/>
      <c r="V48" s="34"/>
      <c r="W48" s="34"/>
      <c r="X48" s="34"/>
      <c r="Y48" s="34"/>
      <c r="Z48" s="34"/>
    </row>
    <row r="49" spans="1:26" ht="71.25" customHeight="1" x14ac:dyDescent="0.15">
      <c r="A49" s="182" t="s">
        <v>27</v>
      </c>
      <c r="B49" s="49" t="s">
        <v>28</v>
      </c>
      <c r="C49" s="49" t="s">
        <v>151</v>
      </c>
      <c r="D49" s="49" t="s">
        <v>147</v>
      </c>
      <c r="E49" s="49" t="s">
        <v>65</v>
      </c>
      <c r="F49" s="33" t="s">
        <v>32</v>
      </c>
      <c r="G49" s="178" t="s">
        <v>151</v>
      </c>
      <c r="H49" s="33" t="s">
        <v>34</v>
      </c>
      <c r="I49" s="49" t="s">
        <v>28</v>
      </c>
      <c r="J49" s="32" t="s">
        <v>48</v>
      </c>
      <c r="K49" s="180">
        <v>44124</v>
      </c>
      <c r="L49" s="31" t="s">
        <v>70</v>
      </c>
      <c r="M49" s="34"/>
      <c r="N49" s="34"/>
      <c r="O49" s="34"/>
      <c r="P49" s="34"/>
      <c r="Q49" s="34"/>
      <c r="R49" s="34"/>
      <c r="S49" s="34"/>
      <c r="T49" s="34"/>
      <c r="U49" s="34"/>
      <c r="V49" s="34"/>
      <c r="W49" s="34"/>
      <c r="X49" s="34"/>
      <c r="Y49" s="34"/>
      <c r="Z49" s="34"/>
    </row>
    <row r="50" spans="1:26" ht="72" customHeight="1" x14ac:dyDescent="0.15">
      <c r="A50" s="182" t="s">
        <v>27</v>
      </c>
      <c r="B50" s="49" t="s">
        <v>28</v>
      </c>
      <c r="C50" s="49" t="s">
        <v>152</v>
      </c>
      <c r="D50" s="49" t="s">
        <v>153</v>
      </c>
      <c r="E50" s="49" t="s">
        <v>65</v>
      </c>
      <c r="F50" s="33" t="s">
        <v>32</v>
      </c>
      <c r="G50" s="184" t="s">
        <v>154</v>
      </c>
      <c r="H50" s="33" t="s">
        <v>34</v>
      </c>
      <c r="I50" s="49" t="s">
        <v>28</v>
      </c>
      <c r="J50" s="32" t="s">
        <v>84</v>
      </c>
      <c r="K50" s="180">
        <v>43587</v>
      </c>
      <c r="L50" s="31" t="s">
        <v>70</v>
      </c>
      <c r="M50" s="34"/>
      <c r="N50" s="34"/>
      <c r="O50" s="34"/>
      <c r="P50" s="34"/>
      <c r="Q50" s="34"/>
      <c r="R50" s="34"/>
      <c r="S50" s="34"/>
      <c r="T50" s="34"/>
      <c r="U50" s="34"/>
      <c r="V50" s="34"/>
      <c r="W50" s="34"/>
      <c r="X50" s="34"/>
      <c r="Y50" s="34"/>
      <c r="Z50" s="34"/>
    </row>
    <row r="51" spans="1:26" ht="54" customHeight="1" x14ac:dyDescent="0.15">
      <c r="A51" s="182" t="s">
        <v>27</v>
      </c>
      <c r="B51" s="49" t="s">
        <v>28</v>
      </c>
      <c r="C51" s="49" t="s">
        <v>155</v>
      </c>
      <c r="D51" s="49" t="s">
        <v>153</v>
      </c>
      <c r="E51" s="49" t="s">
        <v>65</v>
      </c>
      <c r="F51" s="33" t="s">
        <v>32</v>
      </c>
      <c r="G51" s="184" t="s">
        <v>156</v>
      </c>
      <c r="H51" s="33" t="s">
        <v>34</v>
      </c>
      <c r="I51" s="49" t="s">
        <v>28</v>
      </c>
      <c r="J51" s="32" t="s">
        <v>48</v>
      </c>
      <c r="K51" s="180">
        <v>43587</v>
      </c>
      <c r="L51" s="31" t="s">
        <v>70</v>
      </c>
      <c r="M51" s="34"/>
      <c r="N51" s="34"/>
      <c r="O51" s="34"/>
      <c r="P51" s="34"/>
      <c r="Q51" s="34"/>
      <c r="R51" s="34"/>
      <c r="S51" s="34"/>
      <c r="T51" s="34"/>
      <c r="U51" s="34"/>
      <c r="V51" s="34"/>
      <c r="W51" s="34"/>
      <c r="X51" s="34"/>
      <c r="Y51" s="34"/>
      <c r="Z51" s="34"/>
    </row>
    <row r="52" spans="1:26" ht="54" customHeight="1" x14ac:dyDescent="0.15">
      <c r="A52" s="182" t="s">
        <v>27</v>
      </c>
      <c r="B52" s="49" t="s">
        <v>28</v>
      </c>
      <c r="C52" s="49" t="s">
        <v>157</v>
      </c>
      <c r="D52" s="49" t="s">
        <v>153</v>
      </c>
      <c r="E52" s="49" t="s">
        <v>65</v>
      </c>
      <c r="F52" s="33" t="s">
        <v>32</v>
      </c>
      <c r="G52" s="184" t="s">
        <v>156</v>
      </c>
      <c r="H52" s="33" t="s">
        <v>34</v>
      </c>
      <c r="I52" s="49" t="s">
        <v>28</v>
      </c>
      <c r="J52" s="32" t="s">
        <v>48</v>
      </c>
      <c r="K52" s="180">
        <v>44071</v>
      </c>
      <c r="L52" s="31" t="s">
        <v>70</v>
      </c>
      <c r="M52" s="34"/>
      <c r="N52" s="34"/>
      <c r="O52" s="34"/>
      <c r="P52" s="34"/>
      <c r="Q52" s="34"/>
      <c r="R52" s="34"/>
      <c r="S52" s="34"/>
      <c r="T52" s="34"/>
      <c r="U52" s="34"/>
      <c r="V52" s="34"/>
      <c r="W52" s="34"/>
      <c r="X52" s="34"/>
      <c r="Y52" s="34"/>
      <c r="Z52" s="34"/>
    </row>
    <row r="53" spans="1:26" ht="70.5" customHeight="1" x14ac:dyDescent="0.15">
      <c r="A53" s="182" t="s">
        <v>27</v>
      </c>
      <c r="B53" s="49" t="s">
        <v>28</v>
      </c>
      <c r="C53" s="49" t="s">
        <v>81</v>
      </c>
      <c r="D53" s="49" t="s">
        <v>82</v>
      </c>
      <c r="E53" s="49" t="s">
        <v>65</v>
      </c>
      <c r="F53" s="33" t="s">
        <v>32</v>
      </c>
      <c r="G53" s="184" t="s">
        <v>2056</v>
      </c>
      <c r="H53" s="33" t="s">
        <v>34</v>
      </c>
      <c r="I53" s="49" t="s">
        <v>28</v>
      </c>
      <c r="J53" s="32" t="s">
        <v>84</v>
      </c>
      <c r="K53" s="180">
        <v>43558</v>
      </c>
      <c r="L53" s="31" t="s">
        <v>70</v>
      </c>
      <c r="M53" s="34"/>
      <c r="N53" s="34"/>
      <c r="O53" s="34"/>
      <c r="P53" s="34"/>
      <c r="Q53" s="34"/>
      <c r="R53" s="34"/>
      <c r="S53" s="34"/>
      <c r="T53" s="34"/>
      <c r="U53" s="34"/>
      <c r="V53" s="34"/>
      <c r="W53" s="34"/>
      <c r="X53" s="34"/>
      <c r="Y53" s="34"/>
      <c r="Z53" s="34"/>
    </row>
    <row r="54" spans="1:26" ht="68.25" customHeight="1" x14ac:dyDescent="0.15">
      <c r="A54" s="182" t="s">
        <v>27</v>
      </c>
      <c r="B54" s="49" t="s">
        <v>28</v>
      </c>
      <c r="C54" s="49" t="s">
        <v>85</v>
      </c>
      <c r="D54" s="49" t="s">
        <v>82</v>
      </c>
      <c r="E54" s="49" t="s">
        <v>65</v>
      </c>
      <c r="F54" s="33" t="s">
        <v>32</v>
      </c>
      <c r="G54" s="184" t="s">
        <v>2057</v>
      </c>
      <c r="H54" s="33" t="s">
        <v>34</v>
      </c>
      <c r="I54" s="49" t="s">
        <v>28</v>
      </c>
      <c r="J54" s="32" t="s">
        <v>84</v>
      </c>
      <c r="K54" s="180">
        <v>44089</v>
      </c>
      <c r="L54" s="31" t="s">
        <v>70</v>
      </c>
      <c r="M54" s="34"/>
      <c r="N54" s="34"/>
      <c r="O54" s="34"/>
      <c r="P54" s="34"/>
      <c r="Q54" s="34"/>
      <c r="R54" s="34"/>
      <c r="S54" s="34"/>
      <c r="T54" s="34"/>
      <c r="U54" s="34"/>
      <c r="V54" s="34"/>
      <c r="W54" s="34"/>
      <c r="X54" s="34"/>
      <c r="Y54" s="34"/>
      <c r="Z54" s="34"/>
    </row>
    <row r="55" spans="1:26" ht="67.5" customHeight="1" x14ac:dyDescent="0.15">
      <c r="A55" s="182" t="s">
        <v>27</v>
      </c>
      <c r="B55" s="49" t="s">
        <v>28</v>
      </c>
      <c r="C55" s="49" t="s">
        <v>2058</v>
      </c>
      <c r="D55" s="49" t="s">
        <v>82</v>
      </c>
      <c r="E55" s="49" t="s">
        <v>65</v>
      </c>
      <c r="F55" s="33" t="s">
        <v>32</v>
      </c>
      <c r="G55" s="184" t="s">
        <v>2059</v>
      </c>
      <c r="H55" s="33" t="s">
        <v>34</v>
      </c>
      <c r="I55" s="49" t="s">
        <v>28</v>
      </c>
      <c r="J55" s="32" t="s">
        <v>48</v>
      </c>
      <c r="K55" s="180">
        <v>44102</v>
      </c>
      <c r="L55" s="31" t="s">
        <v>70</v>
      </c>
      <c r="M55" s="34"/>
      <c r="N55" s="34"/>
      <c r="O55" s="34"/>
      <c r="P55" s="34"/>
      <c r="Q55" s="34"/>
      <c r="R55" s="34"/>
      <c r="S55" s="34"/>
      <c r="T55" s="34"/>
      <c r="U55" s="34"/>
      <c r="V55" s="34"/>
      <c r="W55" s="34"/>
      <c r="X55" s="34"/>
      <c r="Y55" s="34"/>
      <c r="Z55" s="34"/>
    </row>
    <row r="56" spans="1:26" ht="54" customHeight="1" x14ac:dyDescent="0.15">
      <c r="A56" s="182" t="s">
        <v>27</v>
      </c>
      <c r="B56" s="49" t="s">
        <v>28</v>
      </c>
      <c r="C56" s="49" t="s">
        <v>158</v>
      </c>
      <c r="D56" s="49" t="s">
        <v>159</v>
      </c>
      <c r="E56" s="49" t="s">
        <v>65</v>
      </c>
      <c r="F56" s="33" t="s">
        <v>32</v>
      </c>
      <c r="G56" s="184" t="s">
        <v>160</v>
      </c>
      <c r="H56" s="33" t="s">
        <v>34</v>
      </c>
      <c r="I56" s="49" t="s">
        <v>28</v>
      </c>
      <c r="J56" s="32" t="s">
        <v>35</v>
      </c>
      <c r="K56" s="180">
        <v>43558</v>
      </c>
      <c r="L56" s="31" t="s">
        <v>70</v>
      </c>
      <c r="M56" s="34"/>
      <c r="N56" s="34"/>
      <c r="O56" s="34"/>
      <c r="P56" s="34"/>
      <c r="Q56" s="34"/>
      <c r="R56" s="34"/>
      <c r="S56" s="34"/>
      <c r="T56" s="34"/>
      <c r="U56" s="34"/>
      <c r="V56" s="34"/>
      <c r="W56" s="34"/>
      <c r="X56" s="34"/>
      <c r="Y56" s="34"/>
      <c r="Z56" s="34"/>
    </row>
    <row r="57" spans="1:26" ht="54" customHeight="1" x14ac:dyDescent="0.15">
      <c r="A57" s="182" t="s">
        <v>27</v>
      </c>
      <c r="B57" s="49" t="s">
        <v>28</v>
      </c>
      <c r="C57" s="49" t="s">
        <v>161</v>
      </c>
      <c r="D57" s="49" t="s">
        <v>159</v>
      </c>
      <c r="E57" s="49" t="s">
        <v>65</v>
      </c>
      <c r="F57" s="33" t="s">
        <v>32</v>
      </c>
      <c r="G57" s="184" t="s">
        <v>162</v>
      </c>
      <c r="H57" s="33" t="s">
        <v>34</v>
      </c>
      <c r="I57" s="49" t="s">
        <v>28</v>
      </c>
      <c r="J57" s="32" t="s">
        <v>35</v>
      </c>
      <c r="K57" s="180">
        <v>43756</v>
      </c>
      <c r="L57" s="31" t="s">
        <v>70</v>
      </c>
      <c r="M57" s="34"/>
      <c r="N57" s="34"/>
      <c r="O57" s="34"/>
      <c r="P57" s="34"/>
      <c r="Q57" s="34"/>
      <c r="R57" s="34"/>
      <c r="S57" s="34"/>
      <c r="T57" s="34"/>
      <c r="U57" s="34"/>
      <c r="V57" s="34"/>
      <c r="W57" s="34"/>
      <c r="X57" s="34"/>
      <c r="Y57" s="34"/>
      <c r="Z57" s="34"/>
    </row>
    <row r="58" spans="1:26" ht="54" customHeight="1" x14ac:dyDescent="0.15">
      <c r="A58" s="182" t="s">
        <v>27</v>
      </c>
      <c r="B58" s="49" t="s">
        <v>28</v>
      </c>
      <c r="C58" s="49" t="s">
        <v>163</v>
      </c>
      <c r="D58" s="49" t="s">
        <v>159</v>
      </c>
      <c r="E58" s="49" t="s">
        <v>65</v>
      </c>
      <c r="F58" s="33" t="s">
        <v>32</v>
      </c>
      <c r="G58" s="184" t="s">
        <v>164</v>
      </c>
      <c r="H58" s="33" t="s">
        <v>34</v>
      </c>
      <c r="I58" s="49" t="s">
        <v>28</v>
      </c>
      <c r="J58" s="32" t="s">
        <v>35</v>
      </c>
      <c r="K58" s="180">
        <v>43893</v>
      </c>
      <c r="L58" s="31" t="s">
        <v>70</v>
      </c>
      <c r="M58" s="34"/>
      <c r="N58" s="34"/>
      <c r="O58" s="34"/>
      <c r="P58" s="34"/>
      <c r="Q58" s="34"/>
      <c r="R58" s="34"/>
      <c r="S58" s="34"/>
      <c r="T58" s="34"/>
      <c r="U58" s="34"/>
      <c r="V58" s="34"/>
      <c r="W58" s="34"/>
      <c r="X58" s="34"/>
      <c r="Y58" s="34"/>
      <c r="Z58" s="34"/>
    </row>
    <row r="59" spans="1:26" ht="54" customHeight="1" x14ac:dyDescent="0.15">
      <c r="A59" s="182" t="s">
        <v>27</v>
      </c>
      <c r="B59" s="49" t="s">
        <v>28</v>
      </c>
      <c r="C59" s="49" t="s">
        <v>165</v>
      </c>
      <c r="D59" s="49" t="s">
        <v>159</v>
      </c>
      <c r="E59" s="49" t="s">
        <v>65</v>
      </c>
      <c r="F59" s="33" t="s">
        <v>32</v>
      </c>
      <c r="G59" s="184" t="s">
        <v>166</v>
      </c>
      <c r="H59" s="33" t="s">
        <v>34</v>
      </c>
      <c r="I59" s="49" t="s">
        <v>28</v>
      </c>
      <c r="J59" s="32" t="s">
        <v>35</v>
      </c>
      <c r="K59" s="180">
        <v>43893</v>
      </c>
      <c r="L59" s="31" t="s">
        <v>70</v>
      </c>
      <c r="M59" s="34"/>
      <c r="N59" s="34"/>
      <c r="O59" s="34"/>
      <c r="P59" s="34"/>
      <c r="Q59" s="34"/>
      <c r="R59" s="34"/>
      <c r="S59" s="34"/>
      <c r="T59" s="34"/>
      <c r="U59" s="34"/>
      <c r="V59" s="34"/>
      <c r="W59" s="34"/>
      <c r="X59" s="34"/>
      <c r="Y59" s="34"/>
      <c r="Z59" s="34"/>
    </row>
    <row r="60" spans="1:26" ht="54" customHeight="1" x14ac:dyDescent="0.15">
      <c r="A60" s="182" t="s">
        <v>27</v>
      </c>
      <c r="B60" s="49" t="s">
        <v>28</v>
      </c>
      <c r="C60" s="49" t="s">
        <v>167</v>
      </c>
      <c r="D60" s="49" t="s">
        <v>159</v>
      </c>
      <c r="E60" s="49" t="s">
        <v>168</v>
      </c>
      <c r="F60" s="33" t="s">
        <v>32</v>
      </c>
      <c r="G60" s="184" t="s">
        <v>169</v>
      </c>
      <c r="H60" s="33" t="s">
        <v>34</v>
      </c>
      <c r="I60" s="49" t="s">
        <v>28</v>
      </c>
      <c r="J60" s="32" t="s">
        <v>35</v>
      </c>
      <c r="K60" s="180">
        <v>43873</v>
      </c>
      <c r="L60" s="31" t="s">
        <v>70</v>
      </c>
      <c r="M60" s="34"/>
      <c r="N60" s="34"/>
      <c r="O60" s="34"/>
      <c r="P60" s="34"/>
      <c r="Q60" s="34"/>
      <c r="R60" s="34"/>
      <c r="S60" s="34"/>
      <c r="T60" s="34"/>
      <c r="U60" s="34"/>
      <c r="V60" s="34"/>
      <c r="W60" s="34"/>
      <c r="X60" s="34"/>
      <c r="Y60" s="34"/>
      <c r="Z60" s="34"/>
    </row>
    <row r="61" spans="1:26" ht="54" customHeight="1" x14ac:dyDescent="0.15">
      <c r="A61" s="182" t="s">
        <v>27</v>
      </c>
      <c r="B61" s="49" t="s">
        <v>28</v>
      </c>
      <c r="C61" s="49" t="s">
        <v>170</v>
      </c>
      <c r="D61" s="49" t="s">
        <v>159</v>
      </c>
      <c r="E61" s="49" t="s">
        <v>65</v>
      </c>
      <c r="F61" s="33" t="s">
        <v>32</v>
      </c>
      <c r="G61" s="184" t="s">
        <v>171</v>
      </c>
      <c r="H61" s="33" t="s">
        <v>34</v>
      </c>
      <c r="I61" s="49" t="s">
        <v>28</v>
      </c>
      <c r="J61" s="32" t="s">
        <v>48</v>
      </c>
      <c r="K61" s="180">
        <v>44071</v>
      </c>
      <c r="L61" s="31" t="s">
        <v>70</v>
      </c>
      <c r="M61" s="34"/>
      <c r="N61" s="34"/>
      <c r="O61" s="34"/>
      <c r="P61" s="34"/>
      <c r="Q61" s="34"/>
      <c r="R61" s="34"/>
      <c r="S61" s="34"/>
      <c r="T61" s="34"/>
      <c r="U61" s="34"/>
      <c r="V61" s="34"/>
      <c r="W61" s="34"/>
      <c r="X61" s="34"/>
      <c r="Y61" s="34"/>
      <c r="Z61" s="34"/>
    </row>
    <row r="62" spans="1:26" ht="54" customHeight="1" x14ac:dyDescent="0.15">
      <c r="A62" s="182" t="s">
        <v>27</v>
      </c>
      <c r="B62" s="49" t="s">
        <v>28</v>
      </c>
      <c r="C62" s="49" t="s">
        <v>172</v>
      </c>
      <c r="D62" s="49" t="s">
        <v>159</v>
      </c>
      <c r="E62" s="49" t="s">
        <v>65</v>
      </c>
      <c r="F62" s="33" t="s">
        <v>32</v>
      </c>
      <c r="G62" s="184" t="s">
        <v>171</v>
      </c>
      <c r="H62" s="33" t="s">
        <v>34</v>
      </c>
      <c r="I62" s="49" t="s">
        <v>28</v>
      </c>
      <c r="J62" s="32"/>
      <c r="K62" s="180">
        <v>44071</v>
      </c>
      <c r="L62" s="31" t="s">
        <v>70</v>
      </c>
      <c r="M62" s="34"/>
      <c r="N62" s="34"/>
      <c r="O62" s="34"/>
      <c r="P62" s="34"/>
      <c r="Q62" s="34"/>
      <c r="R62" s="34"/>
      <c r="S62" s="34"/>
      <c r="T62" s="34"/>
      <c r="U62" s="34"/>
      <c r="V62" s="34"/>
      <c r="W62" s="34"/>
      <c r="X62" s="34"/>
      <c r="Y62" s="34"/>
      <c r="Z62" s="34"/>
    </row>
    <row r="63" spans="1:26" ht="69" customHeight="1" x14ac:dyDescent="0.15">
      <c r="A63" s="182" t="s">
        <v>27</v>
      </c>
      <c r="B63" s="49" t="s">
        <v>28</v>
      </c>
      <c r="C63" s="49" t="s">
        <v>173</v>
      </c>
      <c r="D63" s="49" t="s">
        <v>159</v>
      </c>
      <c r="E63" s="49" t="s">
        <v>65</v>
      </c>
      <c r="F63" s="33" t="s">
        <v>32</v>
      </c>
      <c r="G63" s="184" t="s">
        <v>171</v>
      </c>
      <c r="H63" s="33" t="s">
        <v>34</v>
      </c>
      <c r="I63" s="49" t="s">
        <v>28</v>
      </c>
      <c r="J63" s="32" t="s">
        <v>48</v>
      </c>
      <c r="K63" s="180">
        <v>43893</v>
      </c>
      <c r="L63" s="31" t="s">
        <v>70</v>
      </c>
      <c r="M63" s="34"/>
      <c r="N63" s="34"/>
      <c r="O63" s="34"/>
      <c r="P63" s="34"/>
      <c r="Q63" s="34"/>
      <c r="R63" s="34"/>
      <c r="S63" s="34"/>
      <c r="T63" s="34"/>
      <c r="U63" s="34"/>
      <c r="V63" s="34"/>
      <c r="W63" s="34"/>
      <c r="X63" s="34"/>
      <c r="Y63" s="34"/>
      <c r="Z63" s="34"/>
    </row>
    <row r="64" spans="1:26" ht="54" customHeight="1" x14ac:dyDescent="0.15">
      <c r="A64" s="182" t="s">
        <v>27</v>
      </c>
      <c r="B64" s="49" t="s">
        <v>28</v>
      </c>
      <c r="C64" s="49" t="s">
        <v>174</v>
      </c>
      <c r="D64" s="49" t="s">
        <v>159</v>
      </c>
      <c r="E64" s="49" t="s">
        <v>65</v>
      </c>
      <c r="F64" s="33" t="s">
        <v>32</v>
      </c>
      <c r="G64" s="184" t="s">
        <v>171</v>
      </c>
      <c r="H64" s="33" t="s">
        <v>34</v>
      </c>
      <c r="I64" s="49" t="s">
        <v>28</v>
      </c>
      <c r="J64" s="32" t="s">
        <v>48</v>
      </c>
      <c r="K64" s="180">
        <v>44071</v>
      </c>
      <c r="L64" s="31" t="s">
        <v>70</v>
      </c>
      <c r="M64" s="34"/>
      <c r="N64" s="34"/>
      <c r="O64" s="34"/>
      <c r="P64" s="34"/>
      <c r="Q64" s="34"/>
      <c r="R64" s="34"/>
      <c r="S64" s="34"/>
      <c r="T64" s="34"/>
      <c r="U64" s="34"/>
      <c r="V64" s="34"/>
      <c r="W64" s="34"/>
      <c r="X64" s="34"/>
      <c r="Y64" s="34"/>
      <c r="Z64" s="34"/>
    </row>
    <row r="65" spans="1:26" ht="54" customHeight="1" x14ac:dyDescent="0.15">
      <c r="A65" s="182" t="s">
        <v>27</v>
      </c>
      <c r="B65" s="49" t="s">
        <v>28</v>
      </c>
      <c r="C65" s="49" t="s">
        <v>175</v>
      </c>
      <c r="D65" s="49" t="s">
        <v>159</v>
      </c>
      <c r="E65" s="49" t="s">
        <v>65</v>
      </c>
      <c r="F65" s="33" t="s">
        <v>32</v>
      </c>
      <c r="G65" s="184" t="s">
        <v>171</v>
      </c>
      <c r="H65" s="33" t="s">
        <v>34</v>
      </c>
      <c r="I65" s="49" t="s">
        <v>28</v>
      </c>
      <c r="J65" s="32" t="s">
        <v>48</v>
      </c>
      <c r="K65" s="180">
        <v>44071</v>
      </c>
      <c r="L65" s="31" t="s">
        <v>70</v>
      </c>
      <c r="M65" s="34"/>
      <c r="N65" s="34"/>
      <c r="O65" s="34"/>
      <c r="P65" s="34"/>
      <c r="Q65" s="34"/>
      <c r="R65" s="34"/>
      <c r="S65" s="34"/>
      <c r="T65" s="34"/>
      <c r="U65" s="34"/>
      <c r="V65" s="34"/>
      <c r="W65" s="34"/>
      <c r="X65" s="34"/>
      <c r="Y65" s="34"/>
      <c r="Z65" s="34"/>
    </row>
    <row r="66" spans="1:26" ht="64.5" customHeight="1" x14ac:dyDescent="0.15">
      <c r="A66" s="182" t="s">
        <v>27</v>
      </c>
      <c r="B66" s="49" t="s">
        <v>28</v>
      </c>
      <c r="C66" s="49" t="s">
        <v>176</v>
      </c>
      <c r="D66" s="49" t="s">
        <v>159</v>
      </c>
      <c r="E66" s="49" t="s">
        <v>65</v>
      </c>
      <c r="F66" s="33" t="s">
        <v>32</v>
      </c>
      <c r="G66" s="184" t="s">
        <v>171</v>
      </c>
      <c r="H66" s="33" t="s">
        <v>34</v>
      </c>
      <c r="I66" s="49" t="s">
        <v>28</v>
      </c>
      <c r="J66" s="32" t="s">
        <v>48</v>
      </c>
      <c r="K66" s="180">
        <v>44071</v>
      </c>
      <c r="L66" s="31" t="s">
        <v>70</v>
      </c>
      <c r="M66" s="34"/>
      <c r="N66" s="34"/>
      <c r="O66" s="34"/>
      <c r="P66" s="34"/>
      <c r="Q66" s="34"/>
      <c r="R66" s="34"/>
      <c r="S66" s="34"/>
      <c r="T66" s="34"/>
      <c r="U66" s="34"/>
      <c r="V66" s="34"/>
      <c r="W66" s="34"/>
      <c r="X66" s="34"/>
      <c r="Y66" s="34"/>
      <c r="Z66" s="34"/>
    </row>
    <row r="67" spans="1:26" ht="54" customHeight="1" x14ac:dyDescent="0.15">
      <c r="A67" s="182" t="s">
        <v>27</v>
      </c>
      <c r="B67" s="49" t="s">
        <v>28</v>
      </c>
      <c r="C67" s="49" t="s">
        <v>177</v>
      </c>
      <c r="D67" s="49" t="s">
        <v>159</v>
      </c>
      <c r="E67" s="49" t="s">
        <v>65</v>
      </c>
      <c r="F67" s="33" t="s">
        <v>32</v>
      </c>
      <c r="G67" s="184" t="s">
        <v>171</v>
      </c>
      <c r="H67" s="33" t="s">
        <v>34</v>
      </c>
      <c r="I67" s="49" t="s">
        <v>28</v>
      </c>
      <c r="J67" s="32" t="s">
        <v>48</v>
      </c>
      <c r="K67" s="180">
        <v>44077</v>
      </c>
      <c r="L67" s="31" t="s">
        <v>70</v>
      </c>
      <c r="M67" s="34"/>
      <c r="N67" s="34"/>
      <c r="O67" s="34"/>
      <c r="P67" s="34"/>
      <c r="Q67" s="34"/>
      <c r="R67" s="34"/>
      <c r="S67" s="34"/>
      <c r="T67" s="34"/>
      <c r="U67" s="34"/>
      <c r="V67" s="34"/>
      <c r="W67" s="34"/>
      <c r="X67" s="34"/>
      <c r="Y67" s="34"/>
      <c r="Z67" s="34"/>
    </row>
    <row r="68" spans="1:26" ht="54" customHeight="1" x14ac:dyDescent="0.15">
      <c r="A68" s="182" t="s">
        <v>27</v>
      </c>
      <c r="B68" s="49" t="s">
        <v>28</v>
      </c>
      <c r="C68" s="49" t="s">
        <v>178</v>
      </c>
      <c r="D68" s="49" t="s">
        <v>159</v>
      </c>
      <c r="E68" s="49" t="s">
        <v>65</v>
      </c>
      <c r="F68" s="33" t="s">
        <v>32</v>
      </c>
      <c r="G68" s="184" t="s">
        <v>171</v>
      </c>
      <c r="H68" s="33" t="s">
        <v>34</v>
      </c>
      <c r="I68" s="49" t="s">
        <v>28</v>
      </c>
      <c r="J68" s="32" t="s">
        <v>48</v>
      </c>
      <c r="K68" s="180">
        <v>44077</v>
      </c>
      <c r="L68" s="31" t="s">
        <v>70</v>
      </c>
      <c r="M68" s="34"/>
      <c r="N68" s="34"/>
      <c r="O68" s="34"/>
      <c r="P68" s="34"/>
      <c r="Q68" s="34"/>
      <c r="R68" s="34"/>
      <c r="S68" s="34"/>
      <c r="T68" s="34"/>
      <c r="U68" s="34"/>
      <c r="V68" s="34"/>
      <c r="W68" s="34"/>
      <c r="X68" s="34"/>
      <c r="Y68" s="34"/>
      <c r="Z68" s="34"/>
    </row>
    <row r="69" spans="1:26" ht="54" customHeight="1" x14ac:dyDescent="0.15">
      <c r="A69" s="182" t="s">
        <v>27</v>
      </c>
      <c r="B69" s="49" t="s">
        <v>28</v>
      </c>
      <c r="C69" s="49" t="s">
        <v>179</v>
      </c>
      <c r="D69" s="49" t="s">
        <v>159</v>
      </c>
      <c r="E69" s="49" t="s">
        <v>65</v>
      </c>
      <c r="F69" s="33" t="s">
        <v>32</v>
      </c>
      <c r="G69" s="184" t="s">
        <v>180</v>
      </c>
      <c r="H69" s="33" t="s">
        <v>34</v>
      </c>
      <c r="I69" s="49" t="s">
        <v>28</v>
      </c>
      <c r="J69" s="32" t="s">
        <v>48</v>
      </c>
      <c r="K69" s="180">
        <v>44081</v>
      </c>
      <c r="L69" s="31" t="s">
        <v>70</v>
      </c>
      <c r="M69" s="34"/>
      <c r="N69" s="34"/>
      <c r="O69" s="34"/>
      <c r="P69" s="34"/>
      <c r="Q69" s="34"/>
      <c r="R69" s="34"/>
      <c r="S69" s="34"/>
      <c r="T69" s="34"/>
      <c r="U69" s="34"/>
      <c r="V69" s="34"/>
      <c r="W69" s="34"/>
      <c r="X69" s="34"/>
      <c r="Y69" s="34"/>
      <c r="Z69" s="34"/>
    </row>
    <row r="70" spans="1:26" ht="54" customHeight="1" x14ac:dyDescent="0.15">
      <c r="A70" s="182" t="s">
        <v>27</v>
      </c>
      <c r="B70" s="49" t="s">
        <v>28</v>
      </c>
      <c r="C70" s="49" t="s">
        <v>75</v>
      </c>
      <c r="D70" s="49" t="s">
        <v>76</v>
      </c>
      <c r="E70" s="49" t="s">
        <v>65</v>
      </c>
      <c r="F70" s="33" t="s">
        <v>32</v>
      </c>
      <c r="G70" s="178" t="s">
        <v>181</v>
      </c>
      <c r="H70" s="33" t="s">
        <v>34</v>
      </c>
      <c r="I70" s="49" t="s">
        <v>28</v>
      </c>
      <c r="J70" s="32" t="s">
        <v>48</v>
      </c>
      <c r="K70" s="180">
        <v>43272</v>
      </c>
      <c r="L70" s="31" t="s">
        <v>70</v>
      </c>
      <c r="M70" s="34"/>
      <c r="N70" s="34"/>
      <c r="O70" s="34"/>
      <c r="P70" s="34"/>
      <c r="Q70" s="34"/>
      <c r="R70" s="34"/>
      <c r="S70" s="34"/>
      <c r="T70" s="34"/>
      <c r="U70" s="34"/>
      <c r="V70" s="34"/>
      <c r="W70" s="34"/>
      <c r="X70" s="34"/>
      <c r="Y70" s="34"/>
      <c r="Z70" s="34"/>
    </row>
    <row r="71" spans="1:26" ht="54" customHeight="1" x14ac:dyDescent="0.15">
      <c r="A71" s="182" t="s">
        <v>27</v>
      </c>
      <c r="B71" s="49" t="s">
        <v>28</v>
      </c>
      <c r="C71" s="49" t="s">
        <v>78</v>
      </c>
      <c r="D71" s="49" t="s">
        <v>76</v>
      </c>
      <c r="E71" s="49" t="s">
        <v>65</v>
      </c>
      <c r="F71" s="33" t="s">
        <v>32</v>
      </c>
      <c r="G71" s="184" t="s">
        <v>182</v>
      </c>
      <c r="H71" s="33" t="s">
        <v>34</v>
      </c>
      <c r="I71" s="49" t="s">
        <v>28</v>
      </c>
      <c r="J71" s="32" t="s">
        <v>48</v>
      </c>
      <c r="K71" s="180">
        <v>43272</v>
      </c>
      <c r="L71" s="31" t="s">
        <v>70</v>
      </c>
      <c r="M71" s="34"/>
      <c r="N71" s="34"/>
      <c r="O71" s="34"/>
      <c r="P71" s="34"/>
      <c r="Q71" s="34"/>
      <c r="R71" s="34"/>
      <c r="S71" s="34"/>
      <c r="T71" s="34"/>
      <c r="U71" s="34"/>
      <c r="V71" s="34"/>
      <c r="W71" s="34"/>
      <c r="X71" s="34"/>
      <c r="Y71" s="34"/>
      <c r="Z71" s="34"/>
    </row>
    <row r="72" spans="1:26" ht="67.5" customHeight="1" x14ac:dyDescent="0.15">
      <c r="A72" s="182" t="s">
        <v>27</v>
      </c>
      <c r="B72" s="49" t="s">
        <v>28</v>
      </c>
      <c r="C72" s="49" t="s">
        <v>183</v>
      </c>
      <c r="D72" s="49" t="s">
        <v>76</v>
      </c>
      <c r="E72" s="49" t="s">
        <v>65</v>
      </c>
      <c r="F72" s="33" t="s">
        <v>32</v>
      </c>
      <c r="G72" s="178" t="s">
        <v>184</v>
      </c>
      <c r="H72" s="33" t="s">
        <v>34</v>
      </c>
      <c r="I72" s="49" t="s">
        <v>28</v>
      </c>
      <c r="J72" s="32" t="s">
        <v>48</v>
      </c>
      <c r="K72" s="180">
        <v>43272</v>
      </c>
      <c r="L72" s="31" t="s">
        <v>70</v>
      </c>
      <c r="M72" s="34"/>
      <c r="N72" s="34"/>
      <c r="O72" s="34"/>
      <c r="P72" s="34"/>
      <c r="Q72" s="34"/>
      <c r="R72" s="34"/>
      <c r="S72" s="34"/>
      <c r="T72" s="34"/>
      <c r="U72" s="34"/>
      <c r="V72" s="34"/>
      <c r="W72" s="34"/>
      <c r="X72" s="34"/>
      <c r="Y72" s="34"/>
      <c r="Z72" s="34"/>
    </row>
    <row r="73" spans="1:26" ht="66" customHeight="1" x14ac:dyDescent="0.15">
      <c r="A73" s="182" t="s">
        <v>27</v>
      </c>
      <c r="B73" s="49" t="s">
        <v>28</v>
      </c>
      <c r="C73" s="49" t="s">
        <v>185</v>
      </c>
      <c r="D73" s="49" t="s">
        <v>76</v>
      </c>
      <c r="E73" s="49" t="s">
        <v>65</v>
      </c>
      <c r="F73" s="33" t="s">
        <v>32</v>
      </c>
      <c r="G73" s="184" t="s">
        <v>186</v>
      </c>
      <c r="H73" s="33" t="s">
        <v>34</v>
      </c>
      <c r="I73" s="49" t="s">
        <v>28</v>
      </c>
      <c r="J73" s="32" t="s">
        <v>48</v>
      </c>
      <c r="K73" s="180">
        <v>43272</v>
      </c>
      <c r="L73" s="31" t="s">
        <v>70</v>
      </c>
      <c r="M73" s="34"/>
      <c r="N73" s="34"/>
      <c r="O73" s="34"/>
      <c r="P73" s="34"/>
      <c r="Q73" s="34"/>
      <c r="R73" s="34"/>
      <c r="S73" s="34"/>
      <c r="T73" s="34"/>
      <c r="U73" s="34"/>
      <c r="V73" s="34"/>
      <c r="W73" s="34"/>
      <c r="X73" s="34"/>
      <c r="Y73" s="34"/>
      <c r="Z73" s="34"/>
    </row>
    <row r="74" spans="1:26" ht="60" customHeight="1" x14ac:dyDescent="0.15">
      <c r="A74" s="182" t="s">
        <v>27</v>
      </c>
      <c r="B74" s="49" t="s">
        <v>28</v>
      </c>
      <c r="C74" s="49" t="s">
        <v>187</v>
      </c>
      <c r="D74" s="49" t="s">
        <v>188</v>
      </c>
      <c r="E74" s="49" t="s">
        <v>65</v>
      </c>
      <c r="F74" s="33" t="s">
        <v>32</v>
      </c>
      <c r="G74" s="184" t="s">
        <v>189</v>
      </c>
      <c r="H74" s="33" t="s">
        <v>34</v>
      </c>
      <c r="I74" s="49" t="s">
        <v>28</v>
      </c>
      <c r="J74" s="32" t="s">
        <v>48</v>
      </c>
      <c r="K74" s="180">
        <v>43272</v>
      </c>
      <c r="L74" s="31" t="s">
        <v>70</v>
      </c>
      <c r="M74" s="34"/>
      <c r="N74" s="34"/>
      <c r="O74" s="34"/>
      <c r="P74" s="34"/>
      <c r="Q74" s="34"/>
      <c r="R74" s="34"/>
      <c r="S74" s="34"/>
      <c r="T74" s="34"/>
      <c r="U74" s="34"/>
      <c r="V74" s="34"/>
      <c r="W74" s="34"/>
      <c r="X74" s="34"/>
      <c r="Y74" s="34"/>
      <c r="Z74" s="34"/>
    </row>
    <row r="75" spans="1:26" ht="60" customHeight="1" x14ac:dyDescent="0.15">
      <c r="A75" s="182" t="s">
        <v>27</v>
      </c>
      <c r="B75" s="49" t="s">
        <v>28</v>
      </c>
      <c r="C75" s="49" t="s">
        <v>190</v>
      </c>
      <c r="D75" s="49" t="s">
        <v>188</v>
      </c>
      <c r="E75" s="49" t="s">
        <v>65</v>
      </c>
      <c r="F75" s="33" t="s">
        <v>32</v>
      </c>
      <c r="G75" s="184" t="s">
        <v>191</v>
      </c>
      <c r="H75" s="33" t="s">
        <v>34</v>
      </c>
      <c r="I75" s="49" t="s">
        <v>28</v>
      </c>
      <c r="J75" s="32" t="s">
        <v>48</v>
      </c>
      <c r="K75" s="180">
        <v>43272</v>
      </c>
      <c r="L75" s="31" t="s">
        <v>70</v>
      </c>
      <c r="M75" s="34"/>
      <c r="N75" s="34"/>
      <c r="O75" s="34"/>
      <c r="P75" s="34"/>
      <c r="Q75" s="34"/>
      <c r="R75" s="34"/>
      <c r="S75" s="34"/>
      <c r="T75" s="34"/>
      <c r="U75" s="34"/>
      <c r="V75" s="34"/>
      <c r="W75" s="34"/>
      <c r="X75" s="34"/>
      <c r="Y75" s="34"/>
      <c r="Z75" s="34"/>
    </row>
    <row r="76" spans="1:26" ht="54" customHeight="1" x14ac:dyDescent="0.15">
      <c r="A76" s="182" t="s">
        <v>27</v>
      </c>
      <c r="B76" s="49" t="s">
        <v>28</v>
      </c>
      <c r="C76" s="49" t="s">
        <v>192</v>
      </c>
      <c r="D76" s="49" t="s">
        <v>188</v>
      </c>
      <c r="E76" s="49" t="s">
        <v>65</v>
      </c>
      <c r="F76" s="33" t="s">
        <v>32</v>
      </c>
      <c r="G76" s="184" t="s">
        <v>193</v>
      </c>
      <c r="H76" s="33" t="s">
        <v>34</v>
      </c>
      <c r="I76" s="49" t="s">
        <v>28</v>
      </c>
      <c r="J76" s="32" t="s">
        <v>48</v>
      </c>
      <c r="K76" s="180">
        <v>43272</v>
      </c>
      <c r="L76" s="31" t="s">
        <v>70</v>
      </c>
      <c r="M76" s="34"/>
      <c r="N76" s="34"/>
      <c r="O76" s="34"/>
      <c r="P76" s="34"/>
      <c r="Q76" s="34"/>
      <c r="R76" s="34"/>
      <c r="S76" s="34"/>
      <c r="T76" s="34"/>
      <c r="U76" s="34"/>
      <c r="V76" s="34"/>
      <c r="W76" s="34"/>
      <c r="X76" s="34"/>
      <c r="Y76" s="34"/>
      <c r="Z76" s="34"/>
    </row>
    <row r="77" spans="1:26" ht="54" customHeight="1" x14ac:dyDescent="0.15">
      <c r="A77" s="182" t="s">
        <v>27</v>
      </c>
      <c r="B77" s="49" t="s">
        <v>28</v>
      </c>
      <c r="C77" s="49" t="s">
        <v>194</v>
      </c>
      <c r="D77" s="49" t="s">
        <v>188</v>
      </c>
      <c r="E77" s="49" t="s">
        <v>65</v>
      </c>
      <c r="F77" s="33" t="s">
        <v>32</v>
      </c>
      <c r="G77" s="184" t="s">
        <v>195</v>
      </c>
      <c r="H77" s="33" t="s">
        <v>34</v>
      </c>
      <c r="I77" s="49" t="s">
        <v>28</v>
      </c>
      <c r="J77" s="32" t="s">
        <v>48</v>
      </c>
      <c r="K77" s="180">
        <v>43272</v>
      </c>
      <c r="L77" s="31" t="s">
        <v>70</v>
      </c>
      <c r="M77" s="34"/>
      <c r="N77" s="34"/>
      <c r="O77" s="34"/>
      <c r="P77" s="34"/>
      <c r="Q77" s="34"/>
      <c r="R77" s="34"/>
      <c r="S77" s="34"/>
      <c r="T77" s="34"/>
      <c r="U77" s="34"/>
      <c r="V77" s="34"/>
      <c r="W77" s="34"/>
      <c r="X77" s="34"/>
      <c r="Y77" s="34"/>
      <c r="Z77" s="34"/>
    </row>
    <row r="78" spans="1:26" ht="54" customHeight="1" x14ac:dyDescent="0.15">
      <c r="A78" s="182" t="s">
        <v>27</v>
      </c>
      <c r="B78" s="49" t="s">
        <v>28</v>
      </c>
      <c r="C78" s="49" t="s">
        <v>196</v>
      </c>
      <c r="D78" s="49" t="s">
        <v>188</v>
      </c>
      <c r="E78" s="49" t="s">
        <v>65</v>
      </c>
      <c r="F78" s="33" t="s">
        <v>32</v>
      </c>
      <c r="G78" s="184" t="s">
        <v>197</v>
      </c>
      <c r="H78" s="33" t="s">
        <v>34</v>
      </c>
      <c r="I78" s="49" t="s">
        <v>28</v>
      </c>
      <c r="J78" s="32" t="s">
        <v>48</v>
      </c>
      <c r="K78" s="180">
        <v>43272</v>
      </c>
      <c r="L78" s="31" t="s">
        <v>70</v>
      </c>
      <c r="M78" s="34"/>
      <c r="N78" s="34"/>
      <c r="O78" s="34"/>
      <c r="P78" s="34"/>
      <c r="Q78" s="34"/>
      <c r="R78" s="34"/>
      <c r="S78" s="34"/>
      <c r="T78" s="34"/>
      <c r="U78" s="34"/>
      <c r="V78" s="34"/>
      <c r="W78" s="34"/>
      <c r="X78" s="34"/>
      <c r="Y78" s="34"/>
      <c r="Z78" s="34"/>
    </row>
    <row r="79" spans="1:26" ht="54" customHeight="1" x14ac:dyDescent="0.15">
      <c r="A79" s="182" t="s">
        <v>27</v>
      </c>
      <c r="B79" s="49" t="s">
        <v>28</v>
      </c>
      <c r="C79" s="49" t="s">
        <v>198</v>
      </c>
      <c r="D79" s="49" t="s">
        <v>188</v>
      </c>
      <c r="E79" s="49" t="s">
        <v>65</v>
      </c>
      <c r="F79" s="33" t="s">
        <v>32</v>
      </c>
      <c r="G79" s="184" t="s">
        <v>199</v>
      </c>
      <c r="H79" s="33" t="s">
        <v>34</v>
      </c>
      <c r="I79" s="49" t="s">
        <v>28</v>
      </c>
      <c r="J79" s="32" t="s">
        <v>48</v>
      </c>
      <c r="K79" s="180">
        <v>43272</v>
      </c>
      <c r="L79" s="31" t="s">
        <v>70</v>
      </c>
      <c r="M79" s="34"/>
      <c r="N79" s="34"/>
      <c r="O79" s="34"/>
      <c r="P79" s="34"/>
      <c r="Q79" s="34"/>
      <c r="R79" s="34"/>
      <c r="S79" s="34"/>
      <c r="T79" s="34"/>
      <c r="U79" s="34"/>
      <c r="V79" s="34"/>
      <c r="W79" s="34"/>
      <c r="X79" s="34"/>
      <c r="Y79" s="34"/>
      <c r="Z79" s="34"/>
    </row>
    <row r="80" spans="1:26" ht="54" customHeight="1" x14ac:dyDescent="0.15">
      <c r="A80" s="182" t="s">
        <v>27</v>
      </c>
      <c r="B80" s="49" t="s">
        <v>28</v>
      </c>
      <c r="C80" s="49" t="s">
        <v>200</v>
      </c>
      <c r="D80" s="49" t="s">
        <v>188</v>
      </c>
      <c r="E80" s="49" t="s">
        <v>65</v>
      </c>
      <c r="F80" s="33" t="s">
        <v>32</v>
      </c>
      <c r="G80" s="184" t="s">
        <v>201</v>
      </c>
      <c r="H80" s="33" t="s">
        <v>34</v>
      </c>
      <c r="I80" s="49" t="s">
        <v>28</v>
      </c>
      <c r="J80" s="32" t="s">
        <v>48</v>
      </c>
      <c r="K80" s="180">
        <v>43272</v>
      </c>
      <c r="L80" s="31" t="s">
        <v>70</v>
      </c>
      <c r="M80" s="34"/>
      <c r="N80" s="34"/>
      <c r="O80" s="34"/>
      <c r="P80" s="34"/>
      <c r="Q80" s="34"/>
      <c r="R80" s="34"/>
      <c r="S80" s="34"/>
      <c r="T80" s="34"/>
      <c r="U80" s="34"/>
      <c r="V80" s="34"/>
      <c r="W80" s="34"/>
      <c r="X80" s="34"/>
      <c r="Y80" s="34"/>
      <c r="Z80" s="34"/>
    </row>
    <row r="81" spans="1:26" ht="54" customHeight="1" x14ac:dyDescent="0.15">
      <c r="A81" s="182" t="s">
        <v>27</v>
      </c>
      <c r="B81" s="49" t="s">
        <v>28</v>
      </c>
      <c r="C81" s="49" t="s">
        <v>202</v>
      </c>
      <c r="D81" s="49" t="s">
        <v>188</v>
      </c>
      <c r="E81" s="49" t="s">
        <v>65</v>
      </c>
      <c r="F81" s="33" t="s">
        <v>32</v>
      </c>
      <c r="G81" s="184" t="s">
        <v>203</v>
      </c>
      <c r="H81" s="33" t="s">
        <v>34</v>
      </c>
      <c r="I81" s="49" t="s">
        <v>28</v>
      </c>
      <c r="J81" s="32" t="s">
        <v>48</v>
      </c>
      <c r="K81" s="180">
        <v>43272</v>
      </c>
      <c r="L81" s="31" t="s">
        <v>70</v>
      </c>
      <c r="M81" s="34"/>
      <c r="N81" s="34"/>
      <c r="O81" s="34"/>
      <c r="P81" s="34"/>
      <c r="Q81" s="34"/>
      <c r="R81" s="34"/>
      <c r="S81" s="34"/>
      <c r="T81" s="34"/>
      <c r="U81" s="34"/>
      <c r="V81" s="34"/>
      <c r="W81" s="34"/>
      <c r="X81" s="34"/>
      <c r="Y81" s="34"/>
      <c r="Z81" s="34"/>
    </row>
    <row r="82" spans="1:26" ht="54" customHeight="1" x14ac:dyDescent="0.15">
      <c r="A82" s="182" t="s">
        <v>27</v>
      </c>
      <c r="B82" s="49" t="s">
        <v>28</v>
      </c>
      <c r="C82" s="49" t="s">
        <v>204</v>
      </c>
      <c r="D82" s="49" t="s">
        <v>188</v>
      </c>
      <c r="E82" s="49" t="s">
        <v>65</v>
      </c>
      <c r="F82" s="33" t="s">
        <v>32</v>
      </c>
      <c r="G82" s="184" t="s">
        <v>205</v>
      </c>
      <c r="H82" s="33" t="s">
        <v>34</v>
      </c>
      <c r="I82" s="49" t="s">
        <v>28</v>
      </c>
      <c r="J82" s="32" t="s">
        <v>48</v>
      </c>
      <c r="K82" s="180">
        <v>43272</v>
      </c>
      <c r="L82" s="31" t="s">
        <v>70</v>
      </c>
      <c r="M82" s="34"/>
      <c r="N82" s="34"/>
      <c r="O82" s="34"/>
      <c r="P82" s="34"/>
      <c r="Q82" s="34"/>
      <c r="R82" s="34"/>
      <c r="S82" s="34"/>
      <c r="T82" s="34"/>
      <c r="U82" s="34"/>
      <c r="V82" s="34"/>
      <c r="W82" s="34"/>
      <c r="X82" s="34"/>
      <c r="Y82" s="34"/>
      <c r="Z82" s="34"/>
    </row>
    <row r="83" spans="1:26" ht="54" customHeight="1" x14ac:dyDescent="0.15">
      <c r="A83" s="182" t="s">
        <v>27</v>
      </c>
      <c r="B83" s="49" t="s">
        <v>28</v>
      </c>
      <c r="C83" s="49" t="s">
        <v>206</v>
      </c>
      <c r="D83" s="49" t="s">
        <v>188</v>
      </c>
      <c r="E83" s="49" t="s">
        <v>65</v>
      </c>
      <c r="F83" s="33" t="s">
        <v>32</v>
      </c>
      <c r="G83" s="184" t="s">
        <v>207</v>
      </c>
      <c r="H83" s="33" t="s">
        <v>34</v>
      </c>
      <c r="I83" s="49" t="s">
        <v>28</v>
      </c>
      <c r="J83" s="32" t="s">
        <v>48</v>
      </c>
      <c r="K83" s="180">
        <v>43272</v>
      </c>
      <c r="L83" s="31" t="s">
        <v>70</v>
      </c>
      <c r="M83" s="34"/>
      <c r="N83" s="34"/>
      <c r="O83" s="34"/>
      <c r="P83" s="34"/>
      <c r="Q83" s="34"/>
      <c r="R83" s="34"/>
      <c r="S83" s="34"/>
      <c r="T83" s="34"/>
      <c r="U83" s="34"/>
      <c r="V83" s="34"/>
      <c r="W83" s="34"/>
      <c r="X83" s="34"/>
      <c r="Y83" s="34"/>
      <c r="Z83" s="34"/>
    </row>
    <row r="84" spans="1:26" ht="54" customHeight="1" x14ac:dyDescent="0.15">
      <c r="A84" s="182" t="s">
        <v>27</v>
      </c>
      <c r="B84" s="49" t="s">
        <v>28</v>
      </c>
      <c r="C84" s="49" t="s">
        <v>208</v>
      </c>
      <c r="D84" s="49" t="s">
        <v>188</v>
      </c>
      <c r="E84" s="49" t="s">
        <v>65</v>
      </c>
      <c r="F84" s="33" t="s">
        <v>32</v>
      </c>
      <c r="G84" s="178" t="s">
        <v>209</v>
      </c>
      <c r="H84" s="33" t="s">
        <v>34</v>
      </c>
      <c r="I84" s="49" t="s">
        <v>28</v>
      </c>
      <c r="J84" s="32" t="s">
        <v>48</v>
      </c>
      <c r="K84" s="180">
        <v>43272</v>
      </c>
      <c r="L84" s="31" t="s">
        <v>70</v>
      </c>
      <c r="M84" s="34"/>
      <c r="N84" s="34"/>
      <c r="O84" s="34"/>
      <c r="P84" s="34"/>
      <c r="Q84" s="34"/>
      <c r="R84" s="34"/>
      <c r="S84" s="34"/>
      <c r="T84" s="34"/>
      <c r="U84" s="34"/>
      <c r="V84" s="34"/>
      <c r="W84" s="34"/>
      <c r="X84" s="34"/>
      <c r="Y84" s="34"/>
      <c r="Z84" s="34"/>
    </row>
    <row r="85" spans="1:26" ht="54" customHeight="1" x14ac:dyDescent="0.15">
      <c r="A85" s="182" t="s">
        <v>27</v>
      </c>
      <c r="B85" s="49" t="s">
        <v>28</v>
      </c>
      <c r="C85" s="49" t="s">
        <v>210</v>
      </c>
      <c r="D85" s="49" t="s">
        <v>188</v>
      </c>
      <c r="E85" s="49" t="s">
        <v>65</v>
      </c>
      <c r="F85" s="33" t="s">
        <v>32</v>
      </c>
      <c r="G85" s="178" t="s">
        <v>211</v>
      </c>
      <c r="H85" s="33" t="s">
        <v>34</v>
      </c>
      <c r="I85" s="49" t="s">
        <v>28</v>
      </c>
      <c r="J85" s="32" t="s">
        <v>48</v>
      </c>
      <c r="K85" s="180">
        <v>43272</v>
      </c>
      <c r="L85" s="31" t="s">
        <v>70</v>
      </c>
      <c r="M85" s="34"/>
      <c r="N85" s="34"/>
      <c r="O85" s="34"/>
      <c r="P85" s="34"/>
      <c r="Q85" s="34"/>
      <c r="R85" s="34"/>
      <c r="S85" s="34"/>
      <c r="T85" s="34"/>
      <c r="U85" s="34"/>
      <c r="V85" s="34"/>
      <c r="W85" s="34"/>
      <c r="X85" s="34"/>
      <c r="Y85" s="34"/>
      <c r="Z85" s="34"/>
    </row>
    <row r="86" spans="1:26" ht="99" customHeight="1" x14ac:dyDescent="0.15">
      <c r="A86" s="182" t="s">
        <v>27</v>
      </c>
      <c r="B86" s="49" t="s">
        <v>28</v>
      </c>
      <c r="C86" s="49" t="s">
        <v>212</v>
      </c>
      <c r="D86" s="49" t="s">
        <v>188</v>
      </c>
      <c r="E86" s="49" t="s">
        <v>65</v>
      </c>
      <c r="F86" s="33" t="s">
        <v>32</v>
      </c>
      <c r="G86" s="184" t="s">
        <v>213</v>
      </c>
      <c r="H86" s="33" t="s">
        <v>34</v>
      </c>
      <c r="I86" s="49" t="s">
        <v>28</v>
      </c>
      <c r="J86" s="32" t="s">
        <v>48</v>
      </c>
      <c r="K86" s="180">
        <v>43272</v>
      </c>
      <c r="L86" s="31" t="s">
        <v>70</v>
      </c>
      <c r="M86" s="34"/>
      <c r="N86" s="34"/>
      <c r="O86" s="34"/>
      <c r="P86" s="34"/>
      <c r="Q86" s="34"/>
      <c r="R86" s="34"/>
      <c r="S86" s="34"/>
      <c r="T86" s="34"/>
      <c r="U86" s="34"/>
      <c r="V86" s="34"/>
      <c r="W86" s="34"/>
      <c r="X86" s="34"/>
      <c r="Y86" s="34"/>
      <c r="Z86" s="34"/>
    </row>
    <row r="87" spans="1:26" ht="54" customHeight="1" x14ac:dyDescent="0.15">
      <c r="A87" s="182" t="s">
        <v>27</v>
      </c>
      <c r="B87" s="49" t="s">
        <v>28</v>
      </c>
      <c r="C87" s="49" t="s">
        <v>214</v>
      </c>
      <c r="D87" s="49" t="s">
        <v>188</v>
      </c>
      <c r="E87" s="49" t="s">
        <v>65</v>
      </c>
      <c r="F87" s="33" t="s">
        <v>32</v>
      </c>
      <c r="G87" s="184" t="s">
        <v>215</v>
      </c>
      <c r="H87" s="33" t="s">
        <v>34</v>
      </c>
      <c r="I87" s="49" t="s">
        <v>28</v>
      </c>
      <c r="J87" s="32" t="s">
        <v>48</v>
      </c>
      <c r="K87" s="180">
        <v>43272</v>
      </c>
      <c r="L87" s="31" t="s">
        <v>70</v>
      </c>
      <c r="M87" s="34"/>
      <c r="N87" s="34"/>
      <c r="O87" s="34"/>
      <c r="P87" s="34"/>
      <c r="Q87" s="34"/>
      <c r="R87" s="34"/>
      <c r="S87" s="34"/>
      <c r="T87" s="34"/>
      <c r="U87" s="34"/>
      <c r="V87" s="34"/>
      <c r="W87" s="34"/>
      <c r="X87" s="34"/>
      <c r="Y87" s="34"/>
      <c r="Z87" s="34"/>
    </row>
    <row r="88" spans="1:26" ht="52.5" customHeight="1" x14ac:dyDescent="0.15">
      <c r="A88" s="182" t="s">
        <v>27</v>
      </c>
      <c r="B88" s="49" t="s">
        <v>28</v>
      </c>
      <c r="C88" s="49" t="s">
        <v>216</v>
      </c>
      <c r="D88" s="49" t="s">
        <v>188</v>
      </c>
      <c r="E88" s="49" t="s">
        <v>65</v>
      </c>
      <c r="F88" s="33" t="s">
        <v>32</v>
      </c>
      <c r="G88" s="178" t="s">
        <v>217</v>
      </c>
      <c r="H88" s="33" t="s">
        <v>34</v>
      </c>
      <c r="I88" s="49" t="s">
        <v>28</v>
      </c>
      <c r="J88" s="32" t="s">
        <v>48</v>
      </c>
      <c r="K88" s="180">
        <v>43272</v>
      </c>
      <c r="L88" s="31" t="s">
        <v>70</v>
      </c>
      <c r="M88" s="34"/>
      <c r="N88" s="34"/>
      <c r="O88" s="34"/>
      <c r="P88" s="34"/>
      <c r="Q88" s="34"/>
      <c r="R88" s="34"/>
      <c r="S88" s="34"/>
      <c r="T88" s="34"/>
      <c r="U88" s="34"/>
      <c r="V88" s="34"/>
      <c r="W88" s="34"/>
      <c r="X88" s="34"/>
      <c r="Y88" s="34"/>
      <c r="Z88" s="34"/>
    </row>
    <row r="89" spans="1:26" ht="54" customHeight="1" x14ac:dyDescent="0.15">
      <c r="A89" s="182" t="s">
        <v>27</v>
      </c>
      <c r="B89" s="49" t="s">
        <v>28</v>
      </c>
      <c r="C89" s="49" t="s">
        <v>218</v>
      </c>
      <c r="D89" s="49" t="s">
        <v>188</v>
      </c>
      <c r="E89" s="49" t="s">
        <v>65</v>
      </c>
      <c r="F89" s="33" t="s">
        <v>32</v>
      </c>
      <c r="G89" s="178" t="s">
        <v>219</v>
      </c>
      <c r="H89" s="33" t="s">
        <v>34</v>
      </c>
      <c r="I89" s="49" t="s">
        <v>28</v>
      </c>
      <c r="J89" s="32" t="s">
        <v>48</v>
      </c>
      <c r="K89" s="180">
        <v>43272</v>
      </c>
      <c r="L89" s="31" t="s">
        <v>70</v>
      </c>
      <c r="M89" s="34"/>
      <c r="N89" s="34"/>
      <c r="O89" s="34"/>
      <c r="P89" s="34"/>
      <c r="Q89" s="34"/>
      <c r="R89" s="34"/>
      <c r="S89" s="34"/>
      <c r="T89" s="34"/>
      <c r="U89" s="34"/>
      <c r="V89" s="34"/>
      <c r="W89" s="34"/>
      <c r="X89" s="34"/>
      <c r="Y89" s="34"/>
      <c r="Z89" s="34"/>
    </row>
    <row r="90" spans="1:26" ht="54" customHeight="1" x14ac:dyDescent="0.15">
      <c r="A90" s="182" t="s">
        <v>27</v>
      </c>
      <c r="B90" s="49" t="s">
        <v>28</v>
      </c>
      <c r="C90" s="49" t="s">
        <v>220</v>
      </c>
      <c r="D90" s="49" t="s">
        <v>188</v>
      </c>
      <c r="E90" s="49" t="s">
        <v>65</v>
      </c>
      <c r="F90" s="33" t="s">
        <v>32</v>
      </c>
      <c r="G90" s="184" t="s">
        <v>221</v>
      </c>
      <c r="H90" s="33" t="s">
        <v>34</v>
      </c>
      <c r="I90" s="49" t="s">
        <v>28</v>
      </c>
      <c r="J90" s="32" t="s">
        <v>48</v>
      </c>
      <c r="K90" s="180">
        <v>43272</v>
      </c>
      <c r="L90" s="31" t="s">
        <v>70</v>
      </c>
      <c r="M90" s="34"/>
      <c r="N90" s="34"/>
      <c r="O90" s="34"/>
      <c r="P90" s="34"/>
      <c r="Q90" s="34"/>
      <c r="R90" s="34"/>
      <c r="S90" s="34"/>
      <c r="T90" s="34"/>
      <c r="U90" s="34"/>
      <c r="V90" s="34"/>
      <c r="W90" s="34"/>
      <c r="X90" s="34"/>
      <c r="Y90" s="34"/>
      <c r="Z90" s="34"/>
    </row>
    <row r="91" spans="1:26" ht="54" customHeight="1" x14ac:dyDescent="0.15">
      <c r="A91" s="182" t="s">
        <v>27</v>
      </c>
      <c r="B91" s="49" t="s">
        <v>28</v>
      </c>
      <c r="C91" s="49" t="s">
        <v>222</v>
      </c>
      <c r="D91" s="49" t="s">
        <v>188</v>
      </c>
      <c r="E91" s="49" t="s">
        <v>65</v>
      </c>
      <c r="F91" s="33" t="s">
        <v>32</v>
      </c>
      <c r="G91" s="184" t="s">
        <v>223</v>
      </c>
      <c r="H91" s="33" t="s">
        <v>34</v>
      </c>
      <c r="I91" s="49" t="s">
        <v>28</v>
      </c>
      <c r="J91" s="32" t="s">
        <v>48</v>
      </c>
      <c r="K91" s="180">
        <v>43272</v>
      </c>
      <c r="L91" s="31" t="s">
        <v>70</v>
      </c>
      <c r="M91" s="34"/>
      <c r="N91" s="34"/>
      <c r="O91" s="34"/>
      <c r="P91" s="34"/>
      <c r="Q91" s="34"/>
      <c r="R91" s="34"/>
      <c r="S91" s="34"/>
      <c r="T91" s="34"/>
      <c r="U91" s="34"/>
      <c r="V91" s="34"/>
      <c r="W91" s="34"/>
      <c r="X91" s="34"/>
      <c r="Y91" s="34"/>
      <c r="Z91" s="34"/>
    </row>
    <row r="92" spans="1:26" ht="54" customHeight="1" x14ac:dyDescent="0.15">
      <c r="A92" s="182" t="s">
        <v>27</v>
      </c>
      <c r="B92" s="49" t="s">
        <v>28</v>
      </c>
      <c r="C92" s="49" t="s">
        <v>224</v>
      </c>
      <c r="D92" s="49" t="s">
        <v>188</v>
      </c>
      <c r="E92" s="49" t="s">
        <v>65</v>
      </c>
      <c r="F92" s="33" t="s">
        <v>32</v>
      </c>
      <c r="G92" s="184" t="s">
        <v>225</v>
      </c>
      <c r="H92" s="33" t="s">
        <v>34</v>
      </c>
      <c r="I92" s="49" t="s">
        <v>28</v>
      </c>
      <c r="J92" s="32" t="s">
        <v>48</v>
      </c>
      <c r="K92" s="180">
        <v>43272</v>
      </c>
      <c r="L92" s="31" t="s">
        <v>70</v>
      </c>
      <c r="M92" s="34"/>
      <c r="N92" s="34"/>
      <c r="O92" s="34"/>
      <c r="P92" s="34"/>
      <c r="Q92" s="34"/>
      <c r="R92" s="34"/>
      <c r="S92" s="34"/>
      <c r="T92" s="34"/>
      <c r="U92" s="34"/>
      <c r="V92" s="34"/>
      <c r="W92" s="34"/>
      <c r="X92" s="34"/>
      <c r="Y92" s="34"/>
      <c r="Z92" s="34"/>
    </row>
    <row r="93" spans="1:26" ht="54" customHeight="1" x14ac:dyDescent="0.15">
      <c r="A93" s="182" t="s">
        <v>27</v>
      </c>
      <c r="B93" s="49" t="s">
        <v>28</v>
      </c>
      <c r="C93" s="49" t="s">
        <v>226</v>
      </c>
      <c r="D93" s="49" t="s">
        <v>188</v>
      </c>
      <c r="E93" s="49" t="s">
        <v>65</v>
      </c>
      <c r="F93" s="33" t="s">
        <v>32</v>
      </c>
      <c r="G93" s="184" t="s">
        <v>227</v>
      </c>
      <c r="H93" s="33" t="s">
        <v>34</v>
      </c>
      <c r="I93" s="49" t="s">
        <v>28</v>
      </c>
      <c r="J93" s="32" t="s">
        <v>48</v>
      </c>
      <c r="K93" s="180">
        <v>43272</v>
      </c>
      <c r="L93" s="31" t="s">
        <v>70</v>
      </c>
      <c r="M93" s="34"/>
      <c r="N93" s="34"/>
      <c r="O93" s="34"/>
      <c r="P93" s="34"/>
      <c r="Q93" s="34"/>
      <c r="R93" s="34"/>
      <c r="S93" s="34"/>
      <c r="T93" s="34"/>
      <c r="U93" s="34"/>
      <c r="V93" s="34"/>
      <c r="W93" s="34"/>
      <c r="X93" s="34"/>
      <c r="Y93" s="34"/>
      <c r="Z93" s="34"/>
    </row>
    <row r="94" spans="1:26" ht="54" customHeight="1" x14ac:dyDescent="0.15">
      <c r="A94" s="182" t="s">
        <v>27</v>
      </c>
      <c r="B94" s="49" t="s">
        <v>28</v>
      </c>
      <c r="C94" s="49" t="s">
        <v>228</v>
      </c>
      <c r="D94" s="49" t="s">
        <v>229</v>
      </c>
      <c r="E94" s="49" t="s">
        <v>65</v>
      </c>
      <c r="F94" s="33" t="s">
        <v>32</v>
      </c>
      <c r="G94" s="178" t="s">
        <v>230</v>
      </c>
      <c r="H94" s="33" t="s">
        <v>34</v>
      </c>
      <c r="I94" s="49" t="s">
        <v>28</v>
      </c>
      <c r="J94" s="32" t="s">
        <v>48</v>
      </c>
      <c r="K94" s="180">
        <v>43558</v>
      </c>
      <c r="L94" s="31" t="s">
        <v>70</v>
      </c>
      <c r="M94" s="34"/>
      <c r="N94" s="34"/>
      <c r="O94" s="34"/>
      <c r="P94" s="34"/>
      <c r="Q94" s="34"/>
      <c r="R94" s="34"/>
      <c r="S94" s="34"/>
      <c r="T94" s="34"/>
      <c r="U94" s="34"/>
      <c r="V94" s="34"/>
      <c r="W94" s="34"/>
      <c r="X94" s="34"/>
      <c r="Y94" s="34"/>
      <c r="Z94" s="34"/>
    </row>
    <row r="95" spans="1:26" ht="54" customHeight="1" x14ac:dyDescent="0.15">
      <c r="A95" s="182" t="s">
        <v>27</v>
      </c>
      <c r="B95" s="49" t="s">
        <v>28</v>
      </c>
      <c r="C95" s="49" t="s">
        <v>231</v>
      </c>
      <c r="D95" s="49" t="s">
        <v>229</v>
      </c>
      <c r="E95" s="49" t="s">
        <v>65</v>
      </c>
      <c r="F95" s="33" t="s">
        <v>32</v>
      </c>
      <c r="G95" s="184" t="s">
        <v>232</v>
      </c>
      <c r="H95" s="33" t="s">
        <v>34</v>
      </c>
      <c r="I95" s="49" t="s">
        <v>28</v>
      </c>
      <c r="J95" s="32" t="s">
        <v>48</v>
      </c>
      <c r="K95" s="180">
        <v>44076</v>
      </c>
      <c r="L95" s="31" t="s">
        <v>70</v>
      </c>
      <c r="M95" s="34"/>
      <c r="N95" s="34"/>
      <c r="O95" s="34"/>
      <c r="P95" s="34"/>
      <c r="Q95" s="34"/>
      <c r="R95" s="34"/>
      <c r="S95" s="34"/>
      <c r="T95" s="34"/>
      <c r="U95" s="34"/>
      <c r="V95" s="34"/>
      <c r="W95" s="34"/>
      <c r="X95" s="34"/>
      <c r="Y95" s="34"/>
      <c r="Z95" s="34"/>
    </row>
    <row r="96" spans="1:26" ht="72" customHeight="1" x14ac:dyDescent="0.15">
      <c r="A96" s="182" t="s">
        <v>27</v>
      </c>
      <c r="B96" s="49" t="s">
        <v>28</v>
      </c>
      <c r="C96" s="49" t="s">
        <v>233</v>
      </c>
      <c r="D96" s="49" t="s">
        <v>229</v>
      </c>
      <c r="E96" s="49" t="s">
        <v>65</v>
      </c>
      <c r="F96" s="33" t="s">
        <v>32</v>
      </c>
      <c r="G96" s="178" t="s">
        <v>234</v>
      </c>
      <c r="H96" s="33" t="s">
        <v>34</v>
      </c>
      <c r="I96" s="49" t="s">
        <v>28</v>
      </c>
      <c r="J96" s="32" t="s">
        <v>84</v>
      </c>
      <c r="K96" s="180">
        <v>44082</v>
      </c>
      <c r="L96" s="31" t="s">
        <v>70</v>
      </c>
      <c r="M96" s="34"/>
      <c r="N96" s="34"/>
      <c r="O96" s="34"/>
      <c r="P96" s="34"/>
      <c r="Q96" s="34"/>
      <c r="R96" s="34"/>
      <c r="S96" s="34"/>
      <c r="T96" s="34"/>
      <c r="U96" s="34"/>
      <c r="V96" s="34"/>
      <c r="W96" s="34"/>
      <c r="X96" s="34"/>
      <c r="Y96" s="34"/>
      <c r="Z96" s="34"/>
    </row>
    <row r="97" spans="1:26" ht="54" customHeight="1" x14ac:dyDescent="0.15">
      <c r="A97" s="182" t="s">
        <v>27</v>
      </c>
      <c r="B97" s="49" t="s">
        <v>28</v>
      </c>
      <c r="C97" s="49" t="s">
        <v>235</v>
      </c>
      <c r="D97" s="49" t="s">
        <v>229</v>
      </c>
      <c r="E97" s="49" t="s">
        <v>65</v>
      </c>
      <c r="F97" s="33" t="s">
        <v>32</v>
      </c>
      <c r="G97" s="184" t="s">
        <v>236</v>
      </c>
      <c r="H97" s="33" t="s">
        <v>34</v>
      </c>
      <c r="I97" s="49" t="s">
        <v>28</v>
      </c>
      <c r="J97" s="32" t="s">
        <v>48</v>
      </c>
      <c r="K97" s="180">
        <v>44082</v>
      </c>
      <c r="L97" s="31" t="s">
        <v>70</v>
      </c>
      <c r="M97" s="34"/>
      <c r="N97" s="34"/>
      <c r="O97" s="34"/>
      <c r="P97" s="34"/>
      <c r="Q97" s="34"/>
      <c r="R97" s="34"/>
      <c r="S97" s="34"/>
      <c r="T97" s="34"/>
      <c r="U97" s="34"/>
      <c r="V97" s="34"/>
      <c r="W97" s="34"/>
      <c r="X97" s="34"/>
      <c r="Y97" s="34"/>
      <c r="Z97" s="34"/>
    </row>
    <row r="98" spans="1:26" ht="69" customHeight="1" x14ac:dyDescent="0.15">
      <c r="A98" s="182" t="s">
        <v>27</v>
      </c>
      <c r="B98" s="49" t="s">
        <v>28</v>
      </c>
      <c r="C98" s="49" t="s">
        <v>237</v>
      </c>
      <c r="D98" s="49" t="s">
        <v>229</v>
      </c>
      <c r="E98" s="49" t="s">
        <v>65</v>
      </c>
      <c r="F98" s="33" t="s">
        <v>32</v>
      </c>
      <c r="G98" s="184" t="s">
        <v>238</v>
      </c>
      <c r="H98" s="33" t="s">
        <v>34</v>
      </c>
      <c r="I98" s="49" t="s">
        <v>28</v>
      </c>
      <c r="J98" s="32" t="s">
        <v>84</v>
      </c>
      <c r="K98" s="180">
        <v>44082</v>
      </c>
      <c r="L98" s="31" t="s">
        <v>70</v>
      </c>
      <c r="M98" s="34"/>
      <c r="N98" s="34"/>
      <c r="O98" s="34"/>
      <c r="P98" s="34"/>
      <c r="Q98" s="34"/>
      <c r="R98" s="34"/>
      <c r="S98" s="34"/>
      <c r="T98" s="34"/>
      <c r="U98" s="34"/>
      <c r="V98" s="34"/>
      <c r="W98" s="34"/>
      <c r="X98" s="34"/>
      <c r="Y98" s="34"/>
      <c r="Z98" s="34"/>
    </row>
    <row r="99" spans="1:26" ht="54" customHeight="1" x14ac:dyDescent="0.15">
      <c r="A99" s="182" t="s">
        <v>27</v>
      </c>
      <c r="B99" s="49" t="s">
        <v>28</v>
      </c>
      <c r="C99" s="49" t="s">
        <v>239</v>
      </c>
      <c r="D99" s="49" t="s">
        <v>240</v>
      </c>
      <c r="E99" s="49" t="s">
        <v>112</v>
      </c>
      <c r="F99" s="33" t="s">
        <v>32</v>
      </c>
      <c r="G99" s="184" t="s">
        <v>241</v>
      </c>
      <c r="H99" s="33" t="s">
        <v>34</v>
      </c>
      <c r="I99" s="49" t="s">
        <v>28</v>
      </c>
      <c r="J99" s="32" t="s">
        <v>48</v>
      </c>
      <c r="K99" s="180">
        <v>44088</v>
      </c>
      <c r="L99" s="31" t="s">
        <v>70</v>
      </c>
      <c r="M99" s="34"/>
      <c r="N99" s="34"/>
      <c r="O99" s="34"/>
      <c r="P99" s="34"/>
      <c r="Q99" s="34"/>
      <c r="R99" s="34"/>
      <c r="S99" s="34"/>
      <c r="T99" s="34"/>
      <c r="U99" s="34"/>
      <c r="V99" s="34"/>
      <c r="W99" s="34"/>
      <c r="X99" s="34"/>
      <c r="Y99" s="34"/>
      <c r="Z99" s="34"/>
    </row>
    <row r="100" spans="1:26" ht="54" customHeight="1" x14ac:dyDescent="0.15">
      <c r="A100" s="182" t="s">
        <v>27</v>
      </c>
      <c r="B100" s="49" t="s">
        <v>28</v>
      </c>
      <c r="C100" s="49" t="s">
        <v>242</v>
      </c>
      <c r="D100" s="49" t="s">
        <v>240</v>
      </c>
      <c r="E100" s="49" t="s">
        <v>112</v>
      </c>
      <c r="F100" s="33" t="s">
        <v>32</v>
      </c>
      <c r="G100" s="184" t="s">
        <v>243</v>
      </c>
      <c r="H100" s="33" t="s">
        <v>34</v>
      </c>
      <c r="I100" s="49" t="s">
        <v>28</v>
      </c>
      <c r="J100" s="32" t="s">
        <v>48</v>
      </c>
      <c r="K100" s="180">
        <v>44088</v>
      </c>
      <c r="L100" s="31" t="s">
        <v>70</v>
      </c>
      <c r="M100" s="34"/>
      <c r="N100" s="34"/>
      <c r="O100" s="34"/>
      <c r="P100" s="34"/>
      <c r="Q100" s="34"/>
      <c r="R100" s="34"/>
      <c r="S100" s="34"/>
      <c r="T100" s="34"/>
      <c r="U100" s="34"/>
      <c r="V100" s="34"/>
      <c r="W100" s="34"/>
      <c r="X100" s="34"/>
      <c r="Y100" s="34"/>
      <c r="Z100" s="34"/>
    </row>
    <row r="101" spans="1:26" ht="54" customHeight="1" x14ac:dyDescent="0.15">
      <c r="A101" s="182" t="s">
        <v>27</v>
      </c>
      <c r="B101" s="49" t="s">
        <v>28</v>
      </c>
      <c r="C101" s="49" t="s">
        <v>244</v>
      </c>
      <c r="D101" s="49" t="s">
        <v>240</v>
      </c>
      <c r="E101" s="49" t="s">
        <v>112</v>
      </c>
      <c r="F101" s="33" t="s">
        <v>32</v>
      </c>
      <c r="G101" s="178" t="s">
        <v>245</v>
      </c>
      <c r="H101" s="33" t="s">
        <v>34</v>
      </c>
      <c r="I101" s="49" t="s">
        <v>28</v>
      </c>
      <c r="J101" s="32" t="s">
        <v>48</v>
      </c>
      <c r="K101" s="180">
        <v>44088</v>
      </c>
      <c r="L101" s="31" t="s">
        <v>70</v>
      </c>
      <c r="M101" s="34"/>
      <c r="N101" s="34"/>
      <c r="O101" s="34"/>
      <c r="P101" s="34"/>
      <c r="Q101" s="34"/>
      <c r="R101" s="34"/>
      <c r="S101" s="34"/>
      <c r="T101" s="34"/>
      <c r="U101" s="34"/>
      <c r="V101" s="34"/>
      <c r="W101" s="34"/>
      <c r="X101" s="34"/>
      <c r="Y101" s="34"/>
      <c r="Z101" s="34"/>
    </row>
    <row r="102" spans="1:26" ht="54" customHeight="1" x14ac:dyDescent="0.15">
      <c r="A102" s="182" t="s">
        <v>27</v>
      </c>
      <c r="B102" s="49" t="s">
        <v>28</v>
      </c>
      <c r="C102" s="49" t="s">
        <v>246</v>
      </c>
      <c r="D102" s="49" t="s">
        <v>240</v>
      </c>
      <c r="E102" s="49" t="s">
        <v>112</v>
      </c>
      <c r="F102" s="33" t="s">
        <v>32</v>
      </c>
      <c r="G102" s="184" t="s">
        <v>247</v>
      </c>
      <c r="H102" s="33" t="s">
        <v>34</v>
      </c>
      <c r="I102" s="49" t="s">
        <v>28</v>
      </c>
      <c r="J102" s="32" t="s">
        <v>48</v>
      </c>
      <c r="K102" s="180">
        <v>44088</v>
      </c>
      <c r="L102" s="31" t="s">
        <v>70</v>
      </c>
      <c r="M102" s="34"/>
      <c r="N102" s="34"/>
      <c r="O102" s="34"/>
      <c r="P102" s="34"/>
      <c r="Q102" s="34"/>
      <c r="R102" s="34"/>
      <c r="S102" s="34"/>
      <c r="T102" s="34"/>
      <c r="U102" s="34"/>
      <c r="V102" s="34"/>
      <c r="W102" s="34"/>
      <c r="X102" s="34"/>
      <c r="Y102" s="34"/>
      <c r="Z102" s="34"/>
    </row>
    <row r="103" spans="1:26" ht="54" customHeight="1" x14ac:dyDescent="0.15">
      <c r="A103" s="182" t="s">
        <v>27</v>
      </c>
      <c r="B103" s="49" t="s">
        <v>28</v>
      </c>
      <c r="C103" s="49" t="s">
        <v>248</v>
      </c>
      <c r="D103" s="49" t="s">
        <v>249</v>
      </c>
      <c r="E103" s="49" t="s">
        <v>65</v>
      </c>
      <c r="F103" s="33" t="s">
        <v>32</v>
      </c>
      <c r="G103" s="184" t="s">
        <v>250</v>
      </c>
      <c r="H103" s="33" t="s">
        <v>34</v>
      </c>
      <c r="I103" s="49" t="s">
        <v>28</v>
      </c>
      <c r="J103" s="32" t="s">
        <v>35</v>
      </c>
      <c r="K103" s="180">
        <v>44088</v>
      </c>
      <c r="L103" s="31" t="s">
        <v>70</v>
      </c>
      <c r="M103" s="34"/>
      <c r="N103" s="34"/>
      <c r="O103" s="34"/>
      <c r="P103" s="34"/>
      <c r="Q103" s="34"/>
      <c r="R103" s="34"/>
      <c r="S103" s="34"/>
      <c r="T103" s="34"/>
      <c r="U103" s="34"/>
      <c r="V103" s="34"/>
      <c r="W103" s="34"/>
      <c r="X103" s="34"/>
      <c r="Y103" s="34"/>
      <c r="Z103" s="34"/>
    </row>
    <row r="104" spans="1:26" ht="54" customHeight="1" x14ac:dyDescent="0.15">
      <c r="A104" s="182" t="s">
        <v>27</v>
      </c>
      <c r="B104" s="49" t="s">
        <v>28</v>
      </c>
      <c r="C104" s="49" t="s">
        <v>251</v>
      </c>
      <c r="D104" s="49" t="s">
        <v>249</v>
      </c>
      <c r="E104" s="49" t="s">
        <v>65</v>
      </c>
      <c r="F104" s="33" t="s">
        <v>32</v>
      </c>
      <c r="G104" s="184" t="s">
        <v>252</v>
      </c>
      <c r="H104" s="33" t="s">
        <v>34</v>
      </c>
      <c r="I104" s="49" t="s">
        <v>28</v>
      </c>
      <c r="J104" s="32" t="s">
        <v>35</v>
      </c>
      <c r="K104" s="180">
        <v>44088</v>
      </c>
      <c r="L104" s="31" t="s">
        <v>70</v>
      </c>
      <c r="M104" s="34"/>
      <c r="N104" s="34"/>
      <c r="O104" s="34"/>
      <c r="P104" s="34"/>
      <c r="Q104" s="34"/>
      <c r="R104" s="34"/>
      <c r="S104" s="34"/>
      <c r="T104" s="34"/>
      <c r="U104" s="34"/>
      <c r="V104" s="34"/>
      <c r="W104" s="34"/>
      <c r="X104" s="34"/>
      <c r="Y104" s="34"/>
      <c r="Z104" s="34"/>
    </row>
    <row r="105" spans="1:26" ht="54" customHeight="1" x14ac:dyDescent="0.15">
      <c r="A105" s="182" t="s">
        <v>27</v>
      </c>
      <c r="B105" s="49" t="s">
        <v>28</v>
      </c>
      <c r="C105" s="49" t="s">
        <v>253</v>
      </c>
      <c r="D105" s="49" t="s">
        <v>249</v>
      </c>
      <c r="E105" s="49" t="s">
        <v>65</v>
      </c>
      <c r="F105" s="33" t="s">
        <v>32</v>
      </c>
      <c r="G105" s="184" t="s">
        <v>254</v>
      </c>
      <c r="H105" s="33" t="s">
        <v>34</v>
      </c>
      <c r="I105" s="49" t="s">
        <v>28</v>
      </c>
      <c r="J105" s="32" t="s">
        <v>35</v>
      </c>
      <c r="K105" s="180">
        <v>44088</v>
      </c>
      <c r="L105" s="31" t="s">
        <v>70</v>
      </c>
      <c r="M105" s="34"/>
      <c r="N105" s="34"/>
      <c r="O105" s="34"/>
      <c r="P105" s="34"/>
      <c r="Q105" s="34"/>
      <c r="R105" s="34"/>
      <c r="S105" s="34"/>
      <c r="T105" s="34"/>
      <c r="U105" s="34"/>
      <c r="V105" s="34"/>
      <c r="W105" s="34"/>
      <c r="X105" s="34"/>
      <c r="Y105" s="34"/>
      <c r="Z105" s="34"/>
    </row>
    <row r="106" spans="1:26" ht="54" customHeight="1" x14ac:dyDescent="0.15">
      <c r="A106" s="182" t="s">
        <v>27</v>
      </c>
      <c r="B106" s="49" t="s">
        <v>28</v>
      </c>
      <c r="C106" s="49" t="s">
        <v>255</v>
      </c>
      <c r="D106" s="49" t="s">
        <v>249</v>
      </c>
      <c r="E106" s="49" t="s">
        <v>65</v>
      </c>
      <c r="F106" s="33" t="s">
        <v>32</v>
      </c>
      <c r="G106" s="184" t="s">
        <v>256</v>
      </c>
      <c r="H106" s="33" t="s">
        <v>34</v>
      </c>
      <c r="I106" s="49" t="s">
        <v>28</v>
      </c>
      <c r="J106" s="32" t="s">
        <v>35</v>
      </c>
      <c r="K106" s="180">
        <v>44088</v>
      </c>
      <c r="L106" s="31" t="s">
        <v>70</v>
      </c>
      <c r="M106" s="34"/>
      <c r="N106" s="34"/>
      <c r="O106" s="34"/>
      <c r="P106" s="34"/>
      <c r="Q106" s="34"/>
      <c r="R106" s="34"/>
      <c r="S106" s="34"/>
      <c r="T106" s="34"/>
      <c r="U106" s="34"/>
      <c r="V106" s="34"/>
      <c r="W106" s="34"/>
      <c r="X106" s="34"/>
      <c r="Y106" s="34"/>
      <c r="Z106" s="34"/>
    </row>
    <row r="107" spans="1:26" ht="54" customHeight="1" x14ac:dyDescent="0.15">
      <c r="A107" s="182" t="s">
        <v>27</v>
      </c>
      <c r="B107" s="49" t="s">
        <v>28</v>
      </c>
      <c r="C107" s="49" t="s">
        <v>257</v>
      </c>
      <c r="D107" s="49" t="s">
        <v>258</v>
      </c>
      <c r="E107" s="49" t="s">
        <v>65</v>
      </c>
      <c r="F107" s="33" t="s">
        <v>32</v>
      </c>
      <c r="G107" s="178" t="s">
        <v>259</v>
      </c>
      <c r="H107" s="33" t="s">
        <v>34</v>
      </c>
      <c r="I107" s="49" t="s">
        <v>28</v>
      </c>
      <c r="J107" s="32" t="s">
        <v>48</v>
      </c>
      <c r="K107" s="180">
        <v>44036</v>
      </c>
      <c r="L107" s="31" t="s">
        <v>70</v>
      </c>
      <c r="M107" s="34"/>
      <c r="N107" s="34"/>
      <c r="O107" s="34"/>
      <c r="P107" s="34"/>
      <c r="Q107" s="34"/>
      <c r="R107" s="34"/>
      <c r="S107" s="34"/>
      <c r="T107" s="34"/>
      <c r="U107" s="34"/>
      <c r="V107" s="34"/>
      <c r="W107" s="34"/>
      <c r="X107" s="34"/>
      <c r="Y107" s="34"/>
      <c r="Z107" s="34"/>
    </row>
    <row r="108" spans="1:26" ht="54" customHeight="1" x14ac:dyDescent="0.15">
      <c r="A108" s="182" t="s">
        <v>27</v>
      </c>
      <c r="B108" s="49" t="s">
        <v>28</v>
      </c>
      <c r="C108" s="49" t="s">
        <v>260</v>
      </c>
      <c r="D108" s="49" t="s">
        <v>258</v>
      </c>
      <c r="E108" s="49" t="s">
        <v>65</v>
      </c>
      <c r="F108" s="33" t="s">
        <v>32</v>
      </c>
      <c r="G108" s="184" t="s">
        <v>259</v>
      </c>
      <c r="H108" s="33" t="s">
        <v>34</v>
      </c>
      <c r="I108" s="49" t="s">
        <v>28</v>
      </c>
      <c r="J108" s="32" t="s">
        <v>48</v>
      </c>
      <c r="K108" s="180">
        <v>44088</v>
      </c>
      <c r="L108" s="31" t="s">
        <v>70</v>
      </c>
      <c r="M108" s="34"/>
      <c r="N108" s="34"/>
      <c r="O108" s="34"/>
      <c r="P108" s="34"/>
      <c r="Q108" s="34"/>
      <c r="R108" s="34"/>
      <c r="S108" s="34"/>
      <c r="T108" s="34"/>
      <c r="U108" s="34"/>
      <c r="V108" s="34"/>
      <c r="W108" s="34"/>
      <c r="X108" s="34"/>
      <c r="Y108" s="34"/>
      <c r="Z108" s="34"/>
    </row>
    <row r="109" spans="1:26" ht="54" customHeight="1" x14ac:dyDescent="0.15">
      <c r="A109" s="182" t="s">
        <v>27</v>
      </c>
      <c r="B109" s="49" t="s">
        <v>28</v>
      </c>
      <c r="C109" s="49" t="s">
        <v>261</v>
      </c>
      <c r="D109" s="49" t="s">
        <v>258</v>
      </c>
      <c r="E109" s="49" t="s">
        <v>65</v>
      </c>
      <c r="F109" s="33" t="s">
        <v>32</v>
      </c>
      <c r="G109" s="184" t="s">
        <v>259</v>
      </c>
      <c r="H109" s="33" t="s">
        <v>34</v>
      </c>
      <c r="I109" s="49" t="s">
        <v>28</v>
      </c>
      <c r="J109" s="32" t="s">
        <v>48</v>
      </c>
      <c r="K109" s="180">
        <v>44088</v>
      </c>
      <c r="L109" s="31" t="s">
        <v>70</v>
      </c>
      <c r="M109" s="34"/>
      <c r="N109" s="34"/>
      <c r="O109" s="34"/>
      <c r="P109" s="34"/>
      <c r="Q109" s="34"/>
      <c r="R109" s="34"/>
      <c r="S109" s="34"/>
      <c r="T109" s="34"/>
      <c r="U109" s="34"/>
      <c r="V109" s="34"/>
      <c r="W109" s="34"/>
      <c r="X109" s="34"/>
      <c r="Y109" s="34"/>
      <c r="Z109" s="34"/>
    </row>
    <row r="110" spans="1:26" ht="80.25" customHeight="1" x14ac:dyDescent="0.15">
      <c r="A110" s="182" t="s">
        <v>27</v>
      </c>
      <c r="B110" s="49" t="s">
        <v>28</v>
      </c>
      <c r="C110" s="49" t="s">
        <v>262</v>
      </c>
      <c r="D110" s="49" t="s">
        <v>258</v>
      </c>
      <c r="E110" s="49" t="s">
        <v>65</v>
      </c>
      <c r="F110" s="33" t="s">
        <v>32</v>
      </c>
      <c r="G110" s="184" t="s">
        <v>259</v>
      </c>
      <c r="H110" s="33" t="s">
        <v>34</v>
      </c>
      <c r="I110" s="49" t="s">
        <v>28</v>
      </c>
      <c r="J110" s="32" t="s">
        <v>48</v>
      </c>
      <c r="K110" s="180">
        <v>44088</v>
      </c>
      <c r="L110" s="31" t="s">
        <v>70</v>
      </c>
      <c r="M110" s="34"/>
      <c r="N110" s="34"/>
      <c r="O110" s="34"/>
      <c r="P110" s="34"/>
      <c r="Q110" s="34"/>
      <c r="R110" s="34"/>
      <c r="S110" s="34"/>
      <c r="T110" s="34"/>
      <c r="U110" s="34"/>
      <c r="V110" s="34"/>
      <c r="W110" s="34"/>
      <c r="X110" s="34"/>
      <c r="Y110" s="34"/>
      <c r="Z110" s="34"/>
    </row>
    <row r="111" spans="1:26" ht="54" customHeight="1" x14ac:dyDescent="0.15">
      <c r="A111" s="182" t="s">
        <v>27</v>
      </c>
      <c r="B111" s="49" t="s">
        <v>28</v>
      </c>
      <c r="C111" s="49" t="s">
        <v>263</v>
      </c>
      <c r="D111" s="49" t="s">
        <v>258</v>
      </c>
      <c r="E111" s="49" t="s">
        <v>65</v>
      </c>
      <c r="F111" s="33" t="s">
        <v>32</v>
      </c>
      <c r="G111" s="184" t="s">
        <v>259</v>
      </c>
      <c r="H111" s="33" t="s">
        <v>34</v>
      </c>
      <c r="I111" s="49" t="s">
        <v>28</v>
      </c>
      <c r="J111" s="32" t="s">
        <v>48</v>
      </c>
      <c r="K111" s="180">
        <v>44088</v>
      </c>
      <c r="L111" s="31" t="s">
        <v>70</v>
      </c>
      <c r="M111" s="34"/>
      <c r="N111" s="34"/>
      <c r="O111" s="34"/>
      <c r="P111" s="34"/>
      <c r="Q111" s="34"/>
      <c r="R111" s="34"/>
      <c r="S111" s="34"/>
      <c r="T111" s="34"/>
      <c r="U111" s="34"/>
      <c r="V111" s="34"/>
      <c r="W111" s="34"/>
      <c r="X111" s="34"/>
      <c r="Y111" s="34"/>
      <c r="Z111" s="34"/>
    </row>
    <row r="112" spans="1:26" ht="72" customHeight="1" x14ac:dyDescent="0.15">
      <c r="A112" s="182" t="s">
        <v>27</v>
      </c>
      <c r="B112" s="49" t="s">
        <v>28</v>
      </c>
      <c r="C112" s="49" t="s">
        <v>264</v>
      </c>
      <c r="D112" s="49" t="s">
        <v>265</v>
      </c>
      <c r="E112" s="49" t="s">
        <v>65</v>
      </c>
      <c r="F112" s="33" t="s">
        <v>32</v>
      </c>
      <c r="G112" s="178" t="s">
        <v>266</v>
      </c>
      <c r="H112" s="33" t="s">
        <v>34</v>
      </c>
      <c r="I112" s="49" t="s">
        <v>28</v>
      </c>
      <c r="J112" s="32" t="s">
        <v>48</v>
      </c>
      <c r="K112" s="180">
        <v>44089</v>
      </c>
      <c r="L112" s="31" t="s">
        <v>70</v>
      </c>
      <c r="M112" s="34"/>
      <c r="N112" s="34"/>
      <c r="O112" s="34"/>
      <c r="P112" s="34"/>
      <c r="Q112" s="34"/>
      <c r="R112" s="34"/>
      <c r="S112" s="34"/>
      <c r="T112" s="34"/>
      <c r="U112" s="34"/>
      <c r="V112" s="34"/>
      <c r="W112" s="34"/>
      <c r="X112" s="34"/>
      <c r="Y112" s="34"/>
      <c r="Z112" s="34"/>
    </row>
    <row r="113" spans="1:26" ht="54" customHeight="1" x14ac:dyDescent="0.15">
      <c r="A113" s="182" t="s">
        <v>27</v>
      </c>
      <c r="B113" s="49" t="s">
        <v>28</v>
      </c>
      <c r="C113" s="49" t="s">
        <v>267</v>
      </c>
      <c r="D113" s="49" t="s">
        <v>265</v>
      </c>
      <c r="E113" s="49" t="s">
        <v>65</v>
      </c>
      <c r="F113" s="33" t="s">
        <v>32</v>
      </c>
      <c r="G113" s="185" t="s">
        <v>268</v>
      </c>
      <c r="H113" s="33" t="s">
        <v>34</v>
      </c>
      <c r="I113" s="49" t="s">
        <v>28</v>
      </c>
      <c r="J113" s="32" t="s">
        <v>48</v>
      </c>
      <c r="K113" s="180">
        <v>44089</v>
      </c>
      <c r="L113" s="31" t="s">
        <v>70</v>
      </c>
      <c r="M113" s="34"/>
      <c r="N113" s="34"/>
      <c r="O113" s="34"/>
      <c r="P113" s="34"/>
      <c r="Q113" s="34"/>
      <c r="R113" s="34"/>
      <c r="S113" s="34"/>
      <c r="T113" s="34"/>
      <c r="U113" s="34"/>
      <c r="V113" s="34"/>
      <c r="W113" s="34"/>
      <c r="X113" s="34"/>
      <c r="Y113" s="34"/>
      <c r="Z113" s="34"/>
    </row>
    <row r="114" spans="1:26" ht="54" customHeight="1" x14ac:dyDescent="0.15">
      <c r="A114" s="182" t="s">
        <v>27</v>
      </c>
      <c r="B114" s="49" t="s">
        <v>28</v>
      </c>
      <c r="C114" s="49" t="s">
        <v>269</v>
      </c>
      <c r="D114" s="49" t="s">
        <v>265</v>
      </c>
      <c r="E114" s="49" t="s">
        <v>65</v>
      </c>
      <c r="F114" s="33" t="s">
        <v>32</v>
      </c>
      <c r="G114" s="184" t="s">
        <v>270</v>
      </c>
      <c r="H114" s="33" t="s">
        <v>34</v>
      </c>
      <c r="I114" s="49" t="s">
        <v>28</v>
      </c>
      <c r="J114" s="32" t="s">
        <v>48</v>
      </c>
      <c r="K114" s="180">
        <v>44089</v>
      </c>
      <c r="L114" s="31" t="s">
        <v>70</v>
      </c>
      <c r="M114" s="34"/>
      <c r="N114" s="34"/>
      <c r="O114" s="34"/>
      <c r="P114" s="34"/>
      <c r="Q114" s="34"/>
      <c r="R114" s="34"/>
      <c r="S114" s="34"/>
      <c r="T114" s="34"/>
      <c r="U114" s="34"/>
      <c r="V114" s="34"/>
      <c r="W114" s="34"/>
      <c r="X114" s="34"/>
      <c r="Y114" s="34"/>
      <c r="Z114" s="34"/>
    </row>
    <row r="115" spans="1:26" ht="54" customHeight="1" x14ac:dyDescent="0.15">
      <c r="A115" s="182" t="s">
        <v>27</v>
      </c>
      <c r="B115" s="49" t="s">
        <v>28</v>
      </c>
      <c r="C115" s="49" t="s">
        <v>271</v>
      </c>
      <c r="D115" s="49" t="s">
        <v>265</v>
      </c>
      <c r="E115" s="49" t="s">
        <v>65</v>
      </c>
      <c r="F115" s="33" t="s">
        <v>32</v>
      </c>
      <c r="G115" s="184" t="s">
        <v>272</v>
      </c>
      <c r="H115" s="33" t="s">
        <v>34</v>
      </c>
      <c r="I115" s="49" t="s">
        <v>28</v>
      </c>
      <c r="J115" s="32" t="s">
        <v>48</v>
      </c>
      <c r="K115" s="180">
        <v>44089</v>
      </c>
      <c r="L115" s="31" t="s">
        <v>70</v>
      </c>
      <c r="M115" s="34"/>
      <c r="N115" s="34"/>
      <c r="O115" s="34"/>
      <c r="P115" s="34"/>
      <c r="Q115" s="34"/>
      <c r="R115" s="34"/>
      <c r="S115" s="34"/>
      <c r="T115" s="34"/>
      <c r="U115" s="34"/>
      <c r="V115" s="34"/>
      <c r="W115" s="34"/>
      <c r="X115" s="34"/>
      <c r="Y115" s="34"/>
      <c r="Z115" s="34"/>
    </row>
    <row r="116" spans="1:26" ht="54" customHeight="1" x14ac:dyDescent="0.15">
      <c r="A116" s="182" t="s">
        <v>27</v>
      </c>
      <c r="B116" s="49" t="s">
        <v>28</v>
      </c>
      <c r="C116" s="49" t="s">
        <v>273</v>
      </c>
      <c r="D116" s="49" t="s">
        <v>265</v>
      </c>
      <c r="E116" s="49" t="s">
        <v>65</v>
      </c>
      <c r="F116" s="33" t="s">
        <v>32</v>
      </c>
      <c r="G116" s="184" t="s">
        <v>274</v>
      </c>
      <c r="H116" s="33" t="s">
        <v>34</v>
      </c>
      <c r="I116" s="49" t="s">
        <v>28</v>
      </c>
      <c r="J116" s="32" t="s">
        <v>35</v>
      </c>
      <c r="K116" s="180">
        <v>44089</v>
      </c>
      <c r="L116" s="31" t="s">
        <v>70</v>
      </c>
      <c r="M116" s="34"/>
      <c r="N116" s="34"/>
      <c r="O116" s="34"/>
      <c r="P116" s="34"/>
      <c r="Q116" s="34"/>
      <c r="R116" s="34"/>
      <c r="S116" s="34"/>
      <c r="T116" s="34"/>
      <c r="U116" s="34"/>
      <c r="V116" s="34"/>
      <c r="W116" s="34"/>
      <c r="X116" s="34"/>
      <c r="Y116" s="34"/>
      <c r="Z116" s="34"/>
    </row>
    <row r="117" spans="1:26" ht="54" customHeight="1" x14ac:dyDescent="0.15">
      <c r="A117" s="182" t="s">
        <v>27</v>
      </c>
      <c r="B117" s="49" t="s">
        <v>28</v>
      </c>
      <c r="C117" s="49" t="s">
        <v>275</v>
      </c>
      <c r="D117" s="49" t="s">
        <v>276</v>
      </c>
      <c r="E117" s="49" t="s">
        <v>65</v>
      </c>
      <c r="F117" s="33" t="s">
        <v>32</v>
      </c>
      <c r="G117" s="184" t="s">
        <v>277</v>
      </c>
      <c r="H117" s="33" t="s">
        <v>34</v>
      </c>
      <c r="I117" s="49" t="s">
        <v>28</v>
      </c>
      <c r="J117" s="32" t="s">
        <v>35</v>
      </c>
      <c r="K117" s="180">
        <v>44089</v>
      </c>
      <c r="L117" s="31" t="s">
        <v>70</v>
      </c>
      <c r="M117" s="34"/>
      <c r="N117" s="34"/>
      <c r="O117" s="34"/>
      <c r="P117" s="34"/>
      <c r="Q117" s="34"/>
      <c r="R117" s="34"/>
      <c r="S117" s="34"/>
      <c r="T117" s="34"/>
      <c r="U117" s="34"/>
      <c r="V117" s="34"/>
      <c r="W117" s="34"/>
      <c r="X117" s="34"/>
      <c r="Y117" s="34"/>
      <c r="Z117" s="34"/>
    </row>
    <row r="118" spans="1:26" ht="54" customHeight="1" x14ac:dyDescent="0.15">
      <c r="A118" s="182" t="s">
        <v>27</v>
      </c>
      <c r="B118" s="49" t="s">
        <v>28</v>
      </c>
      <c r="C118" s="49" t="s">
        <v>278</v>
      </c>
      <c r="D118" s="49" t="s">
        <v>276</v>
      </c>
      <c r="E118" s="49" t="s">
        <v>65</v>
      </c>
      <c r="F118" s="33" t="s">
        <v>32</v>
      </c>
      <c r="G118" s="184" t="s">
        <v>279</v>
      </c>
      <c r="H118" s="33" t="s">
        <v>34</v>
      </c>
      <c r="I118" s="49" t="s">
        <v>28</v>
      </c>
      <c r="J118" s="32" t="s">
        <v>35</v>
      </c>
      <c r="K118" s="180">
        <v>44089</v>
      </c>
      <c r="L118" s="31" t="s">
        <v>70</v>
      </c>
      <c r="M118" s="34"/>
      <c r="N118" s="34"/>
      <c r="O118" s="34"/>
      <c r="P118" s="34"/>
      <c r="Q118" s="34"/>
      <c r="R118" s="34"/>
      <c r="S118" s="34"/>
      <c r="T118" s="34"/>
      <c r="U118" s="34"/>
      <c r="V118" s="34"/>
      <c r="W118" s="34"/>
      <c r="X118" s="34"/>
      <c r="Y118" s="34"/>
      <c r="Z118" s="34"/>
    </row>
    <row r="119" spans="1:26" ht="54" customHeight="1" x14ac:dyDescent="0.15">
      <c r="A119" s="182" t="s">
        <v>27</v>
      </c>
      <c r="B119" s="49" t="s">
        <v>28</v>
      </c>
      <c r="C119" s="49" t="s">
        <v>280</v>
      </c>
      <c r="D119" s="49" t="s">
        <v>276</v>
      </c>
      <c r="E119" s="49" t="s">
        <v>65</v>
      </c>
      <c r="F119" s="33" t="s">
        <v>32</v>
      </c>
      <c r="G119" s="184" t="s">
        <v>281</v>
      </c>
      <c r="H119" s="33" t="s">
        <v>34</v>
      </c>
      <c r="I119" s="49" t="s">
        <v>28</v>
      </c>
      <c r="J119" s="32" t="s">
        <v>35</v>
      </c>
      <c r="K119" s="180">
        <v>44089</v>
      </c>
      <c r="L119" s="31" t="s">
        <v>70</v>
      </c>
      <c r="M119" s="34"/>
      <c r="N119" s="34"/>
      <c r="O119" s="34"/>
      <c r="P119" s="34"/>
      <c r="Q119" s="34"/>
      <c r="R119" s="34"/>
      <c r="S119" s="34"/>
      <c r="T119" s="34"/>
      <c r="U119" s="34"/>
      <c r="V119" s="34"/>
      <c r="W119" s="34"/>
      <c r="X119" s="34"/>
      <c r="Y119" s="34"/>
      <c r="Z119" s="34"/>
    </row>
    <row r="120" spans="1:26" ht="54" customHeight="1" x14ac:dyDescent="0.15">
      <c r="A120" s="182" t="s">
        <v>27</v>
      </c>
      <c r="B120" s="49" t="s">
        <v>28</v>
      </c>
      <c r="C120" s="49" t="s">
        <v>282</v>
      </c>
      <c r="D120" s="49" t="s">
        <v>283</v>
      </c>
      <c r="E120" s="49" t="s">
        <v>65</v>
      </c>
      <c r="F120" s="33" t="s">
        <v>32</v>
      </c>
      <c r="G120" s="184" t="s">
        <v>284</v>
      </c>
      <c r="H120" s="33" t="s">
        <v>34</v>
      </c>
      <c r="I120" s="49" t="s">
        <v>28</v>
      </c>
      <c r="J120" s="32" t="s">
        <v>48</v>
      </c>
      <c r="K120" s="180">
        <v>44069</v>
      </c>
      <c r="L120" s="31" t="s">
        <v>70</v>
      </c>
      <c r="M120" s="34"/>
      <c r="N120" s="34"/>
      <c r="O120" s="34"/>
      <c r="P120" s="34"/>
      <c r="Q120" s="34"/>
      <c r="R120" s="34"/>
      <c r="S120" s="34"/>
      <c r="T120" s="34"/>
      <c r="U120" s="34"/>
      <c r="V120" s="34"/>
      <c r="W120" s="34"/>
      <c r="X120" s="34"/>
      <c r="Y120" s="34"/>
      <c r="Z120" s="34"/>
    </row>
    <row r="121" spans="1:26" ht="54" customHeight="1" x14ac:dyDescent="0.15">
      <c r="A121" s="182" t="s">
        <v>27</v>
      </c>
      <c r="B121" s="49" t="s">
        <v>28</v>
      </c>
      <c r="C121" s="49" t="s">
        <v>285</v>
      </c>
      <c r="D121" s="49" t="s">
        <v>283</v>
      </c>
      <c r="E121" s="49" t="s">
        <v>65</v>
      </c>
      <c r="F121" s="33" t="s">
        <v>32</v>
      </c>
      <c r="G121" s="184" t="s">
        <v>286</v>
      </c>
      <c r="H121" s="33" t="s">
        <v>34</v>
      </c>
      <c r="I121" s="49" t="s">
        <v>28</v>
      </c>
      <c r="J121" s="32" t="s">
        <v>48</v>
      </c>
      <c r="K121" s="180">
        <v>44069</v>
      </c>
      <c r="L121" s="31" t="s">
        <v>70</v>
      </c>
      <c r="M121" s="34"/>
      <c r="N121" s="34"/>
      <c r="O121" s="34"/>
      <c r="P121" s="34"/>
      <c r="Q121" s="34"/>
      <c r="R121" s="34"/>
      <c r="S121" s="34"/>
      <c r="T121" s="34"/>
      <c r="U121" s="34"/>
      <c r="V121" s="34"/>
      <c r="W121" s="34"/>
      <c r="X121" s="34"/>
      <c r="Y121" s="34"/>
      <c r="Z121" s="34"/>
    </row>
    <row r="122" spans="1:26" ht="54" customHeight="1" x14ac:dyDescent="0.15">
      <c r="A122" s="182" t="s">
        <v>27</v>
      </c>
      <c r="B122" s="49" t="s">
        <v>28</v>
      </c>
      <c r="C122" s="49" t="s">
        <v>287</v>
      </c>
      <c r="D122" s="49" t="s">
        <v>283</v>
      </c>
      <c r="E122" s="49" t="s">
        <v>65</v>
      </c>
      <c r="F122" s="33" t="s">
        <v>32</v>
      </c>
      <c r="G122" s="184" t="s">
        <v>288</v>
      </c>
      <c r="H122" s="33" t="s">
        <v>34</v>
      </c>
      <c r="I122" s="49" t="s">
        <v>28</v>
      </c>
      <c r="J122" s="32" t="s">
        <v>48</v>
      </c>
      <c r="K122" s="180">
        <v>44069</v>
      </c>
      <c r="L122" s="31" t="s">
        <v>70</v>
      </c>
      <c r="M122" s="34"/>
      <c r="N122" s="34"/>
      <c r="O122" s="34"/>
      <c r="P122" s="34"/>
      <c r="Q122" s="34"/>
      <c r="R122" s="34"/>
      <c r="S122" s="34"/>
      <c r="T122" s="34"/>
      <c r="U122" s="34"/>
      <c r="V122" s="34"/>
      <c r="W122" s="34"/>
      <c r="X122" s="34"/>
      <c r="Y122" s="34"/>
      <c r="Z122" s="34"/>
    </row>
    <row r="123" spans="1:26" ht="54" customHeight="1" x14ac:dyDescent="0.15">
      <c r="A123" s="182" t="s">
        <v>27</v>
      </c>
      <c r="B123" s="49" t="s">
        <v>28</v>
      </c>
      <c r="C123" s="49" t="s">
        <v>289</v>
      </c>
      <c r="D123" s="49" t="s">
        <v>283</v>
      </c>
      <c r="E123" s="49" t="s">
        <v>65</v>
      </c>
      <c r="F123" s="33" t="s">
        <v>32</v>
      </c>
      <c r="G123" s="184" t="s">
        <v>290</v>
      </c>
      <c r="H123" s="33" t="s">
        <v>34</v>
      </c>
      <c r="I123" s="49" t="s">
        <v>28</v>
      </c>
      <c r="J123" s="32" t="s">
        <v>84</v>
      </c>
      <c r="K123" s="180">
        <v>44069</v>
      </c>
      <c r="L123" s="31" t="s">
        <v>70</v>
      </c>
      <c r="M123" s="34"/>
      <c r="N123" s="34"/>
      <c r="O123" s="34"/>
      <c r="P123" s="34"/>
      <c r="Q123" s="34"/>
      <c r="R123" s="34"/>
      <c r="S123" s="34"/>
      <c r="T123" s="34"/>
      <c r="U123" s="34"/>
      <c r="V123" s="34"/>
      <c r="W123" s="34"/>
      <c r="X123" s="34"/>
      <c r="Y123" s="34"/>
      <c r="Z123" s="34"/>
    </row>
    <row r="124" spans="1:26" ht="54" customHeight="1" x14ac:dyDescent="0.15">
      <c r="A124" s="182" t="s">
        <v>27</v>
      </c>
      <c r="B124" s="49" t="s">
        <v>28</v>
      </c>
      <c r="C124" s="49" t="s">
        <v>291</v>
      </c>
      <c r="D124" s="49" t="s">
        <v>283</v>
      </c>
      <c r="E124" s="49" t="s">
        <v>65</v>
      </c>
      <c r="F124" s="33" t="s">
        <v>32</v>
      </c>
      <c r="G124" s="184" t="s">
        <v>292</v>
      </c>
      <c r="H124" s="33" t="s">
        <v>34</v>
      </c>
      <c r="I124" s="49" t="s">
        <v>28</v>
      </c>
      <c r="J124" s="32" t="s">
        <v>48</v>
      </c>
      <c r="K124" s="180">
        <v>44069</v>
      </c>
      <c r="L124" s="31" t="s">
        <v>70</v>
      </c>
      <c r="M124" s="34"/>
      <c r="N124" s="34"/>
      <c r="O124" s="34"/>
      <c r="P124" s="34"/>
      <c r="Q124" s="34"/>
      <c r="R124" s="34"/>
      <c r="S124" s="34"/>
      <c r="T124" s="34"/>
      <c r="U124" s="34"/>
      <c r="V124" s="34"/>
      <c r="W124" s="34"/>
      <c r="X124" s="34"/>
      <c r="Y124" s="34"/>
      <c r="Z124" s="34"/>
    </row>
    <row r="125" spans="1:26" ht="99" customHeight="1" x14ac:dyDescent="0.15">
      <c r="A125" s="182" t="s">
        <v>27</v>
      </c>
      <c r="B125" s="49" t="s">
        <v>28</v>
      </c>
      <c r="C125" s="49" t="s">
        <v>293</v>
      </c>
      <c r="D125" s="49" t="s">
        <v>283</v>
      </c>
      <c r="E125" s="49" t="s">
        <v>112</v>
      </c>
      <c r="F125" s="33" t="s">
        <v>32</v>
      </c>
      <c r="G125" s="184" t="s">
        <v>294</v>
      </c>
      <c r="H125" s="33" t="s">
        <v>34</v>
      </c>
      <c r="I125" s="49" t="s">
        <v>28</v>
      </c>
      <c r="J125" s="32" t="s">
        <v>84</v>
      </c>
      <c r="K125" s="180">
        <v>44070</v>
      </c>
      <c r="L125" s="31" t="s">
        <v>70</v>
      </c>
      <c r="M125" s="34"/>
      <c r="N125" s="34"/>
      <c r="O125" s="34"/>
      <c r="P125" s="34"/>
      <c r="Q125" s="34"/>
      <c r="R125" s="34"/>
      <c r="S125" s="34"/>
      <c r="T125" s="34"/>
      <c r="U125" s="34"/>
      <c r="V125" s="34"/>
      <c r="W125" s="34"/>
      <c r="X125" s="34"/>
      <c r="Y125" s="34"/>
      <c r="Z125" s="34"/>
    </row>
    <row r="126" spans="1:26" ht="54" customHeight="1" x14ac:dyDescent="0.15">
      <c r="A126" s="182" t="s">
        <v>27</v>
      </c>
      <c r="B126" s="49" t="s">
        <v>28</v>
      </c>
      <c r="C126" s="49" t="s">
        <v>2060</v>
      </c>
      <c r="D126" s="49" t="s">
        <v>296</v>
      </c>
      <c r="E126" s="49" t="s">
        <v>297</v>
      </c>
      <c r="F126" s="33" t="s">
        <v>32</v>
      </c>
      <c r="G126" s="178" t="s">
        <v>2061</v>
      </c>
      <c r="H126" s="33" t="s">
        <v>34</v>
      </c>
      <c r="I126" s="49" t="s">
        <v>28</v>
      </c>
      <c r="J126" s="32" t="s">
        <v>35</v>
      </c>
      <c r="K126" s="180">
        <v>44496</v>
      </c>
      <c r="L126" s="31" t="s">
        <v>70</v>
      </c>
      <c r="M126" s="34"/>
      <c r="N126" s="34"/>
      <c r="O126" s="34"/>
      <c r="P126" s="34"/>
      <c r="Q126" s="34"/>
      <c r="R126" s="34"/>
      <c r="S126" s="34"/>
      <c r="T126" s="34"/>
      <c r="U126" s="34"/>
      <c r="V126" s="34"/>
      <c r="W126" s="34"/>
      <c r="X126" s="34"/>
      <c r="Y126" s="34"/>
      <c r="Z126" s="34"/>
    </row>
    <row r="127" spans="1:26" ht="89.25" customHeight="1" x14ac:dyDescent="0.15">
      <c r="A127" s="182" t="s">
        <v>27</v>
      </c>
      <c r="B127" s="49" t="s">
        <v>28</v>
      </c>
      <c r="C127" s="49" t="s">
        <v>2062</v>
      </c>
      <c r="D127" s="49" t="s">
        <v>2063</v>
      </c>
      <c r="E127" s="49" t="s">
        <v>65</v>
      </c>
      <c r="F127" s="33" t="s">
        <v>32</v>
      </c>
      <c r="G127" s="178" t="s">
        <v>2064</v>
      </c>
      <c r="H127" s="33" t="s">
        <v>34</v>
      </c>
      <c r="I127" s="49" t="s">
        <v>28</v>
      </c>
      <c r="J127" s="32" t="s">
        <v>73</v>
      </c>
      <c r="K127" s="180">
        <v>43893</v>
      </c>
      <c r="L127" s="31" t="s">
        <v>70</v>
      </c>
      <c r="M127" s="34"/>
      <c r="N127" s="34"/>
      <c r="O127" s="34"/>
      <c r="P127" s="34"/>
      <c r="Q127" s="34"/>
      <c r="R127" s="34"/>
      <c r="S127" s="34"/>
      <c r="T127" s="34"/>
      <c r="U127" s="34"/>
      <c r="V127" s="34"/>
      <c r="W127" s="34"/>
      <c r="X127" s="34"/>
      <c r="Y127" s="34"/>
      <c r="Z127" s="34"/>
    </row>
    <row r="128" spans="1:26" ht="54" customHeight="1" x14ac:dyDescent="0.15">
      <c r="A128" s="182" t="s">
        <v>27</v>
      </c>
      <c r="B128" s="49" t="s">
        <v>28</v>
      </c>
      <c r="C128" s="49" t="s">
        <v>2065</v>
      </c>
      <c r="D128" s="49" t="s">
        <v>2063</v>
      </c>
      <c r="E128" s="49" t="s">
        <v>65</v>
      </c>
      <c r="F128" s="33" t="s">
        <v>32</v>
      </c>
      <c r="G128" s="184" t="s">
        <v>2066</v>
      </c>
      <c r="H128" s="33" t="s">
        <v>34</v>
      </c>
      <c r="I128" s="49" t="s">
        <v>28</v>
      </c>
      <c r="J128" s="32" t="s">
        <v>73</v>
      </c>
      <c r="K128" s="180">
        <v>44467</v>
      </c>
      <c r="L128" s="31" t="s">
        <v>70</v>
      </c>
      <c r="M128" s="34"/>
      <c r="N128" s="34"/>
      <c r="O128" s="34"/>
      <c r="P128" s="34"/>
      <c r="Q128" s="34"/>
      <c r="R128" s="34"/>
      <c r="S128" s="34"/>
      <c r="T128" s="34"/>
      <c r="U128" s="34"/>
      <c r="V128" s="34"/>
      <c r="W128" s="34"/>
      <c r="X128" s="34"/>
      <c r="Y128" s="34"/>
      <c r="Z128" s="34"/>
    </row>
    <row r="129" spans="1:26" ht="54" customHeight="1" x14ac:dyDescent="0.15">
      <c r="A129" s="182" t="s">
        <v>27</v>
      </c>
      <c r="B129" s="49" t="s">
        <v>28</v>
      </c>
      <c r="C129" s="49" t="s">
        <v>2067</v>
      </c>
      <c r="D129" s="49" t="s">
        <v>2063</v>
      </c>
      <c r="E129" s="49" t="s">
        <v>65</v>
      </c>
      <c r="F129" s="33" t="s">
        <v>32</v>
      </c>
      <c r="G129" s="184" t="s">
        <v>2068</v>
      </c>
      <c r="H129" s="33" t="s">
        <v>34</v>
      </c>
      <c r="I129" s="49" t="s">
        <v>28</v>
      </c>
      <c r="J129" s="32" t="s">
        <v>73</v>
      </c>
      <c r="K129" s="180">
        <v>44504</v>
      </c>
      <c r="L129" s="31" t="s">
        <v>70</v>
      </c>
      <c r="M129" s="34"/>
      <c r="N129" s="34"/>
      <c r="O129" s="34"/>
      <c r="P129" s="34"/>
      <c r="Q129" s="34"/>
      <c r="R129" s="34"/>
      <c r="S129" s="34"/>
      <c r="T129" s="34"/>
      <c r="U129" s="34"/>
      <c r="V129" s="34"/>
      <c r="W129" s="34"/>
      <c r="X129" s="34"/>
      <c r="Y129" s="34"/>
      <c r="Z129" s="34"/>
    </row>
    <row r="130" spans="1:26" ht="54" customHeight="1" x14ac:dyDescent="0.15">
      <c r="A130" s="182" t="s">
        <v>27</v>
      </c>
      <c r="B130" s="49" t="s">
        <v>28</v>
      </c>
      <c r="C130" s="49" t="s">
        <v>2069</v>
      </c>
      <c r="D130" s="49" t="s">
        <v>2063</v>
      </c>
      <c r="E130" s="49" t="s">
        <v>65</v>
      </c>
      <c r="F130" s="33" t="s">
        <v>32</v>
      </c>
      <c r="G130" s="178" t="s">
        <v>2070</v>
      </c>
      <c r="H130" s="33" t="s">
        <v>34</v>
      </c>
      <c r="I130" s="49" t="s">
        <v>28</v>
      </c>
      <c r="J130" s="32" t="s">
        <v>73</v>
      </c>
      <c r="K130" s="180">
        <v>43893</v>
      </c>
      <c r="L130" s="31" t="s">
        <v>70</v>
      </c>
      <c r="M130" s="34"/>
      <c r="N130" s="34"/>
      <c r="O130" s="34"/>
      <c r="P130" s="34"/>
      <c r="Q130" s="34"/>
      <c r="R130" s="34"/>
      <c r="S130" s="34"/>
      <c r="T130" s="34"/>
      <c r="U130" s="34"/>
      <c r="V130" s="34"/>
      <c r="W130" s="34"/>
      <c r="X130" s="34"/>
      <c r="Y130" s="34"/>
      <c r="Z130" s="34"/>
    </row>
    <row r="131" spans="1:26" ht="72" customHeight="1" x14ac:dyDescent="0.15">
      <c r="A131" s="182" t="s">
        <v>27</v>
      </c>
      <c r="B131" s="49" t="s">
        <v>28</v>
      </c>
      <c r="C131" s="49" t="s">
        <v>302</v>
      </c>
      <c r="D131" s="49" t="s">
        <v>303</v>
      </c>
      <c r="E131" s="49" t="s">
        <v>65</v>
      </c>
      <c r="F131" s="33" t="s">
        <v>32</v>
      </c>
      <c r="G131" s="178" t="s">
        <v>2071</v>
      </c>
      <c r="H131" s="33" t="s">
        <v>34</v>
      </c>
      <c r="I131" s="49" t="s">
        <v>28</v>
      </c>
      <c r="J131" s="32" t="s">
        <v>73</v>
      </c>
      <c r="K131" s="180">
        <v>44522</v>
      </c>
      <c r="L131" s="31" t="s">
        <v>70</v>
      </c>
      <c r="M131" s="34"/>
      <c r="N131" s="34"/>
      <c r="O131" s="34"/>
      <c r="P131" s="34"/>
      <c r="Q131" s="34"/>
      <c r="R131" s="34"/>
      <c r="S131" s="34"/>
      <c r="T131" s="34"/>
      <c r="U131" s="34"/>
      <c r="V131" s="34"/>
      <c r="W131" s="34"/>
      <c r="X131" s="34"/>
      <c r="Y131" s="34"/>
      <c r="Z131" s="34"/>
    </row>
    <row r="132" spans="1:26" ht="232.5" customHeight="1" x14ac:dyDescent="0.15">
      <c r="A132" s="182" t="s">
        <v>27</v>
      </c>
      <c r="B132" s="49" t="s">
        <v>28</v>
      </c>
      <c r="C132" s="49" t="s">
        <v>305</v>
      </c>
      <c r="D132" s="49" t="s">
        <v>306</v>
      </c>
      <c r="E132" s="49" t="s">
        <v>31</v>
      </c>
      <c r="F132" s="33" t="s">
        <v>32</v>
      </c>
      <c r="G132" s="184" t="s">
        <v>307</v>
      </c>
      <c r="H132" s="33" t="s">
        <v>308</v>
      </c>
      <c r="I132" s="49" t="s">
        <v>28</v>
      </c>
      <c r="J132" s="32" t="s">
        <v>58</v>
      </c>
      <c r="K132" s="180">
        <v>43503</v>
      </c>
      <c r="L132" s="31" t="s">
        <v>70</v>
      </c>
      <c r="M132" s="34"/>
      <c r="N132" s="34"/>
      <c r="O132" s="34"/>
      <c r="P132" s="34"/>
      <c r="Q132" s="34"/>
      <c r="R132" s="34"/>
      <c r="S132" s="34"/>
      <c r="T132" s="34"/>
      <c r="U132" s="34"/>
      <c r="V132" s="34"/>
      <c r="W132" s="34"/>
      <c r="X132" s="34"/>
      <c r="Y132" s="34"/>
      <c r="Z132" s="34"/>
    </row>
    <row r="133" spans="1:26" ht="105.75" customHeight="1" x14ac:dyDescent="0.15">
      <c r="A133" s="182" t="s">
        <v>27</v>
      </c>
      <c r="B133" s="49" t="s">
        <v>28</v>
      </c>
      <c r="C133" s="49" t="s">
        <v>309</v>
      </c>
      <c r="D133" s="49" t="s">
        <v>310</v>
      </c>
      <c r="E133" s="49" t="s">
        <v>31</v>
      </c>
      <c r="F133" s="33" t="s">
        <v>32</v>
      </c>
      <c r="G133" s="184" t="s">
        <v>2072</v>
      </c>
      <c r="H133" s="33" t="s">
        <v>34</v>
      </c>
      <c r="I133" s="49" t="s">
        <v>28</v>
      </c>
      <c r="J133" s="32"/>
      <c r="K133" s="180">
        <v>43034</v>
      </c>
      <c r="L133" s="31" t="s">
        <v>70</v>
      </c>
      <c r="M133" s="34"/>
      <c r="N133" s="34"/>
      <c r="O133" s="34"/>
      <c r="P133" s="34"/>
      <c r="Q133" s="34"/>
      <c r="R133" s="34"/>
      <c r="S133" s="34"/>
      <c r="T133" s="34"/>
      <c r="U133" s="34"/>
      <c r="V133" s="34"/>
      <c r="W133" s="34"/>
      <c r="X133" s="34"/>
      <c r="Y133" s="34"/>
      <c r="Z133" s="34"/>
    </row>
    <row r="134" spans="1:26" ht="47.25" customHeight="1" x14ac:dyDescent="0.15">
      <c r="A134" s="182" t="s">
        <v>27</v>
      </c>
      <c r="B134" s="49" t="s">
        <v>28</v>
      </c>
      <c r="C134" s="49" t="s">
        <v>312</v>
      </c>
      <c r="D134" s="49"/>
      <c r="E134" s="49" t="s">
        <v>313</v>
      </c>
      <c r="F134" s="33" t="s">
        <v>314</v>
      </c>
      <c r="G134" s="187" t="s">
        <v>315</v>
      </c>
      <c r="H134" s="33"/>
      <c r="I134" s="49" t="s">
        <v>28</v>
      </c>
      <c r="J134" s="32" t="s">
        <v>316</v>
      </c>
      <c r="K134" s="49">
        <v>2019</v>
      </c>
      <c r="L134" s="31" t="s">
        <v>70</v>
      </c>
      <c r="M134" s="34"/>
      <c r="N134" s="34"/>
      <c r="O134" s="34"/>
      <c r="P134" s="34"/>
      <c r="Q134" s="34"/>
      <c r="R134" s="34"/>
      <c r="S134" s="34"/>
      <c r="T134" s="34"/>
      <c r="U134" s="34"/>
      <c r="V134" s="34"/>
      <c r="W134" s="34"/>
      <c r="X134" s="34"/>
      <c r="Y134" s="34"/>
      <c r="Z134" s="34"/>
    </row>
    <row r="135" spans="1:26" ht="49.5" customHeight="1" x14ac:dyDescent="0.15">
      <c r="A135" s="182" t="s">
        <v>27</v>
      </c>
      <c r="B135" s="49" t="s">
        <v>28</v>
      </c>
      <c r="C135" s="49" t="s">
        <v>317</v>
      </c>
      <c r="D135" s="49" t="s">
        <v>318</v>
      </c>
      <c r="E135" s="49" t="s">
        <v>65</v>
      </c>
      <c r="F135" s="49" t="s">
        <v>32</v>
      </c>
      <c r="G135" s="187" t="s">
        <v>2073</v>
      </c>
      <c r="H135" s="33" t="s">
        <v>34</v>
      </c>
      <c r="I135" s="49" t="s">
        <v>28</v>
      </c>
      <c r="J135" s="32" t="s">
        <v>84</v>
      </c>
      <c r="K135" s="49">
        <v>2017</v>
      </c>
      <c r="L135" s="31" t="s">
        <v>70</v>
      </c>
      <c r="M135" s="34"/>
      <c r="N135" s="34"/>
      <c r="O135" s="34"/>
      <c r="P135" s="34"/>
      <c r="Q135" s="34"/>
      <c r="R135" s="34"/>
      <c r="S135" s="34"/>
      <c r="T135" s="34"/>
      <c r="U135" s="34"/>
      <c r="V135" s="34"/>
      <c r="W135" s="34"/>
      <c r="X135" s="34"/>
      <c r="Y135" s="34"/>
      <c r="Z135" s="34"/>
    </row>
    <row r="136" spans="1:26" ht="43.5" customHeight="1" x14ac:dyDescent="0.15">
      <c r="A136" s="182" t="s">
        <v>27</v>
      </c>
      <c r="B136" s="49" t="s">
        <v>28</v>
      </c>
      <c r="C136" s="49" t="s">
        <v>320</v>
      </c>
      <c r="D136" s="49" t="s">
        <v>321</v>
      </c>
      <c r="E136" s="49" t="s">
        <v>65</v>
      </c>
      <c r="F136" s="33" t="s">
        <v>32</v>
      </c>
      <c r="G136" s="187" t="s">
        <v>2074</v>
      </c>
      <c r="H136" s="33" t="s">
        <v>34</v>
      </c>
      <c r="I136" s="49" t="s">
        <v>28</v>
      </c>
      <c r="J136" s="32" t="s">
        <v>84</v>
      </c>
      <c r="K136" s="49">
        <v>2004</v>
      </c>
      <c r="L136" s="31" t="s">
        <v>70</v>
      </c>
      <c r="M136" s="34"/>
      <c r="N136" s="34"/>
      <c r="O136" s="34"/>
      <c r="P136" s="34"/>
      <c r="Q136" s="34"/>
      <c r="R136" s="34"/>
      <c r="S136" s="34"/>
      <c r="T136" s="34"/>
      <c r="U136" s="34"/>
      <c r="V136" s="34"/>
      <c r="W136" s="34"/>
      <c r="X136" s="34"/>
      <c r="Y136" s="34"/>
      <c r="Z136" s="34"/>
    </row>
    <row r="137" spans="1:26" ht="58.5" customHeight="1" x14ac:dyDescent="0.15">
      <c r="A137" s="182" t="s">
        <v>27</v>
      </c>
      <c r="B137" s="49" t="s">
        <v>28</v>
      </c>
      <c r="C137" s="49" t="s">
        <v>322</v>
      </c>
      <c r="D137" s="49" t="s">
        <v>323</v>
      </c>
      <c r="E137" s="49" t="s">
        <v>65</v>
      </c>
      <c r="F137" s="33" t="s">
        <v>32</v>
      </c>
      <c r="G137" s="188" t="s">
        <v>2074</v>
      </c>
      <c r="H137" s="33" t="s">
        <v>34</v>
      </c>
      <c r="I137" s="49" t="s">
        <v>28</v>
      </c>
      <c r="J137" s="32" t="s">
        <v>84</v>
      </c>
      <c r="K137" s="49">
        <v>2017</v>
      </c>
      <c r="L137" s="31" t="s">
        <v>70</v>
      </c>
      <c r="M137" s="34"/>
      <c r="N137" s="34"/>
      <c r="O137" s="34"/>
      <c r="P137" s="34"/>
      <c r="Q137" s="34"/>
      <c r="R137" s="34"/>
      <c r="S137" s="34"/>
      <c r="T137" s="34"/>
      <c r="U137" s="34"/>
      <c r="V137" s="34"/>
      <c r="W137" s="34"/>
      <c r="X137" s="34"/>
      <c r="Y137" s="34"/>
      <c r="Z137" s="34"/>
    </row>
    <row r="138" spans="1:26" ht="90.75" customHeight="1" x14ac:dyDescent="0.15">
      <c r="A138" s="182" t="s">
        <v>27</v>
      </c>
      <c r="B138" s="49" t="s">
        <v>28</v>
      </c>
      <c r="C138" s="49" t="s">
        <v>324</v>
      </c>
      <c r="D138" s="49" t="s">
        <v>325</v>
      </c>
      <c r="E138" s="49" t="s">
        <v>326</v>
      </c>
      <c r="F138" s="33" t="s">
        <v>327</v>
      </c>
      <c r="G138" s="49" t="s">
        <v>328</v>
      </c>
      <c r="H138" s="33" t="s">
        <v>329</v>
      </c>
      <c r="I138" s="49" t="s">
        <v>28</v>
      </c>
      <c r="J138" s="32" t="s">
        <v>330</v>
      </c>
      <c r="K138" s="49" t="s">
        <v>2085</v>
      </c>
      <c r="L138" s="31" t="s">
        <v>36</v>
      </c>
      <c r="M138" s="34"/>
      <c r="N138" s="34"/>
      <c r="O138" s="34"/>
      <c r="P138" s="34"/>
      <c r="Q138" s="34"/>
      <c r="R138" s="34"/>
      <c r="S138" s="34"/>
      <c r="T138" s="34"/>
      <c r="U138" s="34"/>
      <c r="V138" s="34"/>
      <c r="W138" s="34"/>
      <c r="X138" s="34"/>
      <c r="Y138" s="34"/>
      <c r="Z138" s="34"/>
    </row>
    <row r="139" spans="1:26" ht="90.75" customHeight="1" x14ac:dyDescent="0.15">
      <c r="A139" s="182" t="s">
        <v>27</v>
      </c>
      <c r="B139" s="49" t="s">
        <v>28</v>
      </c>
      <c r="C139" s="49" t="s">
        <v>332</v>
      </c>
      <c r="D139" s="49" t="s">
        <v>333</v>
      </c>
      <c r="E139" s="49" t="s">
        <v>326</v>
      </c>
      <c r="F139" s="33" t="s">
        <v>327</v>
      </c>
      <c r="G139" s="49" t="s">
        <v>328</v>
      </c>
      <c r="H139" s="33" t="s">
        <v>329</v>
      </c>
      <c r="I139" s="49" t="s">
        <v>28</v>
      </c>
      <c r="J139" s="32" t="s">
        <v>330</v>
      </c>
      <c r="K139" s="49" t="s">
        <v>2086</v>
      </c>
      <c r="L139" s="31" t="s">
        <v>36</v>
      </c>
      <c r="M139" s="34"/>
      <c r="N139" s="34"/>
      <c r="O139" s="34"/>
      <c r="P139" s="34"/>
      <c r="Q139" s="34"/>
      <c r="R139" s="34"/>
      <c r="S139" s="34"/>
      <c r="T139" s="34"/>
      <c r="U139" s="34"/>
      <c r="V139" s="34"/>
      <c r="W139" s="34"/>
      <c r="X139" s="34"/>
      <c r="Y139" s="34"/>
      <c r="Z139" s="34"/>
    </row>
    <row r="140" spans="1:26" ht="90.75" customHeight="1" x14ac:dyDescent="0.15">
      <c r="A140" s="182" t="s">
        <v>27</v>
      </c>
      <c r="B140" s="49" t="s">
        <v>28</v>
      </c>
      <c r="C140" s="49" t="s">
        <v>335</v>
      </c>
      <c r="D140" s="49" t="s">
        <v>336</v>
      </c>
      <c r="E140" s="49" t="s">
        <v>326</v>
      </c>
      <c r="F140" s="33" t="s">
        <v>327</v>
      </c>
      <c r="G140" s="49" t="s">
        <v>328</v>
      </c>
      <c r="H140" s="33" t="s">
        <v>329</v>
      </c>
      <c r="I140" s="49" t="s">
        <v>28</v>
      </c>
      <c r="J140" s="32" t="s">
        <v>330</v>
      </c>
      <c r="K140" s="49" t="s">
        <v>2087</v>
      </c>
      <c r="L140" s="31" t="s">
        <v>36</v>
      </c>
      <c r="M140" s="34"/>
      <c r="N140" s="34"/>
      <c r="O140" s="34"/>
      <c r="P140" s="34"/>
      <c r="Q140" s="34"/>
      <c r="R140" s="34"/>
      <c r="S140" s="34"/>
      <c r="T140" s="34"/>
      <c r="U140" s="34"/>
      <c r="V140" s="34"/>
      <c r="W140" s="34"/>
      <c r="X140" s="34"/>
      <c r="Y140" s="34"/>
      <c r="Z140" s="34"/>
    </row>
    <row r="141" spans="1:26" ht="90.75" customHeight="1" x14ac:dyDescent="0.15">
      <c r="A141" s="182" t="s">
        <v>27</v>
      </c>
      <c r="B141" s="49" t="s">
        <v>28</v>
      </c>
      <c r="C141" s="49" t="s">
        <v>338</v>
      </c>
      <c r="D141" s="49" t="s">
        <v>339</v>
      </c>
      <c r="E141" s="49" t="s">
        <v>340</v>
      </c>
      <c r="F141" s="33" t="s">
        <v>32</v>
      </c>
      <c r="G141" s="178" t="s">
        <v>341</v>
      </c>
      <c r="H141" s="33" t="s">
        <v>342</v>
      </c>
      <c r="I141" s="49" t="s">
        <v>28</v>
      </c>
      <c r="J141" s="32" t="s">
        <v>330</v>
      </c>
      <c r="K141" s="49" t="s">
        <v>2085</v>
      </c>
      <c r="L141" s="31" t="s">
        <v>36</v>
      </c>
      <c r="M141" s="34"/>
      <c r="N141" s="34"/>
      <c r="O141" s="34"/>
      <c r="P141" s="34"/>
      <c r="Q141" s="34"/>
      <c r="R141" s="34"/>
      <c r="S141" s="34"/>
      <c r="T141" s="34"/>
      <c r="U141" s="34"/>
      <c r="V141" s="34"/>
      <c r="W141" s="34"/>
      <c r="X141" s="34"/>
      <c r="Y141" s="34"/>
      <c r="Z141" s="34"/>
    </row>
    <row r="142" spans="1:26" ht="27" hidden="1" customHeight="1" x14ac:dyDescent="0.15">
      <c r="A142" s="32" t="s">
        <v>27</v>
      </c>
      <c r="B142" s="32" t="s">
        <v>28</v>
      </c>
      <c r="C142" s="30" t="s">
        <v>344</v>
      </c>
      <c r="D142" s="31" t="s">
        <v>345</v>
      </c>
      <c r="E142" s="32" t="s">
        <v>346</v>
      </c>
      <c r="F142" s="32" t="s">
        <v>327</v>
      </c>
      <c r="G142" s="32" t="s">
        <v>347</v>
      </c>
      <c r="H142" s="32" t="s">
        <v>34</v>
      </c>
      <c r="I142" s="32" t="s">
        <v>745</v>
      </c>
      <c r="J142" s="32" t="s">
        <v>348</v>
      </c>
      <c r="K142" s="31" t="s">
        <v>349</v>
      </c>
      <c r="L142" s="31" t="s">
        <v>350</v>
      </c>
      <c r="M142" s="34"/>
      <c r="N142" s="34"/>
      <c r="O142" s="34"/>
      <c r="P142" s="34"/>
      <c r="Q142" s="34"/>
      <c r="R142" s="34"/>
      <c r="S142" s="34"/>
      <c r="T142" s="34"/>
      <c r="U142" s="34"/>
      <c r="V142" s="34"/>
      <c r="W142" s="34"/>
      <c r="X142" s="34"/>
      <c r="Y142" s="34"/>
      <c r="Z142" s="34"/>
    </row>
    <row r="143" spans="1:26" ht="17.25" hidden="1" customHeight="1" x14ac:dyDescent="0.15">
      <c r="A143" s="32" t="s">
        <v>27</v>
      </c>
      <c r="B143" s="32" t="s">
        <v>28</v>
      </c>
      <c r="C143" s="30" t="s">
        <v>351</v>
      </c>
      <c r="D143" s="31" t="s">
        <v>345</v>
      </c>
      <c r="E143" s="32" t="s">
        <v>346</v>
      </c>
      <c r="F143" s="32" t="s">
        <v>327</v>
      </c>
      <c r="G143" s="32" t="s">
        <v>347</v>
      </c>
      <c r="H143" s="32" t="s">
        <v>34</v>
      </c>
      <c r="I143" s="32" t="s">
        <v>745</v>
      </c>
      <c r="J143" s="32" t="s">
        <v>352</v>
      </c>
      <c r="K143" s="31" t="s">
        <v>349</v>
      </c>
      <c r="L143" s="31" t="s">
        <v>70</v>
      </c>
      <c r="M143" s="34"/>
      <c r="N143" s="34"/>
      <c r="O143" s="34"/>
      <c r="P143" s="34"/>
      <c r="Q143" s="34"/>
      <c r="R143" s="34"/>
      <c r="S143" s="34"/>
      <c r="T143" s="34"/>
      <c r="U143" s="34"/>
      <c r="V143" s="34"/>
      <c r="W143" s="34"/>
      <c r="X143" s="34"/>
      <c r="Y143" s="34"/>
      <c r="Z143" s="34"/>
    </row>
    <row r="144" spans="1:26" ht="17.25" hidden="1" customHeight="1" x14ac:dyDescent="0.15">
      <c r="A144" s="32" t="s">
        <v>27</v>
      </c>
      <c r="B144" s="32" t="s">
        <v>28</v>
      </c>
      <c r="C144" s="30" t="s">
        <v>353</v>
      </c>
      <c r="D144" s="31" t="s">
        <v>345</v>
      </c>
      <c r="E144" s="32" t="s">
        <v>346</v>
      </c>
      <c r="F144" s="32" t="s">
        <v>327</v>
      </c>
      <c r="G144" s="32" t="s">
        <v>347</v>
      </c>
      <c r="H144" s="32" t="s">
        <v>34</v>
      </c>
      <c r="I144" s="32" t="s">
        <v>745</v>
      </c>
      <c r="J144" s="32" t="s">
        <v>354</v>
      </c>
      <c r="K144" s="31" t="s">
        <v>349</v>
      </c>
      <c r="L144" s="31" t="s">
        <v>70</v>
      </c>
      <c r="M144" s="35"/>
      <c r="N144" s="35"/>
      <c r="O144" s="35"/>
      <c r="P144" s="35"/>
      <c r="Q144" s="35"/>
      <c r="R144" s="35"/>
      <c r="S144" s="35"/>
      <c r="T144" s="35"/>
      <c r="U144" s="35"/>
      <c r="V144" s="35"/>
      <c r="W144" s="35"/>
      <c r="X144" s="35"/>
      <c r="Y144" s="35"/>
      <c r="Z144" s="35"/>
    </row>
    <row r="145" spans="1:26" ht="17.25" hidden="1" customHeight="1" x14ac:dyDescent="0.15">
      <c r="A145" s="32" t="s">
        <v>27</v>
      </c>
      <c r="B145" s="32" t="s">
        <v>28</v>
      </c>
      <c r="C145" s="30" t="s">
        <v>355</v>
      </c>
      <c r="D145" s="31" t="s">
        <v>345</v>
      </c>
      <c r="E145" s="32" t="s">
        <v>346</v>
      </c>
      <c r="F145" s="32" t="s">
        <v>327</v>
      </c>
      <c r="G145" s="32" t="s">
        <v>347</v>
      </c>
      <c r="H145" s="32" t="s">
        <v>34</v>
      </c>
      <c r="I145" s="32" t="s">
        <v>745</v>
      </c>
      <c r="J145" s="32" t="s">
        <v>330</v>
      </c>
      <c r="K145" s="31" t="s">
        <v>356</v>
      </c>
      <c r="L145" s="31" t="s">
        <v>70</v>
      </c>
      <c r="M145" s="35"/>
      <c r="N145" s="35"/>
      <c r="O145" s="35"/>
      <c r="P145" s="35"/>
      <c r="Q145" s="35"/>
      <c r="R145" s="35"/>
      <c r="S145" s="35"/>
      <c r="T145" s="35"/>
      <c r="U145" s="35"/>
      <c r="V145" s="35"/>
      <c r="W145" s="35"/>
      <c r="X145" s="35"/>
      <c r="Y145" s="35"/>
      <c r="Z145" s="35"/>
    </row>
    <row r="146" spans="1:26" ht="17.25" hidden="1" customHeight="1" x14ac:dyDescent="0.15">
      <c r="A146" s="32" t="s">
        <v>27</v>
      </c>
      <c r="B146" s="32" t="s">
        <v>28</v>
      </c>
      <c r="C146" s="30" t="s">
        <v>357</v>
      </c>
      <c r="D146" s="31" t="s">
        <v>345</v>
      </c>
      <c r="E146" s="32" t="s">
        <v>346</v>
      </c>
      <c r="F146" s="32" t="s">
        <v>327</v>
      </c>
      <c r="G146" s="32" t="s">
        <v>347</v>
      </c>
      <c r="H146" s="32" t="s">
        <v>34</v>
      </c>
      <c r="I146" s="32" t="s">
        <v>745</v>
      </c>
      <c r="J146" s="32" t="s">
        <v>348</v>
      </c>
      <c r="K146" s="31" t="s">
        <v>349</v>
      </c>
      <c r="L146" s="31" t="s">
        <v>70</v>
      </c>
      <c r="M146" s="35"/>
      <c r="N146" s="35"/>
      <c r="O146" s="35"/>
      <c r="P146" s="35"/>
      <c r="Q146" s="35"/>
      <c r="R146" s="35"/>
      <c r="S146" s="35"/>
      <c r="T146" s="35"/>
      <c r="U146" s="35"/>
      <c r="V146" s="35"/>
      <c r="W146" s="35"/>
      <c r="X146" s="35"/>
      <c r="Y146" s="35"/>
      <c r="Z146" s="35"/>
    </row>
    <row r="147" spans="1:26" ht="17.25" hidden="1" customHeight="1" x14ac:dyDescent="0.15">
      <c r="A147" s="32" t="s">
        <v>27</v>
      </c>
      <c r="B147" s="32" t="s">
        <v>28</v>
      </c>
      <c r="C147" s="30" t="s">
        <v>358</v>
      </c>
      <c r="D147" s="31" t="s">
        <v>345</v>
      </c>
      <c r="E147" s="32" t="s">
        <v>346</v>
      </c>
      <c r="F147" s="32" t="s">
        <v>327</v>
      </c>
      <c r="G147" s="32" t="s">
        <v>347</v>
      </c>
      <c r="H147" s="32" t="s">
        <v>34</v>
      </c>
      <c r="I147" s="32" t="s">
        <v>745</v>
      </c>
      <c r="J147" s="32" t="s">
        <v>352</v>
      </c>
      <c r="K147" s="31" t="s">
        <v>349</v>
      </c>
      <c r="L147" s="31" t="s">
        <v>70</v>
      </c>
      <c r="M147" s="35"/>
      <c r="N147" s="35"/>
      <c r="O147" s="35"/>
      <c r="P147" s="35"/>
      <c r="Q147" s="35"/>
      <c r="R147" s="35"/>
      <c r="S147" s="35"/>
      <c r="T147" s="35"/>
      <c r="U147" s="35"/>
      <c r="V147" s="35"/>
      <c r="W147" s="35"/>
      <c r="X147" s="35"/>
      <c r="Y147" s="35"/>
      <c r="Z147" s="35"/>
    </row>
    <row r="148" spans="1:26" ht="17.25" hidden="1" customHeight="1" x14ac:dyDescent="0.15">
      <c r="A148" s="32" t="s">
        <v>27</v>
      </c>
      <c r="B148" s="32" t="s">
        <v>28</v>
      </c>
      <c r="C148" s="30" t="s">
        <v>359</v>
      </c>
      <c r="D148" s="31" t="s">
        <v>345</v>
      </c>
      <c r="E148" s="32" t="s">
        <v>346</v>
      </c>
      <c r="F148" s="32" t="s">
        <v>327</v>
      </c>
      <c r="G148" s="32" t="s">
        <v>347</v>
      </c>
      <c r="H148" s="32" t="s">
        <v>34</v>
      </c>
      <c r="I148" s="32" t="s">
        <v>745</v>
      </c>
      <c r="J148" s="32" t="s">
        <v>354</v>
      </c>
      <c r="K148" s="31" t="s">
        <v>349</v>
      </c>
      <c r="L148" s="31" t="s">
        <v>70</v>
      </c>
      <c r="M148" s="35"/>
      <c r="N148" s="35"/>
      <c r="O148" s="35"/>
      <c r="P148" s="35"/>
      <c r="Q148" s="35"/>
      <c r="R148" s="35"/>
      <c r="S148" s="35"/>
      <c r="T148" s="35"/>
      <c r="U148" s="35"/>
      <c r="V148" s="35"/>
      <c r="W148" s="35"/>
      <c r="X148" s="35"/>
      <c r="Y148" s="35"/>
      <c r="Z148" s="35"/>
    </row>
    <row r="149" spans="1:26" ht="17.25" hidden="1" customHeight="1" x14ac:dyDescent="0.15">
      <c r="A149" s="32" t="s">
        <v>27</v>
      </c>
      <c r="B149" s="32" t="s">
        <v>28</v>
      </c>
      <c r="C149" s="30" t="s">
        <v>360</v>
      </c>
      <c r="D149" s="31" t="s">
        <v>345</v>
      </c>
      <c r="E149" s="32" t="s">
        <v>346</v>
      </c>
      <c r="F149" s="32" t="s">
        <v>327</v>
      </c>
      <c r="G149" s="32" t="s">
        <v>347</v>
      </c>
      <c r="H149" s="32" t="s">
        <v>34</v>
      </c>
      <c r="I149" s="32" t="s">
        <v>745</v>
      </c>
      <c r="J149" s="32" t="s">
        <v>348</v>
      </c>
      <c r="K149" s="31" t="s">
        <v>349</v>
      </c>
      <c r="L149" s="31" t="s">
        <v>70</v>
      </c>
      <c r="M149" s="35"/>
      <c r="N149" s="35"/>
      <c r="O149" s="35"/>
      <c r="P149" s="35"/>
      <c r="Q149" s="35"/>
      <c r="R149" s="35"/>
      <c r="S149" s="35"/>
      <c r="T149" s="35"/>
      <c r="U149" s="35"/>
      <c r="V149" s="35"/>
      <c r="W149" s="35"/>
      <c r="X149" s="35"/>
      <c r="Y149" s="35"/>
      <c r="Z149" s="35"/>
    </row>
    <row r="150" spans="1:26" ht="15.75" hidden="1" customHeight="1" x14ac:dyDescent="0.15">
      <c r="A150" s="32" t="s">
        <v>27</v>
      </c>
      <c r="B150" s="32" t="s">
        <v>28</v>
      </c>
      <c r="C150" s="30" t="s">
        <v>361</v>
      </c>
      <c r="D150" s="31" t="s">
        <v>345</v>
      </c>
      <c r="E150" s="32" t="s">
        <v>346</v>
      </c>
      <c r="F150" s="32" t="s">
        <v>327</v>
      </c>
      <c r="G150" s="32" t="s">
        <v>347</v>
      </c>
      <c r="H150" s="32" t="s">
        <v>34</v>
      </c>
      <c r="I150" s="32" t="s">
        <v>745</v>
      </c>
      <c r="J150" s="32" t="s">
        <v>330</v>
      </c>
      <c r="K150" s="31" t="s">
        <v>349</v>
      </c>
      <c r="L150" s="31" t="s">
        <v>70</v>
      </c>
      <c r="M150" s="36"/>
      <c r="N150" s="36"/>
      <c r="O150" s="36"/>
      <c r="P150" s="36"/>
      <c r="Q150" s="36"/>
      <c r="R150" s="36"/>
      <c r="S150" s="36"/>
      <c r="T150" s="36"/>
      <c r="U150" s="36"/>
      <c r="V150" s="36"/>
      <c r="W150" s="36"/>
      <c r="X150" s="36"/>
      <c r="Y150" s="36"/>
      <c r="Z150" s="36"/>
    </row>
    <row r="151" spans="1:26" ht="15.75" hidden="1" customHeight="1" x14ac:dyDescent="0.15">
      <c r="A151" s="32" t="s">
        <v>27</v>
      </c>
      <c r="B151" s="32" t="s">
        <v>28</v>
      </c>
      <c r="C151" s="30" t="s">
        <v>362</v>
      </c>
      <c r="D151" s="31" t="s">
        <v>345</v>
      </c>
      <c r="E151" s="32" t="s">
        <v>346</v>
      </c>
      <c r="F151" s="32" t="s">
        <v>327</v>
      </c>
      <c r="G151" s="32" t="s">
        <v>347</v>
      </c>
      <c r="H151" s="32" t="s">
        <v>34</v>
      </c>
      <c r="I151" s="32" t="s">
        <v>745</v>
      </c>
      <c r="J151" s="32" t="s">
        <v>330</v>
      </c>
      <c r="K151" s="31" t="s">
        <v>349</v>
      </c>
      <c r="L151" s="31" t="s">
        <v>70</v>
      </c>
      <c r="M151" s="36"/>
      <c r="N151" s="36"/>
      <c r="O151" s="36"/>
      <c r="P151" s="36"/>
      <c r="Q151" s="36"/>
      <c r="R151" s="36"/>
      <c r="S151" s="36"/>
      <c r="T151" s="36"/>
      <c r="U151" s="36"/>
      <c r="V151" s="36"/>
      <c r="W151" s="36"/>
      <c r="X151" s="36"/>
      <c r="Y151" s="36"/>
      <c r="Z151" s="36"/>
    </row>
    <row r="152" spans="1:26" ht="15.75" hidden="1" customHeight="1" x14ac:dyDescent="0.15">
      <c r="A152" s="32" t="s">
        <v>27</v>
      </c>
      <c r="B152" s="32" t="s">
        <v>28</v>
      </c>
      <c r="C152" s="30" t="s">
        <v>363</v>
      </c>
      <c r="D152" s="31" t="s">
        <v>345</v>
      </c>
      <c r="E152" s="32" t="s">
        <v>346</v>
      </c>
      <c r="F152" s="32" t="s">
        <v>327</v>
      </c>
      <c r="G152" s="32" t="s">
        <v>347</v>
      </c>
      <c r="H152" s="32" t="s">
        <v>2075</v>
      </c>
      <c r="I152" s="32" t="s">
        <v>745</v>
      </c>
      <c r="J152" s="32" t="s">
        <v>352</v>
      </c>
      <c r="K152" s="31" t="s">
        <v>349</v>
      </c>
      <c r="L152" s="31" t="s">
        <v>70</v>
      </c>
      <c r="M152" s="36"/>
      <c r="N152" s="36"/>
      <c r="O152" s="36"/>
      <c r="P152" s="36"/>
      <c r="Q152" s="36"/>
      <c r="R152" s="36"/>
      <c r="S152" s="36"/>
      <c r="T152" s="36"/>
      <c r="U152" s="36"/>
      <c r="V152" s="36"/>
      <c r="W152" s="36"/>
      <c r="X152" s="36"/>
      <c r="Y152" s="36"/>
      <c r="Z152" s="36"/>
    </row>
    <row r="153" spans="1:26" ht="15.75" hidden="1" customHeight="1" x14ac:dyDescent="0.15">
      <c r="A153" s="32" t="s">
        <v>27</v>
      </c>
      <c r="B153" s="32" t="s">
        <v>28</v>
      </c>
      <c r="C153" s="30" t="s">
        <v>364</v>
      </c>
      <c r="D153" s="31" t="s">
        <v>345</v>
      </c>
      <c r="E153" s="32" t="s">
        <v>346</v>
      </c>
      <c r="F153" s="32" t="s">
        <v>327</v>
      </c>
      <c r="G153" s="32" t="s">
        <v>347</v>
      </c>
      <c r="H153" s="32" t="s">
        <v>34</v>
      </c>
      <c r="I153" s="32" t="s">
        <v>745</v>
      </c>
      <c r="J153" s="32" t="s">
        <v>330</v>
      </c>
      <c r="K153" s="31" t="s">
        <v>349</v>
      </c>
      <c r="L153" s="31" t="s">
        <v>70</v>
      </c>
      <c r="M153" s="36"/>
      <c r="N153" s="36"/>
      <c r="O153" s="36"/>
      <c r="P153" s="36"/>
      <c r="Q153" s="36"/>
      <c r="R153" s="36"/>
      <c r="S153" s="36"/>
      <c r="T153" s="36"/>
      <c r="U153" s="36"/>
      <c r="V153" s="36"/>
      <c r="W153" s="36"/>
      <c r="X153" s="36"/>
      <c r="Y153" s="36"/>
      <c r="Z153" s="36"/>
    </row>
    <row r="154" spans="1:26" ht="15.75" hidden="1" customHeight="1" x14ac:dyDescent="0.15">
      <c r="A154" s="32" t="s">
        <v>27</v>
      </c>
      <c r="B154" s="32" t="s">
        <v>28</v>
      </c>
      <c r="C154" s="30" t="s">
        <v>365</v>
      </c>
      <c r="D154" s="31" t="s">
        <v>345</v>
      </c>
      <c r="E154" s="32" t="s">
        <v>346</v>
      </c>
      <c r="F154" s="32" t="s">
        <v>327</v>
      </c>
      <c r="G154" s="32" t="s">
        <v>347</v>
      </c>
      <c r="H154" s="32" t="s">
        <v>34</v>
      </c>
      <c r="I154" s="32" t="s">
        <v>745</v>
      </c>
      <c r="J154" s="32" t="s">
        <v>348</v>
      </c>
      <c r="K154" s="31" t="s">
        <v>349</v>
      </c>
      <c r="L154" s="31" t="s">
        <v>70</v>
      </c>
      <c r="M154" s="36"/>
      <c r="N154" s="36"/>
      <c r="O154" s="36"/>
      <c r="P154" s="36"/>
      <c r="Q154" s="36"/>
      <c r="R154" s="36"/>
      <c r="S154" s="36"/>
      <c r="T154" s="36"/>
      <c r="U154" s="36"/>
      <c r="V154" s="36"/>
      <c r="W154" s="36"/>
      <c r="X154" s="36"/>
      <c r="Y154" s="36"/>
      <c r="Z154" s="36"/>
    </row>
    <row r="155" spans="1:26" ht="15.75" hidden="1" customHeight="1" x14ac:dyDescent="0.15">
      <c r="A155" s="32" t="s">
        <v>27</v>
      </c>
      <c r="B155" s="32" t="s">
        <v>28</v>
      </c>
      <c r="C155" s="30" t="s">
        <v>366</v>
      </c>
      <c r="D155" s="31" t="s">
        <v>345</v>
      </c>
      <c r="E155" s="32" t="s">
        <v>346</v>
      </c>
      <c r="F155" s="32" t="s">
        <v>327</v>
      </c>
      <c r="G155" s="32" t="s">
        <v>347</v>
      </c>
      <c r="H155" s="32" t="s">
        <v>34</v>
      </c>
      <c r="I155" s="32" t="s">
        <v>745</v>
      </c>
      <c r="J155" s="32" t="s">
        <v>354</v>
      </c>
      <c r="K155" s="31" t="s">
        <v>349</v>
      </c>
      <c r="L155" s="31" t="s">
        <v>70</v>
      </c>
      <c r="M155" s="36"/>
      <c r="N155" s="36"/>
      <c r="O155" s="36"/>
      <c r="P155" s="36"/>
      <c r="Q155" s="36"/>
      <c r="R155" s="36"/>
      <c r="S155" s="36"/>
      <c r="T155" s="36"/>
      <c r="U155" s="36"/>
      <c r="V155" s="36"/>
      <c r="W155" s="36"/>
      <c r="X155" s="36"/>
      <c r="Y155" s="36"/>
      <c r="Z155" s="36"/>
    </row>
    <row r="156" spans="1:26" ht="15.75" hidden="1" customHeight="1" x14ac:dyDescent="0.15">
      <c r="A156" s="32" t="s">
        <v>27</v>
      </c>
      <c r="B156" s="32" t="s">
        <v>28</v>
      </c>
      <c r="C156" s="30" t="s">
        <v>367</v>
      </c>
      <c r="D156" s="31" t="s">
        <v>345</v>
      </c>
      <c r="E156" s="32" t="s">
        <v>346</v>
      </c>
      <c r="F156" s="32" t="s">
        <v>327</v>
      </c>
      <c r="G156" s="32" t="s">
        <v>347</v>
      </c>
      <c r="H156" s="32" t="s">
        <v>2075</v>
      </c>
      <c r="I156" s="32" t="s">
        <v>745</v>
      </c>
      <c r="J156" s="32" t="s">
        <v>352</v>
      </c>
      <c r="K156" s="31" t="s">
        <v>349</v>
      </c>
      <c r="L156" s="31" t="s">
        <v>70</v>
      </c>
      <c r="M156" s="36"/>
      <c r="N156" s="36"/>
      <c r="O156" s="36"/>
      <c r="P156" s="36"/>
      <c r="Q156" s="36"/>
      <c r="R156" s="36"/>
      <c r="S156" s="36"/>
      <c r="T156" s="36"/>
      <c r="U156" s="36"/>
      <c r="V156" s="36"/>
      <c r="W156" s="36"/>
      <c r="X156" s="36"/>
      <c r="Y156" s="36"/>
      <c r="Z156" s="36"/>
    </row>
    <row r="157" spans="1:26" ht="15.75" hidden="1" customHeight="1" x14ac:dyDescent="0.15">
      <c r="A157" s="32" t="s">
        <v>27</v>
      </c>
      <c r="B157" s="32" t="s">
        <v>28</v>
      </c>
      <c r="C157" s="30" t="s">
        <v>368</v>
      </c>
      <c r="D157" s="31" t="s">
        <v>345</v>
      </c>
      <c r="E157" s="32" t="s">
        <v>346</v>
      </c>
      <c r="F157" s="32" t="s">
        <v>327</v>
      </c>
      <c r="G157" s="32" t="s">
        <v>347</v>
      </c>
      <c r="H157" s="32" t="s">
        <v>34</v>
      </c>
      <c r="I157" s="32" t="s">
        <v>745</v>
      </c>
      <c r="J157" s="32" t="s">
        <v>348</v>
      </c>
      <c r="K157" s="31" t="s">
        <v>349</v>
      </c>
      <c r="L157" s="31" t="s">
        <v>70</v>
      </c>
      <c r="M157" s="36"/>
      <c r="N157" s="36"/>
      <c r="O157" s="36"/>
      <c r="P157" s="36"/>
      <c r="Q157" s="36"/>
      <c r="R157" s="36"/>
      <c r="S157" s="36"/>
      <c r="T157" s="36"/>
      <c r="U157" s="36"/>
      <c r="V157" s="36"/>
      <c r="W157" s="36"/>
      <c r="X157" s="36"/>
      <c r="Y157" s="36"/>
      <c r="Z157" s="36"/>
    </row>
    <row r="158" spans="1:26" ht="15.75" hidden="1" customHeight="1" x14ac:dyDescent="0.15">
      <c r="A158" s="32" t="s">
        <v>27</v>
      </c>
      <c r="B158" s="32" t="s">
        <v>28</v>
      </c>
      <c r="C158" s="30" t="s">
        <v>369</v>
      </c>
      <c r="D158" s="31" t="s">
        <v>345</v>
      </c>
      <c r="E158" s="32" t="s">
        <v>346</v>
      </c>
      <c r="F158" s="32" t="s">
        <v>327</v>
      </c>
      <c r="G158" s="32" t="s">
        <v>347</v>
      </c>
      <c r="H158" s="32" t="s">
        <v>34</v>
      </c>
      <c r="I158" s="32" t="s">
        <v>745</v>
      </c>
      <c r="J158" s="32" t="s">
        <v>330</v>
      </c>
      <c r="K158" s="31" t="s">
        <v>349</v>
      </c>
      <c r="L158" s="31" t="s">
        <v>70</v>
      </c>
      <c r="M158" s="36"/>
      <c r="N158" s="36"/>
      <c r="O158" s="36"/>
      <c r="P158" s="36"/>
      <c r="Q158" s="36"/>
      <c r="R158" s="36"/>
      <c r="S158" s="36"/>
      <c r="T158" s="36"/>
      <c r="U158" s="36"/>
      <c r="V158" s="36"/>
      <c r="W158" s="36"/>
      <c r="X158" s="36"/>
      <c r="Y158" s="36"/>
      <c r="Z158" s="36"/>
    </row>
    <row r="159" spans="1:26" ht="15.75" hidden="1" customHeight="1" x14ac:dyDescent="0.15">
      <c r="A159" s="32" t="s">
        <v>27</v>
      </c>
      <c r="B159" s="32" t="s">
        <v>28</v>
      </c>
      <c r="C159" s="30" t="s">
        <v>370</v>
      </c>
      <c r="D159" s="31" t="s">
        <v>345</v>
      </c>
      <c r="E159" s="32" t="s">
        <v>346</v>
      </c>
      <c r="F159" s="32" t="s">
        <v>327</v>
      </c>
      <c r="G159" s="32" t="s">
        <v>347</v>
      </c>
      <c r="H159" s="32" t="s">
        <v>34</v>
      </c>
      <c r="I159" s="32" t="s">
        <v>745</v>
      </c>
      <c r="J159" s="32" t="s">
        <v>348</v>
      </c>
      <c r="K159" s="31" t="s">
        <v>349</v>
      </c>
      <c r="L159" s="31" t="s">
        <v>70</v>
      </c>
      <c r="M159" s="36"/>
      <c r="N159" s="36"/>
      <c r="O159" s="36"/>
      <c r="P159" s="36"/>
      <c r="Q159" s="36"/>
      <c r="R159" s="36"/>
      <c r="S159" s="36"/>
      <c r="T159" s="36"/>
      <c r="U159" s="36"/>
      <c r="V159" s="36"/>
      <c r="W159" s="36"/>
      <c r="X159" s="36"/>
      <c r="Y159" s="36"/>
      <c r="Z159" s="36"/>
    </row>
    <row r="160" spans="1:26" ht="15.75" hidden="1" customHeight="1" x14ac:dyDescent="0.15">
      <c r="A160" s="32" t="s">
        <v>27</v>
      </c>
      <c r="B160" s="32" t="s">
        <v>28</v>
      </c>
      <c r="C160" s="30" t="s">
        <v>371</v>
      </c>
      <c r="D160" s="31" t="s">
        <v>345</v>
      </c>
      <c r="E160" s="32" t="s">
        <v>346</v>
      </c>
      <c r="F160" s="32" t="s">
        <v>327</v>
      </c>
      <c r="G160" s="32" t="s">
        <v>347</v>
      </c>
      <c r="H160" s="32" t="s">
        <v>34</v>
      </c>
      <c r="I160" s="32" t="s">
        <v>745</v>
      </c>
      <c r="J160" s="32" t="s">
        <v>348</v>
      </c>
      <c r="K160" s="31" t="s">
        <v>349</v>
      </c>
      <c r="L160" s="31" t="s">
        <v>70</v>
      </c>
      <c r="M160" s="36"/>
      <c r="N160" s="36"/>
      <c r="O160" s="36"/>
      <c r="P160" s="36"/>
      <c r="Q160" s="36"/>
      <c r="R160" s="36"/>
      <c r="S160" s="36"/>
      <c r="T160" s="36"/>
      <c r="U160" s="36"/>
      <c r="V160" s="36"/>
      <c r="W160" s="36"/>
      <c r="X160" s="36"/>
      <c r="Y160" s="36"/>
      <c r="Z160" s="36"/>
    </row>
    <row r="161" spans="1:26" ht="15.75" hidden="1" customHeight="1" x14ac:dyDescent="0.15">
      <c r="A161" s="32" t="s">
        <v>27</v>
      </c>
      <c r="B161" s="32" t="s">
        <v>28</v>
      </c>
      <c r="C161" s="30" t="s">
        <v>372</v>
      </c>
      <c r="D161" s="31" t="s">
        <v>345</v>
      </c>
      <c r="E161" s="32" t="s">
        <v>346</v>
      </c>
      <c r="F161" s="32" t="s">
        <v>327</v>
      </c>
      <c r="G161" s="32" t="s">
        <v>347</v>
      </c>
      <c r="H161" s="32" t="s">
        <v>34</v>
      </c>
      <c r="I161" s="32" t="s">
        <v>745</v>
      </c>
      <c r="J161" s="32" t="s">
        <v>330</v>
      </c>
      <c r="K161" s="31" t="s">
        <v>373</v>
      </c>
      <c r="L161" s="31" t="s">
        <v>70</v>
      </c>
      <c r="M161" s="36"/>
      <c r="N161" s="36"/>
      <c r="O161" s="36"/>
      <c r="P161" s="36"/>
      <c r="Q161" s="36"/>
      <c r="R161" s="36"/>
      <c r="S161" s="36"/>
      <c r="T161" s="36"/>
      <c r="U161" s="36"/>
      <c r="V161" s="36"/>
      <c r="W161" s="36"/>
      <c r="X161" s="36"/>
      <c r="Y161" s="36"/>
      <c r="Z161" s="36"/>
    </row>
    <row r="162" spans="1:26" ht="15.75" hidden="1" customHeight="1" x14ac:dyDescent="0.15">
      <c r="A162" s="32" t="s">
        <v>27</v>
      </c>
      <c r="B162" s="32" t="s">
        <v>28</v>
      </c>
      <c r="C162" s="30" t="s">
        <v>374</v>
      </c>
      <c r="D162" s="31" t="s">
        <v>345</v>
      </c>
      <c r="E162" s="32" t="s">
        <v>346</v>
      </c>
      <c r="F162" s="32" t="s">
        <v>327</v>
      </c>
      <c r="G162" s="32" t="s">
        <v>347</v>
      </c>
      <c r="H162" s="32" t="s">
        <v>2075</v>
      </c>
      <c r="I162" s="32" t="s">
        <v>745</v>
      </c>
      <c r="J162" s="32" t="s">
        <v>352</v>
      </c>
      <c r="K162" s="31" t="s">
        <v>349</v>
      </c>
      <c r="L162" s="31" t="s">
        <v>70</v>
      </c>
      <c r="M162" s="36"/>
      <c r="N162" s="36"/>
      <c r="O162" s="36"/>
      <c r="P162" s="36"/>
      <c r="Q162" s="36"/>
      <c r="R162" s="36"/>
      <c r="S162" s="36"/>
      <c r="T162" s="36"/>
      <c r="U162" s="36"/>
      <c r="V162" s="36"/>
      <c r="W162" s="36"/>
      <c r="X162" s="36"/>
      <c r="Y162" s="36"/>
      <c r="Z162" s="36"/>
    </row>
    <row r="163" spans="1:26" ht="15.75" hidden="1" customHeight="1" x14ac:dyDescent="0.15">
      <c r="A163" s="32" t="s">
        <v>27</v>
      </c>
      <c r="B163" s="32" t="s">
        <v>28</v>
      </c>
      <c r="C163" s="30" t="s">
        <v>375</v>
      </c>
      <c r="D163" s="31" t="s">
        <v>345</v>
      </c>
      <c r="E163" s="32" t="s">
        <v>346</v>
      </c>
      <c r="F163" s="32" t="s">
        <v>327</v>
      </c>
      <c r="G163" s="32" t="s">
        <v>347</v>
      </c>
      <c r="H163" s="32" t="s">
        <v>34</v>
      </c>
      <c r="I163" s="32" t="s">
        <v>745</v>
      </c>
      <c r="J163" s="32" t="s">
        <v>354</v>
      </c>
      <c r="K163" s="31" t="s">
        <v>349</v>
      </c>
      <c r="L163" s="31" t="s">
        <v>70</v>
      </c>
      <c r="M163" s="36"/>
      <c r="N163" s="36"/>
      <c r="O163" s="36"/>
      <c r="P163" s="36"/>
      <c r="Q163" s="36"/>
      <c r="R163" s="36"/>
      <c r="S163" s="36"/>
      <c r="T163" s="36"/>
      <c r="U163" s="36"/>
      <c r="V163" s="36"/>
      <c r="W163" s="36"/>
      <c r="X163" s="36"/>
      <c r="Y163" s="36"/>
      <c r="Z163" s="36"/>
    </row>
    <row r="164" spans="1:26" ht="15.75" hidden="1" customHeight="1" x14ac:dyDescent="0.15">
      <c r="A164" s="32" t="s">
        <v>27</v>
      </c>
      <c r="B164" s="32" t="s">
        <v>28</v>
      </c>
      <c r="C164" s="30" t="s">
        <v>376</v>
      </c>
      <c r="D164" s="31" t="s">
        <v>345</v>
      </c>
      <c r="E164" s="32" t="s">
        <v>346</v>
      </c>
      <c r="F164" s="32" t="s">
        <v>327</v>
      </c>
      <c r="G164" s="32" t="s">
        <v>347</v>
      </c>
      <c r="H164" s="32" t="s">
        <v>34</v>
      </c>
      <c r="I164" s="32" t="s">
        <v>745</v>
      </c>
      <c r="J164" s="32" t="s">
        <v>352</v>
      </c>
      <c r="K164" s="31" t="s">
        <v>349</v>
      </c>
      <c r="L164" s="31" t="s">
        <v>70</v>
      </c>
      <c r="M164" s="36"/>
      <c r="N164" s="36"/>
      <c r="O164" s="36"/>
      <c r="P164" s="36"/>
      <c r="Q164" s="36"/>
      <c r="R164" s="36"/>
      <c r="S164" s="36"/>
      <c r="T164" s="36"/>
      <c r="U164" s="36"/>
      <c r="V164" s="36"/>
      <c r="W164" s="36"/>
      <c r="X164" s="36"/>
      <c r="Y164" s="36"/>
      <c r="Z164" s="36"/>
    </row>
    <row r="165" spans="1:26" ht="15.75" hidden="1" customHeight="1" x14ac:dyDescent="0.15">
      <c r="A165" s="32" t="s">
        <v>27</v>
      </c>
      <c r="B165" s="32" t="s">
        <v>28</v>
      </c>
      <c r="C165" s="30" t="s">
        <v>377</v>
      </c>
      <c r="D165" s="31" t="s">
        <v>345</v>
      </c>
      <c r="E165" s="32" t="s">
        <v>346</v>
      </c>
      <c r="F165" s="32" t="s">
        <v>327</v>
      </c>
      <c r="G165" s="32" t="s">
        <v>347</v>
      </c>
      <c r="H165" s="32" t="s">
        <v>2075</v>
      </c>
      <c r="I165" s="32" t="s">
        <v>745</v>
      </c>
      <c r="J165" s="32" t="s">
        <v>330</v>
      </c>
      <c r="K165" s="31" t="s">
        <v>349</v>
      </c>
      <c r="L165" s="31" t="s">
        <v>70</v>
      </c>
      <c r="M165" s="36"/>
      <c r="N165" s="36"/>
      <c r="O165" s="36"/>
      <c r="P165" s="36"/>
      <c r="Q165" s="36"/>
      <c r="R165" s="36"/>
      <c r="S165" s="36"/>
      <c r="T165" s="36"/>
      <c r="U165" s="36"/>
      <c r="V165" s="36"/>
      <c r="W165" s="36"/>
      <c r="X165" s="36"/>
      <c r="Y165" s="36"/>
      <c r="Z165" s="36"/>
    </row>
    <row r="166" spans="1:26" ht="15.75" hidden="1" customHeight="1" x14ac:dyDescent="0.15">
      <c r="A166" s="32" t="s">
        <v>27</v>
      </c>
      <c r="B166" s="32" t="s">
        <v>28</v>
      </c>
      <c r="C166" s="30" t="s">
        <v>378</v>
      </c>
      <c r="D166" s="31" t="s">
        <v>345</v>
      </c>
      <c r="E166" s="32" t="s">
        <v>346</v>
      </c>
      <c r="F166" s="32" t="s">
        <v>327</v>
      </c>
      <c r="G166" s="32" t="s">
        <v>347</v>
      </c>
      <c r="H166" s="32" t="s">
        <v>34</v>
      </c>
      <c r="I166" s="32" t="s">
        <v>745</v>
      </c>
      <c r="J166" s="32" t="s">
        <v>348</v>
      </c>
      <c r="K166" s="31" t="s">
        <v>349</v>
      </c>
      <c r="L166" s="31" t="s">
        <v>70</v>
      </c>
      <c r="M166" s="36"/>
      <c r="N166" s="36"/>
      <c r="O166" s="36"/>
      <c r="P166" s="36"/>
      <c r="Q166" s="36"/>
      <c r="R166" s="36"/>
      <c r="S166" s="36"/>
      <c r="T166" s="36"/>
      <c r="U166" s="36"/>
      <c r="V166" s="36"/>
      <c r="W166" s="36"/>
      <c r="X166" s="36"/>
      <c r="Y166" s="36"/>
      <c r="Z166" s="36"/>
    </row>
    <row r="167" spans="1:26" ht="15.75" hidden="1" customHeight="1" x14ac:dyDescent="0.15">
      <c r="A167" s="32" t="s">
        <v>27</v>
      </c>
      <c r="B167" s="32" t="s">
        <v>28</v>
      </c>
      <c r="C167" s="30" t="s">
        <v>379</v>
      </c>
      <c r="D167" s="31" t="s">
        <v>345</v>
      </c>
      <c r="E167" s="32" t="s">
        <v>346</v>
      </c>
      <c r="F167" s="32" t="s">
        <v>327</v>
      </c>
      <c r="G167" s="32" t="s">
        <v>347</v>
      </c>
      <c r="H167" s="32" t="s">
        <v>34</v>
      </c>
      <c r="I167" s="32" t="s">
        <v>745</v>
      </c>
      <c r="J167" s="32" t="s">
        <v>330</v>
      </c>
      <c r="K167" s="31" t="s">
        <v>349</v>
      </c>
      <c r="L167" s="31" t="s">
        <v>70</v>
      </c>
      <c r="M167" s="36"/>
      <c r="N167" s="36"/>
      <c r="O167" s="36"/>
      <c r="P167" s="36"/>
      <c r="Q167" s="36"/>
      <c r="R167" s="36"/>
      <c r="S167" s="36"/>
      <c r="T167" s="36"/>
      <c r="U167" s="36"/>
      <c r="V167" s="36"/>
      <c r="W167" s="36"/>
      <c r="X167" s="36"/>
      <c r="Y167" s="36"/>
      <c r="Z167" s="36"/>
    </row>
    <row r="168" spans="1:26" ht="15.75" hidden="1" customHeight="1" x14ac:dyDescent="0.15">
      <c r="A168" s="32" t="s">
        <v>27</v>
      </c>
      <c r="B168" s="32" t="s">
        <v>28</v>
      </c>
      <c r="C168" s="30" t="s">
        <v>380</v>
      </c>
      <c r="D168" s="31" t="s">
        <v>345</v>
      </c>
      <c r="E168" s="32" t="s">
        <v>346</v>
      </c>
      <c r="F168" s="32" t="s">
        <v>327</v>
      </c>
      <c r="G168" s="32" t="s">
        <v>347</v>
      </c>
      <c r="H168" s="32" t="s">
        <v>34</v>
      </c>
      <c r="I168" s="32" t="s">
        <v>745</v>
      </c>
      <c r="J168" s="32" t="s">
        <v>330</v>
      </c>
      <c r="K168" s="31" t="s">
        <v>349</v>
      </c>
      <c r="L168" s="31" t="s">
        <v>70</v>
      </c>
      <c r="M168" s="36"/>
      <c r="N168" s="36"/>
      <c r="O168" s="36"/>
      <c r="P168" s="36"/>
      <c r="Q168" s="36"/>
      <c r="R168" s="36"/>
      <c r="S168" s="36"/>
      <c r="T168" s="36"/>
      <c r="U168" s="36"/>
      <c r="V168" s="36"/>
      <c r="W168" s="36"/>
      <c r="X168" s="36"/>
      <c r="Y168" s="36"/>
      <c r="Z168" s="36"/>
    </row>
    <row r="169" spans="1:26" ht="15.75" hidden="1" customHeight="1" x14ac:dyDescent="0.15">
      <c r="A169" s="32" t="s">
        <v>27</v>
      </c>
      <c r="B169" s="32" t="s">
        <v>28</v>
      </c>
      <c r="C169" s="30" t="s">
        <v>381</v>
      </c>
      <c r="D169" s="31" t="s">
        <v>345</v>
      </c>
      <c r="E169" s="32" t="s">
        <v>346</v>
      </c>
      <c r="F169" s="32" t="s">
        <v>327</v>
      </c>
      <c r="G169" s="32" t="s">
        <v>347</v>
      </c>
      <c r="H169" s="32" t="s">
        <v>34</v>
      </c>
      <c r="I169" s="32" t="s">
        <v>745</v>
      </c>
      <c r="J169" s="32" t="s">
        <v>352</v>
      </c>
      <c r="K169" s="31" t="s">
        <v>349</v>
      </c>
      <c r="L169" s="31" t="s">
        <v>70</v>
      </c>
      <c r="M169" s="36"/>
      <c r="N169" s="36"/>
      <c r="O169" s="36"/>
      <c r="P169" s="36"/>
      <c r="Q169" s="36"/>
      <c r="R169" s="36"/>
      <c r="S169" s="36"/>
      <c r="T169" s="36"/>
      <c r="U169" s="36"/>
      <c r="V169" s="36"/>
      <c r="W169" s="36"/>
      <c r="X169" s="36"/>
      <c r="Y169" s="36"/>
      <c r="Z169" s="36"/>
    </row>
    <row r="170" spans="1:26" ht="15.75" hidden="1" customHeight="1" x14ac:dyDescent="0.15">
      <c r="A170" s="32" t="s">
        <v>27</v>
      </c>
      <c r="B170" s="32" t="s">
        <v>28</v>
      </c>
      <c r="C170" s="30" t="s">
        <v>382</v>
      </c>
      <c r="D170" s="31" t="s">
        <v>345</v>
      </c>
      <c r="E170" s="32" t="s">
        <v>346</v>
      </c>
      <c r="F170" s="32" t="s">
        <v>327</v>
      </c>
      <c r="G170" s="32" t="s">
        <v>347</v>
      </c>
      <c r="H170" s="32" t="s">
        <v>2075</v>
      </c>
      <c r="I170" s="32" t="s">
        <v>745</v>
      </c>
      <c r="J170" s="32" t="s">
        <v>352</v>
      </c>
      <c r="K170" s="31" t="s">
        <v>349</v>
      </c>
      <c r="L170" s="31" t="s">
        <v>70</v>
      </c>
      <c r="M170" s="36"/>
      <c r="N170" s="36"/>
      <c r="O170" s="36"/>
      <c r="P170" s="36"/>
      <c r="Q170" s="36"/>
      <c r="R170" s="36"/>
      <c r="S170" s="36"/>
      <c r="T170" s="36"/>
      <c r="U170" s="36"/>
      <c r="V170" s="36"/>
      <c r="W170" s="36"/>
      <c r="X170" s="36"/>
      <c r="Y170" s="36"/>
      <c r="Z170" s="36"/>
    </row>
    <row r="171" spans="1:26" ht="15.75" hidden="1" customHeight="1" x14ac:dyDescent="0.15">
      <c r="A171" s="32" t="s">
        <v>27</v>
      </c>
      <c r="B171" s="32" t="s">
        <v>28</v>
      </c>
      <c r="C171" s="30" t="s">
        <v>383</v>
      </c>
      <c r="D171" s="31" t="s">
        <v>345</v>
      </c>
      <c r="E171" s="32" t="s">
        <v>346</v>
      </c>
      <c r="F171" s="32" t="s">
        <v>327</v>
      </c>
      <c r="G171" s="32" t="s">
        <v>347</v>
      </c>
      <c r="H171" s="32" t="s">
        <v>34</v>
      </c>
      <c r="I171" s="32" t="s">
        <v>745</v>
      </c>
      <c r="J171" s="32" t="s">
        <v>330</v>
      </c>
      <c r="K171" s="31" t="s">
        <v>349</v>
      </c>
      <c r="L171" s="31" t="s">
        <v>70</v>
      </c>
      <c r="M171" s="36"/>
      <c r="N171" s="36"/>
      <c r="O171" s="36"/>
      <c r="P171" s="36"/>
      <c r="Q171" s="36"/>
      <c r="R171" s="36"/>
      <c r="S171" s="36"/>
      <c r="T171" s="36"/>
      <c r="U171" s="36"/>
      <c r="V171" s="36"/>
      <c r="W171" s="36"/>
      <c r="X171" s="36"/>
      <c r="Y171" s="36"/>
      <c r="Z171" s="36"/>
    </row>
    <row r="172" spans="1:26" ht="15.75" hidden="1" customHeight="1" x14ac:dyDescent="0.15">
      <c r="A172" s="32" t="s">
        <v>27</v>
      </c>
      <c r="B172" s="32" t="s">
        <v>28</v>
      </c>
      <c r="C172" s="30" t="s">
        <v>384</v>
      </c>
      <c r="D172" s="31" t="s">
        <v>345</v>
      </c>
      <c r="E172" s="32" t="s">
        <v>346</v>
      </c>
      <c r="F172" s="32" t="s">
        <v>327</v>
      </c>
      <c r="G172" s="32" t="s">
        <v>347</v>
      </c>
      <c r="H172" s="32" t="s">
        <v>34</v>
      </c>
      <c r="I172" s="32" t="s">
        <v>745</v>
      </c>
      <c r="J172" s="32" t="s">
        <v>330</v>
      </c>
      <c r="K172" s="31" t="s">
        <v>349</v>
      </c>
      <c r="L172" s="31" t="s">
        <v>70</v>
      </c>
      <c r="M172" s="36"/>
      <c r="N172" s="36"/>
      <c r="O172" s="36"/>
      <c r="P172" s="36"/>
      <c r="Q172" s="36"/>
      <c r="R172" s="36"/>
      <c r="S172" s="36"/>
      <c r="T172" s="36"/>
      <c r="U172" s="36"/>
      <c r="V172" s="36"/>
      <c r="W172" s="36"/>
      <c r="X172" s="36"/>
      <c r="Y172" s="36"/>
      <c r="Z172" s="36"/>
    </row>
    <row r="173" spans="1:26" ht="15.75" hidden="1" customHeight="1" x14ac:dyDescent="0.15">
      <c r="A173" s="32" t="s">
        <v>27</v>
      </c>
      <c r="B173" s="32" t="s">
        <v>28</v>
      </c>
      <c r="C173" s="30" t="s">
        <v>385</v>
      </c>
      <c r="D173" s="31" t="s">
        <v>345</v>
      </c>
      <c r="E173" s="32" t="s">
        <v>346</v>
      </c>
      <c r="F173" s="32" t="s">
        <v>327</v>
      </c>
      <c r="G173" s="32" t="s">
        <v>347</v>
      </c>
      <c r="H173" s="32" t="s">
        <v>34</v>
      </c>
      <c r="I173" s="32" t="s">
        <v>745</v>
      </c>
      <c r="J173" s="32" t="s">
        <v>354</v>
      </c>
      <c r="K173" s="31" t="s">
        <v>349</v>
      </c>
      <c r="L173" s="31" t="s">
        <v>70</v>
      </c>
      <c r="M173" s="36"/>
      <c r="N173" s="36"/>
      <c r="O173" s="36"/>
      <c r="P173" s="36"/>
      <c r="Q173" s="36"/>
      <c r="R173" s="36"/>
      <c r="S173" s="36"/>
      <c r="T173" s="36"/>
      <c r="U173" s="36"/>
      <c r="V173" s="36"/>
      <c r="W173" s="36"/>
      <c r="X173" s="36"/>
      <c r="Y173" s="36"/>
      <c r="Z173" s="36"/>
    </row>
    <row r="174" spans="1:26" ht="15.75" hidden="1" customHeight="1" x14ac:dyDescent="0.15">
      <c r="A174" s="32" t="s">
        <v>27</v>
      </c>
      <c r="B174" s="32" t="s">
        <v>28</v>
      </c>
      <c r="C174" s="30" t="s">
        <v>386</v>
      </c>
      <c r="D174" s="31" t="s">
        <v>345</v>
      </c>
      <c r="E174" s="32" t="s">
        <v>346</v>
      </c>
      <c r="F174" s="32" t="s">
        <v>327</v>
      </c>
      <c r="G174" s="32" t="s">
        <v>347</v>
      </c>
      <c r="H174" s="32" t="s">
        <v>34</v>
      </c>
      <c r="I174" s="32" t="s">
        <v>745</v>
      </c>
      <c r="J174" s="32" t="s">
        <v>330</v>
      </c>
      <c r="K174" s="37">
        <v>38152</v>
      </c>
      <c r="L174" s="31" t="s">
        <v>70</v>
      </c>
      <c r="M174" s="36"/>
      <c r="N174" s="36"/>
      <c r="O174" s="36"/>
      <c r="P174" s="36"/>
      <c r="Q174" s="36"/>
      <c r="R174" s="36"/>
      <c r="S174" s="36"/>
      <c r="T174" s="36"/>
      <c r="U174" s="36"/>
      <c r="V174" s="36"/>
      <c r="W174" s="36"/>
      <c r="X174" s="36"/>
      <c r="Y174" s="36"/>
      <c r="Z174" s="36"/>
    </row>
    <row r="175" spans="1:26" ht="15.75" hidden="1" customHeight="1" x14ac:dyDescent="0.15">
      <c r="A175" s="32" t="s">
        <v>27</v>
      </c>
      <c r="B175" s="32" t="s">
        <v>28</v>
      </c>
      <c r="C175" s="30" t="s">
        <v>387</v>
      </c>
      <c r="D175" s="31" t="s">
        <v>345</v>
      </c>
      <c r="E175" s="32" t="s">
        <v>346</v>
      </c>
      <c r="F175" s="32" t="s">
        <v>327</v>
      </c>
      <c r="G175" s="32" t="s">
        <v>347</v>
      </c>
      <c r="H175" s="32" t="s">
        <v>34</v>
      </c>
      <c r="I175" s="32" t="s">
        <v>745</v>
      </c>
      <c r="J175" s="32" t="s">
        <v>354</v>
      </c>
      <c r="K175" s="31" t="s">
        <v>349</v>
      </c>
      <c r="L175" s="31" t="s">
        <v>70</v>
      </c>
      <c r="M175" s="36"/>
      <c r="N175" s="36"/>
      <c r="O175" s="36"/>
      <c r="P175" s="36"/>
      <c r="Q175" s="36"/>
      <c r="R175" s="36"/>
      <c r="S175" s="36"/>
      <c r="T175" s="36"/>
      <c r="U175" s="36"/>
      <c r="V175" s="36"/>
      <c r="W175" s="36"/>
      <c r="X175" s="36"/>
      <c r="Y175" s="36"/>
      <c r="Z175" s="36"/>
    </row>
    <row r="176" spans="1:26" ht="15.75" hidden="1" customHeight="1" x14ac:dyDescent="0.15">
      <c r="A176" s="32" t="s">
        <v>27</v>
      </c>
      <c r="B176" s="32" t="s">
        <v>28</v>
      </c>
      <c r="C176" s="30" t="s">
        <v>388</v>
      </c>
      <c r="D176" s="31" t="s">
        <v>345</v>
      </c>
      <c r="E176" s="32" t="s">
        <v>346</v>
      </c>
      <c r="F176" s="32" t="s">
        <v>327</v>
      </c>
      <c r="G176" s="32" t="s">
        <v>347</v>
      </c>
      <c r="H176" s="32" t="s">
        <v>34</v>
      </c>
      <c r="I176" s="32" t="s">
        <v>745</v>
      </c>
      <c r="J176" s="32" t="s">
        <v>348</v>
      </c>
      <c r="K176" s="31" t="s">
        <v>349</v>
      </c>
      <c r="L176" s="31" t="s">
        <v>70</v>
      </c>
      <c r="M176" s="36"/>
      <c r="N176" s="36"/>
      <c r="O176" s="36"/>
      <c r="P176" s="36"/>
      <c r="Q176" s="36"/>
      <c r="R176" s="36"/>
      <c r="S176" s="36"/>
      <c r="T176" s="36"/>
      <c r="U176" s="36"/>
      <c r="V176" s="36"/>
      <c r="W176" s="36"/>
      <c r="X176" s="36"/>
      <c r="Y176" s="36"/>
      <c r="Z176" s="36"/>
    </row>
    <row r="177" spans="1:26" ht="15.75" hidden="1" customHeight="1" x14ac:dyDescent="0.15">
      <c r="A177" s="32" t="s">
        <v>27</v>
      </c>
      <c r="B177" s="32" t="s">
        <v>28</v>
      </c>
      <c r="C177" s="30" t="s">
        <v>389</v>
      </c>
      <c r="D177" s="31" t="s">
        <v>345</v>
      </c>
      <c r="E177" s="32" t="s">
        <v>346</v>
      </c>
      <c r="F177" s="32" t="s">
        <v>327</v>
      </c>
      <c r="G177" s="32" t="s">
        <v>347</v>
      </c>
      <c r="H177" s="32" t="s">
        <v>34</v>
      </c>
      <c r="I177" s="32" t="s">
        <v>745</v>
      </c>
      <c r="J177" s="32" t="s">
        <v>354</v>
      </c>
      <c r="K177" s="31" t="s">
        <v>349</v>
      </c>
      <c r="L177" s="31" t="s">
        <v>70</v>
      </c>
      <c r="M177" s="36"/>
      <c r="N177" s="36"/>
      <c r="O177" s="36"/>
      <c r="P177" s="36"/>
      <c r="Q177" s="36"/>
      <c r="R177" s="36"/>
      <c r="S177" s="36"/>
      <c r="T177" s="36"/>
      <c r="U177" s="36"/>
      <c r="V177" s="36"/>
      <c r="W177" s="36"/>
      <c r="X177" s="36"/>
      <c r="Y177" s="36"/>
      <c r="Z177" s="36"/>
    </row>
    <row r="178" spans="1:26" ht="15.75" hidden="1" customHeight="1" x14ac:dyDescent="0.15">
      <c r="A178" s="32" t="s">
        <v>27</v>
      </c>
      <c r="B178" s="32" t="s">
        <v>28</v>
      </c>
      <c r="C178" s="30" t="s">
        <v>390</v>
      </c>
      <c r="D178" s="31" t="s">
        <v>345</v>
      </c>
      <c r="E178" s="32" t="s">
        <v>346</v>
      </c>
      <c r="F178" s="32" t="s">
        <v>327</v>
      </c>
      <c r="G178" s="32" t="s">
        <v>347</v>
      </c>
      <c r="H178" s="32" t="s">
        <v>34</v>
      </c>
      <c r="I178" s="32" t="s">
        <v>745</v>
      </c>
      <c r="J178" s="32" t="s">
        <v>330</v>
      </c>
      <c r="K178" s="31" t="s">
        <v>349</v>
      </c>
      <c r="L178" s="31" t="s">
        <v>70</v>
      </c>
      <c r="M178" s="36"/>
      <c r="N178" s="36"/>
      <c r="O178" s="36"/>
      <c r="P178" s="36"/>
      <c r="Q178" s="36"/>
      <c r="R178" s="36"/>
      <c r="S178" s="36"/>
      <c r="T178" s="36"/>
      <c r="U178" s="36"/>
      <c r="V178" s="36"/>
      <c r="W178" s="36"/>
      <c r="X178" s="36"/>
      <c r="Y178" s="36"/>
      <c r="Z178" s="36"/>
    </row>
    <row r="179" spans="1:26" ht="15.75" hidden="1" customHeight="1" x14ac:dyDescent="0.15">
      <c r="A179" s="32" t="s">
        <v>27</v>
      </c>
      <c r="B179" s="32" t="s">
        <v>28</v>
      </c>
      <c r="C179" s="30" t="s">
        <v>391</v>
      </c>
      <c r="D179" s="31" t="s">
        <v>345</v>
      </c>
      <c r="E179" s="32" t="s">
        <v>346</v>
      </c>
      <c r="F179" s="32" t="s">
        <v>327</v>
      </c>
      <c r="G179" s="32" t="s">
        <v>347</v>
      </c>
      <c r="H179" s="32" t="s">
        <v>34</v>
      </c>
      <c r="I179" s="32" t="s">
        <v>745</v>
      </c>
      <c r="J179" s="32" t="s">
        <v>330</v>
      </c>
      <c r="K179" s="31" t="s">
        <v>349</v>
      </c>
      <c r="L179" s="31" t="s">
        <v>70</v>
      </c>
      <c r="M179" s="36"/>
      <c r="N179" s="36"/>
      <c r="O179" s="36"/>
      <c r="P179" s="36"/>
      <c r="Q179" s="36"/>
      <c r="R179" s="36"/>
      <c r="S179" s="36"/>
      <c r="T179" s="36"/>
      <c r="U179" s="36"/>
      <c r="V179" s="36"/>
      <c r="W179" s="36"/>
      <c r="X179" s="36"/>
      <c r="Y179" s="36"/>
      <c r="Z179" s="36"/>
    </row>
    <row r="180" spans="1:26" ht="15.75" hidden="1" customHeight="1" x14ac:dyDescent="0.15">
      <c r="A180" s="32" t="s">
        <v>27</v>
      </c>
      <c r="B180" s="32" t="s">
        <v>28</v>
      </c>
      <c r="C180" s="30" t="s">
        <v>392</v>
      </c>
      <c r="D180" s="31" t="s">
        <v>345</v>
      </c>
      <c r="E180" s="32" t="s">
        <v>346</v>
      </c>
      <c r="F180" s="32" t="s">
        <v>327</v>
      </c>
      <c r="G180" s="32" t="s">
        <v>347</v>
      </c>
      <c r="H180" s="32" t="s">
        <v>34</v>
      </c>
      <c r="I180" s="32" t="s">
        <v>745</v>
      </c>
      <c r="J180" s="32" t="s">
        <v>330</v>
      </c>
      <c r="K180" s="31" t="s">
        <v>349</v>
      </c>
      <c r="L180" s="31" t="s">
        <v>70</v>
      </c>
      <c r="M180" s="36"/>
      <c r="N180" s="36"/>
      <c r="O180" s="36"/>
      <c r="P180" s="36"/>
      <c r="Q180" s="36"/>
      <c r="R180" s="36"/>
      <c r="S180" s="36"/>
      <c r="T180" s="36"/>
      <c r="U180" s="36"/>
      <c r="V180" s="36"/>
      <c r="W180" s="36"/>
      <c r="X180" s="36"/>
      <c r="Y180" s="36"/>
      <c r="Z180" s="36"/>
    </row>
    <row r="181" spans="1:26" ht="15.75" hidden="1" customHeight="1" x14ac:dyDescent="0.15">
      <c r="A181" s="32" t="s">
        <v>27</v>
      </c>
      <c r="B181" s="32" t="s">
        <v>28</v>
      </c>
      <c r="C181" s="30" t="s">
        <v>393</v>
      </c>
      <c r="D181" s="31" t="s">
        <v>345</v>
      </c>
      <c r="E181" s="32" t="s">
        <v>346</v>
      </c>
      <c r="F181" s="32" t="s">
        <v>327</v>
      </c>
      <c r="G181" s="32" t="s">
        <v>347</v>
      </c>
      <c r="H181" s="32" t="s">
        <v>34</v>
      </c>
      <c r="I181" s="32" t="s">
        <v>745</v>
      </c>
      <c r="J181" s="32" t="s">
        <v>330</v>
      </c>
      <c r="K181" s="31" t="s">
        <v>349</v>
      </c>
      <c r="L181" s="31" t="s">
        <v>70</v>
      </c>
      <c r="M181" s="36"/>
      <c r="N181" s="36"/>
      <c r="O181" s="36"/>
      <c r="P181" s="36"/>
      <c r="Q181" s="36"/>
      <c r="R181" s="36"/>
      <c r="S181" s="36"/>
      <c r="T181" s="36"/>
      <c r="U181" s="36"/>
      <c r="V181" s="36"/>
      <c r="W181" s="36"/>
      <c r="X181" s="36"/>
      <c r="Y181" s="36"/>
      <c r="Z181" s="36"/>
    </row>
    <row r="182" spans="1:26" ht="15.75" hidden="1" customHeight="1" x14ac:dyDescent="0.15">
      <c r="A182" s="32" t="s">
        <v>27</v>
      </c>
      <c r="B182" s="32" t="s">
        <v>28</v>
      </c>
      <c r="C182" s="30" t="s">
        <v>394</v>
      </c>
      <c r="D182" s="31" t="s">
        <v>345</v>
      </c>
      <c r="E182" s="32" t="s">
        <v>346</v>
      </c>
      <c r="F182" s="32" t="s">
        <v>327</v>
      </c>
      <c r="G182" s="32" t="s">
        <v>347</v>
      </c>
      <c r="H182" s="32" t="s">
        <v>34</v>
      </c>
      <c r="I182" s="32" t="s">
        <v>745</v>
      </c>
      <c r="J182" s="32" t="s">
        <v>354</v>
      </c>
      <c r="K182" s="31" t="s">
        <v>349</v>
      </c>
      <c r="L182" s="31" t="s">
        <v>70</v>
      </c>
      <c r="M182" s="36"/>
      <c r="N182" s="36"/>
      <c r="O182" s="36"/>
      <c r="P182" s="36"/>
      <c r="Q182" s="36"/>
      <c r="R182" s="36"/>
      <c r="S182" s="36"/>
      <c r="T182" s="36"/>
      <c r="U182" s="36"/>
      <c r="V182" s="36"/>
      <c r="W182" s="36"/>
      <c r="X182" s="36"/>
      <c r="Y182" s="36"/>
      <c r="Z182" s="36"/>
    </row>
    <row r="183" spans="1:26" ht="15.75" hidden="1" customHeight="1" x14ac:dyDescent="0.15">
      <c r="A183" s="32" t="s">
        <v>27</v>
      </c>
      <c r="B183" s="32" t="s">
        <v>28</v>
      </c>
      <c r="C183" s="30" t="s">
        <v>395</v>
      </c>
      <c r="D183" s="31" t="s">
        <v>345</v>
      </c>
      <c r="E183" s="32" t="s">
        <v>346</v>
      </c>
      <c r="F183" s="32" t="s">
        <v>327</v>
      </c>
      <c r="G183" s="32" t="s">
        <v>347</v>
      </c>
      <c r="H183" s="32" t="s">
        <v>34</v>
      </c>
      <c r="I183" s="32" t="s">
        <v>745</v>
      </c>
      <c r="J183" s="32" t="s">
        <v>330</v>
      </c>
      <c r="K183" s="31" t="s">
        <v>349</v>
      </c>
      <c r="L183" s="31" t="s">
        <v>70</v>
      </c>
      <c r="M183" s="36"/>
      <c r="N183" s="36"/>
      <c r="O183" s="36"/>
      <c r="P183" s="36"/>
      <c r="Q183" s="36"/>
      <c r="R183" s="36"/>
      <c r="S183" s="36"/>
      <c r="T183" s="36"/>
      <c r="U183" s="36"/>
      <c r="V183" s="36"/>
      <c r="W183" s="36"/>
      <c r="X183" s="36"/>
      <c r="Y183" s="36"/>
      <c r="Z183" s="36"/>
    </row>
    <row r="184" spans="1:26" ht="15.75" hidden="1" customHeight="1" x14ac:dyDescent="0.15">
      <c r="A184" s="32" t="s">
        <v>27</v>
      </c>
      <c r="B184" s="32" t="s">
        <v>28</v>
      </c>
      <c r="C184" s="30" t="s">
        <v>396</v>
      </c>
      <c r="D184" s="31" t="s">
        <v>345</v>
      </c>
      <c r="E184" s="32" t="s">
        <v>346</v>
      </c>
      <c r="F184" s="32" t="s">
        <v>327</v>
      </c>
      <c r="G184" s="32" t="s">
        <v>347</v>
      </c>
      <c r="H184" s="32" t="s">
        <v>34</v>
      </c>
      <c r="I184" s="32" t="s">
        <v>745</v>
      </c>
      <c r="J184" s="32" t="s">
        <v>348</v>
      </c>
      <c r="K184" s="31" t="s">
        <v>349</v>
      </c>
      <c r="L184" s="31" t="s">
        <v>70</v>
      </c>
      <c r="M184" s="36"/>
      <c r="N184" s="36"/>
      <c r="O184" s="36"/>
      <c r="P184" s="36"/>
      <c r="Q184" s="36"/>
      <c r="R184" s="36"/>
      <c r="S184" s="36"/>
      <c r="T184" s="36"/>
      <c r="U184" s="36"/>
      <c r="V184" s="36"/>
      <c r="W184" s="36"/>
      <c r="X184" s="36"/>
      <c r="Y184" s="36"/>
      <c r="Z184" s="36"/>
    </row>
    <row r="185" spans="1:26" ht="15.75" hidden="1" customHeight="1" x14ac:dyDescent="0.15">
      <c r="A185" s="32" t="s">
        <v>27</v>
      </c>
      <c r="B185" s="32" t="s">
        <v>28</v>
      </c>
      <c r="C185" s="30" t="s">
        <v>397</v>
      </c>
      <c r="D185" s="31" t="s">
        <v>345</v>
      </c>
      <c r="E185" s="32" t="s">
        <v>346</v>
      </c>
      <c r="F185" s="32" t="s">
        <v>327</v>
      </c>
      <c r="G185" s="32" t="s">
        <v>347</v>
      </c>
      <c r="H185" s="32" t="s">
        <v>34</v>
      </c>
      <c r="I185" s="32" t="s">
        <v>745</v>
      </c>
      <c r="J185" s="32" t="s">
        <v>354</v>
      </c>
      <c r="K185" s="31" t="s">
        <v>349</v>
      </c>
      <c r="L185" s="31" t="s">
        <v>70</v>
      </c>
      <c r="M185" s="36"/>
      <c r="N185" s="36"/>
      <c r="O185" s="36"/>
      <c r="P185" s="36"/>
      <c r="Q185" s="36"/>
      <c r="R185" s="36"/>
      <c r="S185" s="36"/>
      <c r="T185" s="36"/>
      <c r="U185" s="36"/>
      <c r="V185" s="36"/>
      <c r="W185" s="36"/>
      <c r="X185" s="36"/>
      <c r="Y185" s="36"/>
      <c r="Z185" s="36"/>
    </row>
    <row r="186" spans="1:26" ht="15.75" hidden="1" customHeight="1" x14ac:dyDescent="0.15">
      <c r="A186" s="32" t="s">
        <v>27</v>
      </c>
      <c r="B186" s="32" t="s">
        <v>28</v>
      </c>
      <c r="C186" s="30" t="s">
        <v>398</v>
      </c>
      <c r="D186" s="31" t="s">
        <v>345</v>
      </c>
      <c r="E186" s="32" t="s">
        <v>346</v>
      </c>
      <c r="F186" s="32" t="s">
        <v>327</v>
      </c>
      <c r="G186" s="32" t="s">
        <v>347</v>
      </c>
      <c r="H186" s="32" t="s">
        <v>34</v>
      </c>
      <c r="I186" s="32" t="s">
        <v>745</v>
      </c>
      <c r="J186" s="32" t="s">
        <v>348</v>
      </c>
      <c r="K186" s="31" t="s">
        <v>349</v>
      </c>
      <c r="L186" s="31" t="s">
        <v>70</v>
      </c>
      <c r="M186" s="36"/>
      <c r="N186" s="36"/>
      <c r="O186" s="36"/>
      <c r="P186" s="36"/>
      <c r="Q186" s="36"/>
      <c r="R186" s="36"/>
      <c r="S186" s="36"/>
      <c r="T186" s="36"/>
      <c r="U186" s="36"/>
      <c r="V186" s="36"/>
      <c r="W186" s="36"/>
      <c r="X186" s="36"/>
      <c r="Y186" s="36"/>
      <c r="Z186" s="36"/>
    </row>
    <row r="187" spans="1:26" ht="15.75" hidden="1" customHeight="1" x14ac:dyDescent="0.15">
      <c r="A187" s="32" t="s">
        <v>27</v>
      </c>
      <c r="B187" s="32" t="s">
        <v>28</v>
      </c>
      <c r="C187" s="30" t="s">
        <v>399</v>
      </c>
      <c r="D187" s="31" t="s">
        <v>345</v>
      </c>
      <c r="E187" s="32" t="s">
        <v>346</v>
      </c>
      <c r="F187" s="32" t="s">
        <v>327</v>
      </c>
      <c r="G187" s="32" t="s">
        <v>347</v>
      </c>
      <c r="H187" s="32" t="s">
        <v>34</v>
      </c>
      <c r="I187" s="32" t="s">
        <v>745</v>
      </c>
      <c r="J187" s="32" t="s">
        <v>348</v>
      </c>
      <c r="K187" s="31" t="s">
        <v>349</v>
      </c>
      <c r="L187" s="31" t="s">
        <v>70</v>
      </c>
      <c r="M187" s="36"/>
      <c r="N187" s="36"/>
      <c r="O187" s="36"/>
      <c r="P187" s="36"/>
      <c r="Q187" s="36"/>
      <c r="R187" s="36"/>
      <c r="S187" s="36"/>
      <c r="T187" s="36"/>
      <c r="U187" s="36"/>
      <c r="V187" s="36"/>
      <c r="W187" s="36"/>
      <c r="X187" s="36"/>
      <c r="Y187" s="36"/>
      <c r="Z187" s="36"/>
    </row>
    <row r="188" spans="1:26" ht="15.75" hidden="1" customHeight="1" x14ac:dyDescent="0.15">
      <c r="A188" s="32" t="s">
        <v>27</v>
      </c>
      <c r="B188" s="32" t="s">
        <v>28</v>
      </c>
      <c r="C188" s="30" t="s">
        <v>400</v>
      </c>
      <c r="D188" s="31" t="s">
        <v>345</v>
      </c>
      <c r="E188" s="32" t="s">
        <v>346</v>
      </c>
      <c r="F188" s="32" t="s">
        <v>327</v>
      </c>
      <c r="G188" s="32" t="s">
        <v>347</v>
      </c>
      <c r="H188" s="32" t="s">
        <v>34</v>
      </c>
      <c r="I188" s="32" t="s">
        <v>745</v>
      </c>
      <c r="J188" s="32" t="s">
        <v>348</v>
      </c>
      <c r="K188" s="31" t="s">
        <v>349</v>
      </c>
      <c r="L188" s="31" t="s">
        <v>70</v>
      </c>
      <c r="M188" s="36"/>
      <c r="N188" s="36"/>
      <c r="O188" s="36"/>
      <c r="P188" s="36"/>
      <c r="Q188" s="36"/>
      <c r="R188" s="36"/>
      <c r="S188" s="36"/>
      <c r="T188" s="36"/>
      <c r="U188" s="36"/>
      <c r="V188" s="36"/>
      <c r="W188" s="36"/>
      <c r="X188" s="36"/>
      <c r="Y188" s="36"/>
      <c r="Z188" s="36"/>
    </row>
    <row r="189" spans="1:26" ht="15.75" hidden="1" customHeight="1" x14ac:dyDescent="0.15">
      <c r="A189" s="32" t="s">
        <v>27</v>
      </c>
      <c r="B189" s="32" t="s">
        <v>28</v>
      </c>
      <c r="C189" s="30" t="s">
        <v>401</v>
      </c>
      <c r="D189" s="31" t="s">
        <v>345</v>
      </c>
      <c r="E189" s="32" t="s">
        <v>346</v>
      </c>
      <c r="F189" s="32" t="s">
        <v>327</v>
      </c>
      <c r="G189" s="32" t="s">
        <v>347</v>
      </c>
      <c r="H189" s="32" t="s">
        <v>34</v>
      </c>
      <c r="I189" s="32" t="s">
        <v>745</v>
      </c>
      <c r="J189" s="32" t="s">
        <v>354</v>
      </c>
      <c r="K189" s="31" t="s">
        <v>349</v>
      </c>
      <c r="L189" s="31" t="s">
        <v>70</v>
      </c>
      <c r="M189" s="36"/>
      <c r="N189" s="36"/>
      <c r="O189" s="36"/>
      <c r="P189" s="36"/>
      <c r="Q189" s="36"/>
      <c r="R189" s="36"/>
      <c r="S189" s="36"/>
      <c r="T189" s="36"/>
      <c r="U189" s="36"/>
      <c r="V189" s="36"/>
      <c r="W189" s="36"/>
      <c r="X189" s="36"/>
      <c r="Y189" s="36"/>
      <c r="Z189" s="36"/>
    </row>
    <row r="190" spans="1:26" ht="15.75" hidden="1" customHeight="1" x14ac:dyDescent="0.15">
      <c r="A190" s="32" t="s">
        <v>27</v>
      </c>
      <c r="B190" s="32" t="s">
        <v>28</v>
      </c>
      <c r="C190" s="30" t="s">
        <v>402</v>
      </c>
      <c r="D190" s="31" t="s">
        <v>345</v>
      </c>
      <c r="E190" s="32" t="s">
        <v>346</v>
      </c>
      <c r="F190" s="32" t="s">
        <v>327</v>
      </c>
      <c r="G190" s="32" t="s">
        <v>347</v>
      </c>
      <c r="H190" s="32" t="s">
        <v>34</v>
      </c>
      <c r="I190" s="32" t="s">
        <v>745</v>
      </c>
      <c r="J190" s="32" t="s">
        <v>330</v>
      </c>
      <c r="K190" s="31" t="s">
        <v>349</v>
      </c>
      <c r="L190" s="31" t="s">
        <v>70</v>
      </c>
      <c r="M190" s="36"/>
      <c r="N190" s="36"/>
      <c r="O190" s="36"/>
      <c r="P190" s="36"/>
      <c r="Q190" s="36"/>
      <c r="R190" s="36"/>
      <c r="S190" s="36"/>
      <c r="T190" s="36"/>
      <c r="U190" s="36"/>
      <c r="V190" s="36"/>
      <c r="W190" s="36"/>
      <c r="X190" s="36"/>
      <c r="Y190" s="36"/>
      <c r="Z190" s="36"/>
    </row>
    <row r="191" spans="1:26" ht="15.75" hidden="1" customHeight="1" x14ac:dyDescent="0.15">
      <c r="A191" s="32" t="s">
        <v>27</v>
      </c>
      <c r="B191" s="32" t="s">
        <v>28</v>
      </c>
      <c r="C191" s="30" t="s">
        <v>403</v>
      </c>
      <c r="D191" s="31" t="s">
        <v>345</v>
      </c>
      <c r="E191" s="32" t="s">
        <v>346</v>
      </c>
      <c r="F191" s="32" t="s">
        <v>327</v>
      </c>
      <c r="G191" s="32" t="s">
        <v>347</v>
      </c>
      <c r="H191" s="32" t="s">
        <v>34</v>
      </c>
      <c r="I191" s="32" t="s">
        <v>745</v>
      </c>
      <c r="J191" s="32" t="s">
        <v>354</v>
      </c>
      <c r="K191" s="31">
        <v>1996</v>
      </c>
      <c r="L191" s="31" t="s">
        <v>70</v>
      </c>
      <c r="M191" s="36"/>
      <c r="N191" s="36"/>
      <c r="O191" s="36"/>
      <c r="P191" s="36"/>
      <c r="Q191" s="36"/>
      <c r="R191" s="36"/>
      <c r="S191" s="36"/>
      <c r="T191" s="36"/>
      <c r="U191" s="36"/>
      <c r="V191" s="36"/>
      <c r="W191" s="36"/>
      <c r="X191" s="36"/>
      <c r="Y191" s="36"/>
      <c r="Z191" s="36"/>
    </row>
    <row r="192" spans="1:26" ht="15.75" hidden="1" customHeight="1" x14ac:dyDescent="0.15">
      <c r="A192" s="32" t="s">
        <v>27</v>
      </c>
      <c r="B192" s="32" t="s">
        <v>28</v>
      </c>
      <c r="C192" s="30" t="s">
        <v>404</v>
      </c>
      <c r="D192" s="31" t="s">
        <v>345</v>
      </c>
      <c r="E192" s="32" t="s">
        <v>346</v>
      </c>
      <c r="F192" s="32" t="s">
        <v>327</v>
      </c>
      <c r="G192" s="32" t="s">
        <v>347</v>
      </c>
      <c r="H192" s="32" t="s">
        <v>34</v>
      </c>
      <c r="I192" s="32" t="s">
        <v>745</v>
      </c>
      <c r="J192" s="32" t="s">
        <v>330</v>
      </c>
      <c r="K192" s="31" t="s">
        <v>349</v>
      </c>
      <c r="L192" s="31" t="s">
        <v>70</v>
      </c>
      <c r="M192" s="36"/>
      <c r="N192" s="36"/>
      <c r="O192" s="36"/>
      <c r="P192" s="36"/>
      <c r="Q192" s="36"/>
      <c r="R192" s="36"/>
      <c r="S192" s="36"/>
      <c r="T192" s="36"/>
      <c r="U192" s="36"/>
      <c r="V192" s="36"/>
      <c r="W192" s="36"/>
      <c r="X192" s="36"/>
      <c r="Y192" s="36"/>
      <c r="Z192" s="36"/>
    </row>
    <row r="193" spans="1:26" ht="15.75" hidden="1" customHeight="1" x14ac:dyDescent="0.15">
      <c r="A193" s="32" t="s">
        <v>27</v>
      </c>
      <c r="B193" s="32" t="s">
        <v>28</v>
      </c>
      <c r="C193" s="30" t="s">
        <v>405</v>
      </c>
      <c r="D193" s="31" t="s">
        <v>345</v>
      </c>
      <c r="E193" s="32" t="s">
        <v>346</v>
      </c>
      <c r="F193" s="32" t="s">
        <v>327</v>
      </c>
      <c r="G193" s="32" t="s">
        <v>347</v>
      </c>
      <c r="H193" s="32" t="s">
        <v>34</v>
      </c>
      <c r="I193" s="32" t="s">
        <v>745</v>
      </c>
      <c r="J193" s="32" t="s">
        <v>330</v>
      </c>
      <c r="K193" s="38">
        <v>37960</v>
      </c>
      <c r="L193" s="31" t="s">
        <v>70</v>
      </c>
      <c r="M193" s="36"/>
      <c r="N193" s="36"/>
      <c r="O193" s="36"/>
      <c r="P193" s="36"/>
      <c r="Q193" s="36"/>
      <c r="R193" s="36"/>
      <c r="S193" s="36"/>
      <c r="T193" s="36"/>
      <c r="U193" s="36"/>
      <c r="V193" s="36"/>
      <c r="W193" s="36"/>
      <c r="X193" s="36"/>
      <c r="Y193" s="36"/>
      <c r="Z193" s="36"/>
    </row>
    <row r="194" spans="1:26" ht="15.75" hidden="1" customHeight="1" x14ac:dyDescent="0.15">
      <c r="A194" s="32" t="s">
        <v>27</v>
      </c>
      <c r="B194" s="32" t="s">
        <v>28</v>
      </c>
      <c r="C194" s="30" t="s">
        <v>406</v>
      </c>
      <c r="D194" s="31" t="s">
        <v>345</v>
      </c>
      <c r="E194" s="32" t="s">
        <v>346</v>
      </c>
      <c r="F194" s="32" t="s">
        <v>327</v>
      </c>
      <c r="G194" s="32" t="s">
        <v>347</v>
      </c>
      <c r="H194" s="32" t="s">
        <v>34</v>
      </c>
      <c r="I194" s="32" t="s">
        <v>745</v>
      </c>
      <c r="J194" s="32" t="s">
        <v>348</v>
      </c>
      <c r="K194" s="31" t="s">
        <v>349</v>
      </c>
      <c r="L194" s="31" t="s">
        <v>70</v>
      </c>
      <c r="M194" s="36"/>
      <c r="N194" s="36"/>
      <c r="O194" s="36"/>
      <c r="P194" s="36"/>
      <c r="Q194" s="36"/>
      <c r="R194" s="36"/>
      <c r="S194" s="36"/>
      <c r="T194" s="36"/>
      <c r="U194" s="36"/>
      <c r="V194" s="36"/>
      <c r="W194" s="36"/>
      <c r="X194" s="36"/>
      <c r="Y194" s="36"/>
      <c r="Z194" s="36"/>
    </row>
    <row r="195" spans="1:26" ht="15.75" hidden="1" customHeight="1" x14ac:dyDescent="0.15">
      <c r="A195" s="32" t="s">
        <v>27</v>
      </c>
      <c r="B195" s="32" t="s">
        <v>28</v>
      </c>
      <c r="C195" s="30" t="s">
        <v>407</v>
      </c>
      <c r="D195" s="31" t="s">
        <v>345</v>
      </c>
      <c r="E195" s="32" t="s">
        <v>346</v>
      </c>
      <c r="F195" s="32" t="s">
        <v>327</v>
      </c>
      <c r="G195" s="32" t="s">
        <v>347</v>
      </c>
      <c r="H195" s="32" t="s">
        <v>2075</v>
      </c>
      <c r="I195" s="32" t="s">
        <v>745</v>
      </c>
      <c r="J195" s="32" t="s">
        <v>352</v>
      </c>
      <c r="K195" s="31" t="s">
        <v>349</v>
      </c>
      <c r="L195" s="31" t="s">
        <v>70</v>
      </c>
      <c r="M195" s="36"/>
      <c r="N195" s="36"/>
      <c r="O195" s="36"/>
      <c r="P195" s="36"/>
      <c r="Q195" s="36"/>
      <c r="R195" s="36"/>
      <c r="S195" s="36"/>
      <c r="T195" s="36"/>
      <c r="U195" s="36"/>
      <c r="V195" s="36"/>
      <c r="W195" s="36"/>
      <c r="X195" s="36"/>
      <c r="Y195" s="36"/>
      <c r="Z195" s="36"/>
    </row>
    <row r="196" spans="1:26" ht="15.75" hidden="1" customHeight="1" x14ac:dyDescent="0.15">
      <c r="A196" s="32" t="s">
        <v>27</v>
      </c>
      <c r="B196" s="32" t="s">
        <v>28</v>
      </c>
      <c r="C196" s="30" t="s">
        <v>408</v>
      </c>
      <c r="D196" s="31" t="s">
        <v>345</v>
      </c>
      <c r="E196" s="32" t="s">
        <v>346</v>
      </c>
      <c r="F196" s="32" t="s">
        <v>327</v>
      </c>
      <c r="G196" s="32" t="s">
        <v>347</v>
      </c>
      <c r="H196" s="32" t="s">
        <v>34</v>
      </c>
      <c r="I196" s="32" t="s">
        <v>745</v>
      </c>
      <c r="J196" s="32" t="s">
        <v>330</v>
      </c>
      <c r="K196" s="31" t="s">
        <v>349</v>
      </c>
      <c r="L196" s="31" t="s">
        <v>70</v>
      </c>
      <c r="M196" s="36"/>
      <c r="N196" s="36"/>
      <c r="O196" s="36"/>
      <c r="P196" s="36"/>
      <c r="Q196" s="36"/>
      <c r="R196" s="36"/>
      <c r="S196" s="36"/>
      <c r="T196" s="36"/>
      <c r="U196" s="36"/>
      <c r="V196" s="36"/>
      <c r="W196" s="36"/>
      <c r="X196" s="36"/>
      <c r="Y196" s="36"/>
      <c r="Z196" s="36"/>
    </row>
    <row r="197" spans="1:26" ht="15.75" hidden="1" customHeight="1" x14ac:dyDescent="0.15">
      <c r="A197" s="32" t="s">
        <v>27</v>
      </c>
      <c r="B197" s="32" t="s">
        <v>28</v>
      </c>
      <c r="C197" s="30" t="s">
        <v>409</v>
      </c>
      <c r="D197" s="31" t="s">
        <v>345</v>
      </c>
      <c r="E197" s="32" t="s">
        <v>346</v>
      </c>
      <c r="F197" s="32" t="s">
        <v>327</v>
      </c>
      <c r="G197" s="32" t="s">
        <v>347</v>
      </c>
      <c r="H197" s="32" t="s">
        <v>34</v>
      </c>
      <c r="I197" s="32" t="s">
        <v>745</v>
      </c>
      <c r="J197" s="32" t="s">
        <v>330</v>
      </c>
      <c r="K197" s="31" t="s">
        <v>349</v>
      </c>
      <c r="L197" s="31" t="s">
        <v>70</v>
      </c>
      <c r="M197" s="36"/>
      <c r="N197" s="36"/>
      <c r="O197" s="36"/>
      <c r="P197" s="36"/>
      <c r="Q197" s="36"/>
      <c r="R197" s="36"/>
      <c r="S197" s="36"/>
      <c r="T197" s="36"/>
      <c r="U197" s="36"/>
      <c r="V197" s="36"/>
      <c r="W197" s="36"/>
      <c r="X197" s="36"/>
      <c r="Y197" s="36"/>
      <c r="Z197" s="36"/>
    </row>
    <row r="198" spans="1:26" ht="15.75" hidden="1" customHeight="1" x14ac:dyDescent="0.15">
      <c r="A198" s="32" t="s">
        <v>27</v>
      </c>
      <c r="B198" s="32" t="s">
        <v>28</v>
      </c>
      <c r="C198" s="30" t="s">
        <v>410</v>
      </c>
      <c r="D198" s="31" t="s">
        <v>345</v>
      </c>
      <c r="E198" s="32" t="s">
        <v>346</v>
      </c>
      <c r="F198" s="32" t="s">
        <v>327</v>
      </c>
      <c r="G198" s="32" t="s">
        <v>347</v>
      </c>
      <c r="H198" s="32" t="s">
        <v>34</v>
      </c>
      <c r="I198" s="32" t="s">
        <v>745</v>
      </c>
      <c r="J198" s="32" t="s">
        <v>354</v>
      </c>
      <c r="K198" s="31" t="s">
        <v>349</v>
      </c>
      <c r="L198" s="31" t="s">
        <v>70</v>
      </c>
      <c r="M198" s="36"/>
      <c r="N198" s="36"/>
      <c r="O198" s="36"/>
      <c r="P198" s="36"/>
      <c r="Q198" s="36"/>
      <c r="R198" s="36"/>
      <c r="S198" s="36"/>
      <c r="T198" s="36"/>
      <c r="U198" s="36"/>
      <c r="V198" s="36"/>
      <c r="W198" s="36"/>
      <c r="X198" s="36"/>
      <c r="Y198" s="36"/>
      <c r="Z198" s="36"/>
    </row>
    <row r="199" spans="1:26" ht="15.75" hidden="1" customHeight="1" x14ac:dyDescent="0.15">
      <c r="A199" s="32" t="s">
        <v>27</v>
      </c>
      <c r="B199" s="32" t="s">
        <v>28</v>
      </c>
      <c r="C199" s="30" t="s">
        <v>411</v>
      </c>
      <c r="D199" s="31" t="s">
        <v>345</v>
      </c>
      <c r="E199" s="32" t="s">
        <v>346</v>
      </c>
      <c r="F199" s="32" t="s">
        <v>327</v>
      </c>
      <c r="G199" s="32" t="s">
        <v>347</v>
      </c>
      <c r="H199" s="32" t="s">
        <v>34</v>
      </c>
      <c r="I199" s="32" t="s">
        <v>745</v>
      </c>
      <c r="J199" s="32" t="s">
        <v>354</v>
      </c>
      <c r="K199" s="31" t="s">
        <v>349</v>
      </c>
      <c r="L199" s="31" t="s">
        <v>70</v>
      </c>
      <c r="M199" s="36"/>
      <c r="N199" s="36"/>
      <c r="O199" s="36"/>
      <c r="P199" s="36"/>
      <c r="Q199" s="36"/>
      <c r="R199" s="36"/>
      <c r="S199" s="36"/>
      <c r="T199" s="36"/>
      <c r="U199" s="36"/>
      <c r="V199" s="36"/>
      <c r="W199" s="36"/>
      <c r="X199" s="36"/>
      <c r="Y199" s="36"/>
      <c r="Z199" s="36"/>
    </row>
    <row r="200" spans="1:26" ht="15.75" hidden="1" customHeight="1" x14ac:dyDescent="0.15">
      <c r="A200" s="32" t="s">
        <v>27</v>
      </c>
      <c r="B200" s="32" t="s">
        <v>28</v>
      </c>
      <c r="C200" s="30" t="s">
        <v>412</v>
      </c>
      <c r="D200" s="31" t="s">
        <v>345</v>
      </c>
      <c r="E200" s="32" t="s">
        <v>346</v>
      </c>
      <c r="F200" s="32" t="s">
        <v>327</v>
      </c>
      <c r="G200" s="32" t="s">
        <v>347</v>
      </c>
      <c r="H200" s="32" t="s">
        <v>34</v>
      </c>
      <c r="I200" s="32" t="s">
        <v>745</v>
      </c>
      <c r="J200" s="32" t="s">
        <v>330</v>
      </c>
      <c r="K200" s="39">
        <v>37675</v>
      </c>
      <c r="L200" s="31" t="s">
        <v>70</v>
      </c>
      <c r="M200" s="36"/>
      <c r="N200" s="36"/>
      <c r="O200" s="36"/>
      <c r="P200" s="36"/>
      <c r="Q200" s="36"/>
      <c r="R200" s="36"/>
      <c r="S200" s="36"/>
      <c r="T200" s="36"/>
      <c r="U200" s="36"/>
      <c r="V200" s="36"/>
      <c r="W200" s="36"/>
      <c r="X200" s="36"/>
      <c r="Y200" s="36"/>
      <c r="Z200" s="36"/>
    </row>
    <row r="201" spans="1:26" ht="15.75" hidden="1" customHeight="1" x14ac:dyDescent="0.15">
      <c r="A201" s="32" t="s">
        <v>27</v>
      </c>
      <c r="B201" s="32" t="s">
        <v>28</v>
      </c>
      <c r="C201" s="30" t="s">
        <v>413</v>
      </c>
      <c r="D201" s="31" t="s">
        <v>345</v>
      </c>
      <c r="E201" s="32" t="s">
        <v>346</v>
      </c>
      <c r="F201" s="32" t="s">
        <v>327</v>
      </c>
      <c r="G201" s="32" t="s">
        <v>347</v>
      </c>
      <c r="H201" s="32" t="s">
        <v>34</v>
      </c>
      <c r="I201" s="32" t="s">
        <v>745</v>
      </c>
      <c r="J201" s="32" t="s">
        <v>348</v>
      </c>
      <c r="K201" s="31" t="s">
        <v>349</v>
      </c>
      <c r="L201" s="31" t="s">
        <v>70</v>
      </c>
      <c r="M201" s="36"/>
      <c r="N201" s="36"/>
      <c r="O201" s="36"/>
      <c r="P201" s="36"/>
      <c r="Q201" s="36"/>
      <c r="R201" s="36"/>
      <c r="S201" s="36"/>
      <c r="T201" s="36"/>
      <c r="U201" s="36"/>
      <c r="V201" s="36"/>
      <c r="W201" s="36"/>
      <c r="X201" s="36"/>
      <c r="Y201" s="36"/>
      <c r="Z201" s="36"/>
    </row>
    <row r="202" spans="1:26" ht="15.75" hidden="1" customHeight="1" x14ac:dyDescent="0.15">
      <c r="A202" s="32" t="s">
        <v>27</v>
      </c>
      <c r="B202" s="32" t="s">
        <v>28</v>
      </c>
      <c r="C202" s="30" t="s">
        <v>414</v>
      </c>
      <c r="D202" s="31" t="s">
        <v>345</v>
      </c>
      <c r="E202" s="32" t="s">
        <v>346</v>
      </c>
      <c r="F202" s="32" t="s">
        <v>327</v>
      </c>
      <c r="G202" s="32" t="s">
        <v>347</v>
      </c>
      <c r="H202" s="32" t="s">
        <v>34</v>
      </c>
      <c r="I202" s="32" t="s">
        <v>745</v>
      </c>
      <c r="J202" s="32" t="s">
        <v>348</v>
      </c>
      <c r="K202" s="31" t="s">
        <v>349</v>
      </c>
      <c r="L202" s="31" t="s">
        <v>70</v>
      </c>
      <c r="M202" s="36"/>
      <c r="N202" s="36"/>
      <c r="O202" s="36"/>
      <c r="P202" s="36"/>
      <c r="Q202" s="36"/>
      <c r="R202" s="36"/>
      <c r="S202" s="36"/>
      <c r="T202" s="36"/>
      <c r="U202" s="36"/>
      <c r="V202" s="36"/>
      <c r="W202" s="36"/>
      <c r="X202" s="36"/>
      <c r="Y202" s="36"/>
      <c r="Z202" s="36"/>
    </row>
    <row r="203" spans="1:26" ht="15.75" hidden="1" customHeight="1" x14ac:dyDescent="0.15">
      <c r="A203" s="32" t="s">
        <v>27</v>
      </c>
      <c r="B203" s="32" t="s">
        <v>28</v>
      </c>
      <c r="C203" s="30" t="s">
        <v>415</v>
      </c>
      <c r="D203" s="31" t="s">
        <v>345</v>
      </c>
      <c r="E203" s="32" t="s">
        <v>346</v>
      </c>
      <c r="F203" s="32" t="s">
        <v>327</v>
      </c>
      <c r="G203" s="32" t="s">
        <v>347</v>
      </c>
      <c r="H203" s="32" t="s">
        <v>34</v>
      </c>
      <c r="I203" s="32" t="s">
        <v>745</v>
      </c>
      <c r="J203" s="32" t="s">
        <v>354</v>
      </c>
      <c r="K203" s="31" t="s">
        <v>349</v>
      </c>
      <c r="L203" s="31" t="s">
        <v>70</v>
      </c>
      <c r="M203" s="36"/>
      <c r="N203" s="36"/>
      <c r="O203" s="36"/>
      <c r="P203" s="36"/>
      <c r="Q203" s="36"/>
      <c r="R203" s="36"/>
      <c r="S203" s="36"/>
      <c r="T203" s="36"/>
      <c r="U203" s="36"/>
      <c r="V203" s="36"/>
      <c r="W203" s="36"/>
      <c r="X203" s="36"/>
      <c r="Y203" s="36"/>
      <c r="Z203" s="36"/>
    </row>
    <row r="204" spans="1:26" ht="15.75" hidden="1" customHeight="1" x14ac:dyDescent="0.15">
      <c r="A204" s="32" t="s">
        <v>27</v>
      </c>
      <c r="B204" s="32" t="s">
        <v>28</v>
      </c>
      <c r="C204" s="30" t="s">
        <v>416</v>
      </c>
      <c r="D204" s="31" t="s">
        <v>345</v>
      </c>
      <c r="E204" s="32" t="s">
        <v>346</v>
      </c>
      <c r="F204" s="32" t="s">
        <v>327</v>
      </c>
      <c r="G204" s="32" t="s">
        <v>347</v>
      </c>
      <c r="H204" s="32" t="s">
        <v>34</v>
      </c>
      <c r="I204" s="32" t="s">
        <v>745</v>
      </c>
      <c r="J204" s="32" t="s">
        <v>330</v>
      </c>
      <c r="K204" s="31" t="s">
        <v>349</v>
      </c>
      <c r="L204" s="31" t="s">
        <v>70</v>
      </c>
      <c r="M204" s="36"/>
      <c r="N204" s="36"/>
      <c r="O204" s="36"/>
      <c r="P204" s="36"/>
      <c r="Q204" s="36"/>
      <c r="R204" s="36"/>
      <c r="S204" s="36"/>
      <c r="T204" s="36"/>
      <c r="U204" s="36"/>
      <c r="V204" s="36"/>
      <c r="W204" s="36"/>
      <c r="X204" s="36"/>
      <c r="Y204" s="36"/>
      <c r="Z204" s="36"/>
    </row>
    <row r="205" spans="1:26" ht="15.75" hidden="1" customHeight="1" x14ac:dyDescent="0.15">
      <c r="A205" s="32" t="s">
        <v>27</v>
      </c>
      <c r="B205" s="32" t="s">
        <v>28</v>
      </c>
      <c r="C205" s="30" t="s">
        <v>417</v>
      </c>
      <c r="D205" s="31" t="s">
        <v>345</v>
      </c>
      <c r="E205" s="32" t="s">
        <v>346</v>
      </c>
      <c r="F205" s="32" t="s">
        <v>327</v>
      </c>
      <c r="G205" s="32" t="s">
        <v>347</v>
      </c>
      <c r="H205" s="32" t="s">
        <v>34</v>
      </c>
      <c r="I205" s="32" t="s">
        <v>745</v>
      </c>
      <c r="J205" s="32" t="s">
        <v>330</v>
      </c>
      <c r="K205" s="31" t="s">
        <v>349</v>
      </c>
      <c r="L205" s="31" t="s">
        <v>70</v>
      </c>
      <c r="M205" s="36"/>
      <c r="N205" s="36"/>
      <c r="O205" s="36"/>
      <c r="P205" s="36"/>
      <c r="Q205" s="36"/>
      <c r="R205" s="36"/>
      <c r="S205" s="36"/>
      <c r="T205" s="36"/>
      <c r="U205" s="36"/>
      <c r="V205" s="36"/>
      <c r="W205" s="36"/>
      <c r="X205" s="36"/>
      <c r="Y205" s="36"/>
      <c r="Z205" s="36"/>
    </row>
    <row r="206" spans="1:26" ht="15.75" hidden="1" customHeight="1" x14ac:dyDescent="0.15">
      <c r="A206" s="32" t="s">
        <v>27</v>
      </c>
      <c r="B206" s="32" t="s">
        <v>28</v>
      </c>
      <c r="C206" s="30" t="s">
        <v>418</v>
      </c>
      <c r="D206" s="31" t="s">
        <v>345</v>
      </c>
      <c r="E206" s="32" t="s">
        <v>346</v>
      </c>
      <c r="F206" s="32" t="s">
        <v>327</v>
      </c>
      <c r="G206" s="32" t="s">
        <v>347</v>
      </c>
      <c r="H206" s="32" t="s">
        <v>34</v>
      </c>
      <c r="I206" s="32" t="s">
        <v>745</v>
      </c>
      <c r="J206" s="32" t="s">
        <v>330</v>
      </c>
      <c r="K206" s="38">
        <v>36811</v>
      </c>
      <c r="L206" s="31" t="s">
        <v>70</v>
      </c>
      <c r="M206" s="36"/>
      <c r="N206" s="36"/>
      <c r="O206" s="36"/>
      <c r="P206" s="36"/>
      <c r="Q206" s="36"/>
      <c r="R206" s="36"/>
      <c r="S206" s="36"/>
      <c r="T206" s="36"/>
      <c r="U206" s="36"/>
      <c r="V206" s="36"/>
      <c r="W206" s="36"/>
      <c r="X206" s="36"/>
      <c r="Y206" s="36"/>
      <c r="Z206" s="36"/>
    </row>
    <row r="207" spans="1:26" ht="15.75" hidden="1" customHeight="1" x14ac:dyDescent="0.15">
      <c r="A207" s="32" t="s">
        <v>27</v>
      </c>
      <c r="B207" s="32" t="s">
        <v>28</v>
      </c>
      <c r="C207" s="30" t="s">
        <v>419</v>
      </c>
      <c r="D207" s="31" t="s">
        <v>345</v>
      </c>
      <c r="E207" s="32" t="s">
        <v>346</v>
      </c>
      <c r="F207" s="32" t="s">
        <v>327</v>
      </c>
      <c r="G207" s="32" t="s">
        <v>347</v>
      </c>
      <c r="H207" s="32" t="s">
        <v>34</v>
      </c>
      <c r="I207" s="32" t="s">
        <v>745</v>
      </c>
      <c r="J207" s="32" t="s">
        <v>348</v>
      </c>
      <c r="K207" s="31" t="s">
        <v>349</v>
      </c>
      <c r="L207" s="31" t="s">
        <v>70</v>
      </c>
      <c r="M207" s="36"/>
      <c r="N207" s="36"/>
      <c r="O207" s="36"/>
      <c r="P207" s="36"/>
      <c r="Q207" s="36"/>
      <c r="R207" s="36"/>
      <c r="S207" s="36"/>
      <c r="T207" s="36"/>
      <c r="U207" s="36"/>
      <c r="V207" s="36"/>
      <c r="W207" s="36"/>
      <c r="X207" s="36"/>
      <c r="Y207" s="36"/>
      <c r="Z207" s="36"/>
    </row>
    <row r="208" spans="1:26" ht="15.75" hidden="1" customHeight="1" x14ac:dyDescent="0.15">
      <c r="A208" s="32" t="s">
        <v>27</v>
      </c>
      <c r="B208" s="32" t="s">
        <v>28</v>
      </c>
      <c r="C208" s="30" t="s">
        <v>420</v>
      </c>
      <c r="D208" s="31" t="s">
        <v>345</v>
      </c>
      <c r="E208" s="32" t="s">
        <v>346</v>
      </c>
      <c r="F208" s="32" t="s">
        <v>327</v>
      </c>
      <c r="G208" s="32" t="s">
        <v>347</v>
      </c>
      <c r="H208" s="32" t="s">
        <v>34</v>
      </c>
      <c r="I208" s="32" t="s">
        <v>745</v>
      </c>
      <c r="J208" s="32" t="s">
        <v>330</v>
      </c>
      <c r="K208" s="31" t="s">
        <v>349</v>
      </c>
      <c r="L208" s="31" t="s">
        <v>70</v>
      </c>
      <c r="M208" s="36"/>
      <c r="N208" s="36"/>
      <c r="O208" s="36"/>
      <c r="P208" s="36"/>
      <c r="Q208" s="36"/>
      <c r="R208" s="36"/>
      <c r="S208" s="36"/>
      <c r="T208" s="36"/>
      <c r="U208" s="36"/>
      <c r="V208" s="36"/>
      <c r="W208" s="36"/>
      <c r="X208" s="36"/>
      <c r="Y208" s="36"/>
      <c r="Z208" s="36"/>
    </row>
    <row r="209" spans="1:26" ht="15.75" hidden="1" customHeight="1" x14ac:dyDescent="0.15">
      <c r="A209" s="32" t="s">
        <v>27</v>
      </c>
      <c r="B209" s="32" t="s">
        <v>28</v>
      </c>
      <c r="C209" s="30" t="s">
        <v>421</v>
      </c>
      <c r="D209" s="31" t="s">
        <v>345</v>
      </c>
      <c r="E209" s="32" t="s">
        <v>346</v>
      </c>
      <c r="F209" s="32" t="s">
        <v>327</v>
      </c>
      <c r="G209" s="32" t="s">
        <v>347</v>
      </c>
      <c r="H209" s="32" t="s">
        <v>34</v>
      </c>
      <c r="I209" s="32" t="s">
        <v>745</v>
      </c>
      <c r="J209" s="32" t="s">
        <v>330</v>
      </c>
      <c r="K209" s="31" t="s">
        <v>349</v>
      </c>
      <c r="L209" s="31" t="s">
        <v>70</v>
      </c>
      <c r="M209" s="36"/>
      <c r="N209" s="36"/>
      <c r="O209" s="36"/>
      <c r="P209" s="36"/>
      <c r="Q209" s="36"/>
      <c r="R209" s="36"/>
      <c r="S209" s="36"/>
      <c r="T209" s="36"/>
      <c r="U209" s="36"/>
      <c r="V209" s="36"/>
      <c r="W209" s="36"/>
      <c r="X209" s="36"/>
      <c r="Y209" s="36"/>
      <c r="Z209" s="36"/>
    </row>
    <row r="210" spans="1:26" ht="15.75" hidden="1" customHeight="1" x14ac:dyDescent="0.15">
      <c r="A210" s="32" t="s">
        <v>27</v>
      </c>
      <c r="B210" s="32" t="s">
        <v>28</v>
      </c>
      <c r="C210" s="30" t="s">
        <v>422</v>
      </c>
      <c r="D210" s="31" t="s">
        <v>345</v>
      </c>
      <c r="E210" s="32" t="s">
        <v>346</v>
      </c>
      <c r="F210" s="32" t="s">
        <v>327</v>
      </c>
      <c r="G210" s="32" t="s">
        <v>347</v>
      </c>
      <c r="H210" s="32" t="s">
        <v>34</v>
      </c>
      <c r="I210" s="32" t="s">
        <v>745</v>
      </c>
      <c r="J210" s="32" t="s">
        <v>354</v>
      </c>
      <c r="K210" s="31" t="s">
        <v>349</v>
      </c>
      <c r="L210" s="31" t="s">
        <v>70</v>
      </c>
      <c r="M210" s="36"/>
      <c r="N210" s="36"/>
      <c r="O210" s="36"/>
      <c r="P210" s="36"/>
      <c r="Q210" s="36"/>
      <c r="R210" s="36"/>
      <c r="S210" s="36"/>
      <c r="T210" s="36"/>
      <c r="U210" s="36"/>
      <c r="V210" s="36"/>
      <c r="W210" s="36"/>
      <c r="X210" s="36"/>
      <c r="Y210" s="36"/>
      <c r="Z210" s="36"/>
    </row>
    <row r="211" spans="1:26" ht="15.75" hidden="1" customHeight="1" x14ac:dyDescent="0.15">
      <c r="A211" s="32" t="s">
        <v>27</v>
      </c>
      <c r="B211" s="32" t="s">
        <v>28</v>
      </c>
      <c r="C211" s="30" t="s">
        <v>423</v>
      </c>
      <c r="D211" s="31" t="s">
        <v>345</v>
      </c>
      <c r="E211" s="32" t="s">
        <v>346</v>
      </c>
      <c r="F211" s="32" t="s">
        <v>327</v>
      </c>
      <c r="G211" s="32" t="s">
        <v>347</v>
      </c>
      <c r="H211" s="32" t="s">
        <v>34</v>
      </c>
      <c r="I211" s="32" t="s">
        <v>745</v>
      </c>
      <c r="J211" s="32" t="s">
        <v>330</v>
      </c>
      <c r="K211" s="31">
        <v>2000</v>
      </c>
      <c r="L211" s="31" t="s">
        <v>70</v>
      </c>
      <c r="M211" s="36"/>
      <c r="N211" s="36"/>
      <c r="O211" s="36"/>
      <c r="P211" s="36"/>
      <c r="Q211" s="36"/>
      <c r="R211" s="36"/>
      <c r="S211" s="36"/>
      <c r="T211" s="36"/>
      <c r="U211" s="36"/>
      <c r="V211" s="36"/>
      <c r="W211" s="36"/>
      <c r="X211" s="36"/>
      <c r="Y211" s="36"/>
      <c r="Z211" s="36"/>
    </row>
    <row r="212" spans="1:26" ht="15.75" hidden="1" customHeight="1" x14ac:dyDescent="0.15">
      <c r="A212" s="32" t="s">
        <v>27</v>
      </c>
      <c r="B212" s="32" t="s">
        <v>28</v>
      </c>
      <c r="C212" s="30" t="s">
        <v>424</v>
      </c>
      <c r="D212" s="31" t="s">
        <v>345</v>
      </c>
      <c r="E212" s="32" t="s">
        <v>346</v>
      </c>
      <c r="F212" s="32" t="s">
        <v>327</v>
      </c>
      <c r="G212" s="32" t="s">
        <v>347</v>
      </c>
      <c r="H212" s="32" t="s">
        <v>34</v>
      </c>
      <c r="I212" s="32" t="s">
        <v>745</v>
      </c>
      <c r="J212" s="32" t="s">
        <v>348</v>
      </c>
      <c r="K212" s="31" t="s">
        <v>349</v>
      </c>
      <c r="L212" s="31" t="s">
        <v>70</v>
      </c>
      <c r="M212" s="36"/>
      <c r="N212" s="36"/>
      <c r="O212" s="36"/>
      <c r="P212" s="36"/>
      <c r="Q212" s="36"/>
      <c r="R212" s="36"/>
      <c r="S212" s="36"/>
      <c r="T212" s="36"/>
      <c r="U212" s="36"/>
      <c r="V212" s="36"/>
      <c r="W212" s="36"/>
      <c r="X212" s="36"/>
      <c r="Y212" s="36"/>
      <c r="Z212" s="36"/>
    </row>
    <row r="213" spans="1:26" ht="15.75" hidden="1" customHeight="1" x14ac:dyDescent="0.15">
      <c r="A213" s="32" t="s">
        <v>27</v>
      </c>
      <c r="B213" s="32" t="s">
        <v>28</v>
      </c>
      <c r="C213" s="30" t="s">
        <v>425</v>
      </c>
      <c r="D213" s="31" t="s">
        <v>345</v>
      </c>
      <c r="E213" s="32" t="s">
        <v>346</v>
      </c>
      <c r="F213" s="32" t="s">
        <v>327</v>
      </c>
      <c r="G213" s="32" t="s">
        <v>347</v>
      </c>
      <c r="H213" s="32" t="s">
        <v>2075</v>
      </c>
      <c r="I213" s="32" t="s">
        <v>745</v>
      </c>
      <c r="J213" s="32" t="s">
        <v>352</v>
      </c>
      <c r="K213" s="31" t="s">
        <v>349</v>
      </c>
      <c r="L213" s="31" t="s">
        <v>70</v>
      </c>
      <c r="M213" s="36"/>
      <c r="N213" s="36"/>
      <c r="O213" s="36"/>
      <c r="P213" s="36"/>
      <c r="Q213" s="36"/>
      <c r="R213" s="36"/>
      <c r="S213" s="36"/>
      <c r="T213" s="36"/>
      <c r="U213" s="36"/>
      <c r="V213" s="36"/>
      <c r="W213" s="36"/>
      <c r="X213" s="36"/>
      <c r="Y213" s="36"/>
      <c r="Z213" s="36"/>
    </row>
    <row r="214" spans="1:26" ht="15.75" hidden="1" customHeight="1" x14ac:dyDescent="0.15">
      <c r="A214" s="32" t="s">
        <v>27</v>
      </c>
      <c r="B214" s="32" t="s">
        <v>28</v>
      </c>
      <c r="C214" s="30" t="s">
        <v>426</v>
      </c>
      <c r="D214" s="31" t="s">
        <v>345</v>
      </c>
      <c r="E214" s="32" t="s">
        <v>346</v>
      </c>
      <c r="F214" s="32" t="s">
        <v>327</v>
      </c>
      <c r="G214" s="32" t="s">
        <v>347</v>
      </c>
      <c r="H214" s="32" t="s">
        <v>34</v>
      </c>
      <c r="I214" s="32" t="s">
        <v>745</v>
      </c>
      <c r="J214" s="32" t="s">
        <v>348</v>
      </c>
      <c r="K214" s="31" t="s">
        <v>349</v>
      </c>
      <c r="L214" s="31" t="s">
        <v>70</v>
      </c>
      <c r="M214" s="36"/>
      <c r="N214" s="36"/>
      <c r="O214" s="36"/>
      <c r="P214" s="36"/>
      <c r="Q214" s="36"/>
      <c r="R214" s="36"/>
      <c r="S214" s="36"/>
      <c r="T214" s="36"/>
      <c r="U214" s="36"/>
      <c r="V214" s="36"/>
      <c r="W214" s="36"/>
      <c r="X214" s="36"/>
      <c r="Y214" s="36"/>
      <c r="Z214" s="36"/>
    </row>
    <row r="215" spans="1:26" ht="15.75" hidden="1" customHeight="1" x14ac:dyDescent="0.15">
      <c r="A215" s="32" t="s">
        <v>27</v>
      </c>
      <c r="B215" s="32" t="s">
        <v>28</v>
      </c>
      <c r="C215" s="30" t="s">
        <v>427</v>
      </c>
      <c r="D215" s="31" t="s">
        <v>345</v>
      </c>
      <c r="E215" s="32" t="s">
        <v>346</v>
      </c>
      <c r="F215" s="32" t="s">
        <v>327</v>
      </c>
      <c r="G215" s="32" t="s">
        <v>347</v>
      </c>
      <c r="H215" s="32" t="s">
        <v>2075</v>
      </c>
      <c r="I215" s="32" t="s">
        <v>745</v>
      </c>
      <c r="J215" s="32" t="s">
        <v>352</v>
      </c>
      <c r="K215" s="31" t="s">
        <v>349</v>
      </c>
      <c r="L215" s="31" t="s">
        <v>70</v>
      </c>
      <c r="M215" s="36"/>
      <c r="N215" s="36"/>
      <c r="O215" s="36"/>
      <c r="P215" s="36"/>
      <c r="Q215" s="36"/>
      <c r="R215" s="36"/>
      <c r="S215" s="36"/>
      <c r="T215" s="36"/>
      <c r="U215" s="36"/>
      <c r="V215" s="36"/>
      <c r="W215" s="36"/>
      <c r="X215" s="36"/>
      <c r="Y215" s="36"/>
      <c r="Z215" s="36"/>
    </row>
    <row r="216" spans="1:26" ht="15.75" hidden="1" customHeight="1" x14ac:dyDescent="0.15">
      <c r="A216" s="32" t="s">
        <v>27</v>
      </c>
      <c r="B216" s="32" t="s">
        <v>28</v>
      </c>
      <c r="C216" s="30" t="s">
        <v>428</v>
      </c>
      <c r="D216" s="31" t="s">
        <v>345</v>
      </c>
      <c r="E216" s="32" t="s">
        <v>346</v>
      </c>
      <c r="F216" s="32" t="s">
        <v>327</v>
      </c>
      <c r="G216" s="32" t="s">
        <v>347</v>
      </c>
      <c r="H216" s="32" t="s">
        <v>34</v>
      </c>
      <c r="I216" s="32" t="s">
        <v>745</v>
      </c>
      <c r="J216" s="32" t="s">
        <v>352</v>
      </c>
      <c r="K216" s="31" t="s">
        <v>349</v>
      </c>
      <c r="L216" s="31" t="s">
        <v>70</v>
      </c>
      <c r="M216" s="36"/>
      <c r="N216" s="36"/>
      <c r="O216" s="36"/>
      <c r="P216" s="36"/>
      <c r="Q216" s="36"/>
      <c r="R216" s="36"/>
      <c r="S216" s="36"/>
      <c r="T216" s="36"/>
      <c r="U216" s="36"/>
      <c r="V216" s="36"/>
      <c r="W216" s="36"/>
      <c r="X216" s="36"/>
      <c r="Y216" s="36"/>
      <c r="Z216" s="36"/>
    </row>
    <row r="217" spans="1:26" ht="15.75" hidden="1" customHeight="1" x14ac:dyDescent="0.15">
      <c r="A217" s="32" t="s">
        <v>27</v>
      </c>
      <c r="B217" s="32" t="s">
        <v>28</v>
      </c>
      <c r="C217" s="30" t="s">
        <v>429</v>
      </c>
      <c r="D217" s="31" t="s">
        <v>345</v>
      </c>
      <c r="E217" s="32" t="s">
        <v>346</v>
      </c>
      <c r="F217" s="32" t="s">
        <v>327</v>
      </c>
      <c r="G217" s="32" t="s">
        <v>347</v>
      </c>
      <c r="H217" s="32" t="s">
        <v>34</v>
      </c>
      <c r="I217" s="32" t="s">
        <v>745</v>
      </c>
      <c r="J217" s="32" t="s">
        <v>354</v>
      </c>
      <c r="K217" s="31" t="s">
        <v>349</v>
      </c>
      <c r="L217" s="31" t="s">
        <v>70</v>
      </c>
      <c r="M217" s="36"/>
      <c r="N217" s="36"/>
      <c r="O217" s="36"/>
      <c r="P217" s="36"/>
      <c r="Q217" s="36"/>
      <c r="R217" s="36"/>
      <c r="S217" s="36"/>
      <c r="T217" s="36"/>
      <c r="U217" s="36"/>
      <c r="V217" s="36"/>
      <c r="W217" s="36"/>
      <c r="X217" s="36"/>
      <c r="Y217" s="36"/>
      <c r="Z217" s="36"/>
    </row>
    <row r="218" spans="1:26" ht="15.75" hidden="1" customHeight="1" x14ac:dyDescent="0.15">
      <c r="A218" s="32" t="s">
        <v>27</v>
      </c>
      <c r="B218" s="32" t="s">
        <v>28</v>
      </c>
      <c r="C218" s="30" t="s">
        <v>430</v>
      </c>
      <c r="D218" s="31" t="s">
        <v>345</v>
      </c>
      <c r="E218" s="32" t="s">
        <v>346</v>
      </c>
      <c r="F218" s="32" t="s">
        <v>327</v>
      </c>
      <c r="G218" s="32" t="s">
        <v>347</v>
      </c>
      <c r="H218" s="32" t="s">
        <v>34</v>
      </c>
      <c r="I218" s="32" t="s">
        <v>745</v>
      </c>
      <c r="J218" s="32" t="s">
        <v>354</v>
      </c>
      <c r="K218" s="31" t="s">
        <v>349</v>
      </c>
      <c r="L218" s="31" t="s">
        <v>70</v>
      </c>
      <c r="M218" s="36"/>
      <c r="N218" s="36"/>
      <c r="O218" s="36"/>
      <c r="P218" s="36"/>
      <c r="Q218" s="36"/>
      <c r="R218" s="36"/>
      <c r="S218" s="36"/>
      <c r="T218" s="36"/>
      <c r="U218" s="36"/>
      <c r="V218" s="36"/>
      <c r="W218" s="36"/>
      <c r="X218" s="36"/>
      <c r="Y218" s="36"/>
      <c r="Z218" s="36"/>
    </row>
    <row r="219" spans="1:26" ht="15.75" hidden="1" customHeight="1" x14ac:dyDescent="0.15">
      <c r="A219" s="32" t="s">
        <v>27</v>
      </c>
      <c r="B219" s="32" t="s">
        <v>28</v>
      </c>
      <c r="C219" s="30" t="s">
        <v>431</v>
      </c>
      <c r="D219" s="31" t="s">
        <v>345</v>
      </c>
      <c r="E219" s="32" t="s">
        <v>432</v>
      </c>
      <c r="F219" s="32" t="s">
        <v>327</v>
      </c>
      <c r="G219" s="32" t="s">
        <v>347</v>
      </c>
      <c r="H219" s="32" t="s">
        <v>34</v>
      </c>
      <c r="I219" s="32" t="s">
        <v>745</v>
      </c>
      <c r="J219" s="32" t="s">
        <v>352</v>
      </c>
      <c r="K219" s="40">
        <v>38924</v>
      </c>
      <c r="L219" s="31" t="s">
        <v>70</v>
      </c>
      <c r="M219" s="36"/>
      <c r="N219" s="36"/>
      <c r="O219" s="36"/>
      <c r="P219" s="36"/>
      <c r="Q219" s="36"/>
      <c r="R219" s="36"/>
      <c r="S219" s="36"/>
      <c r="T219" s="36"/>
      <c r="U219" s="36"/>
      <c r="V219" s="36"/>
      <c r="W219" s="36"/>
      <c r="X219" s="36"/>
      <c r="Y219" s="36"/>
      <c r="Z219" s="36"/>
    </row>
    <row r="220" spans="1:26" ht="15.75" hidden="1" customHeight="1" x14ac:dyDescent="0.15">
      <c r="A220" s="32" t="s">
        <v>27</v>
      </c>
      <c r="B220" s="32" t="s">
        <v>28</v>
      </c>
      <c r="C220" s="30" t="s">
        <v>433</v>
      </c>
      <c r="D220" s="31" t="s">
        <v>345</v>
      </c>
      <c r="E220" s="32" t="s">
        <v>432</v>
      </c>
      <c r="F220" s="32" t="s">
        <v>327</v>
      </c>
      <c r="G220" s="32" t="s">
        <v>347</v>
      </c>
      <c r="H220" s="32" t="s">
        <v>34</v>
      </c>
      <c r="I220" s="32" t="s">
        <v>745</v>
      </c>
      <c r="J220" s="32" t="s">
        <v>330</v>
      </c>
      <c r="K220" s="31" t="s">
        <v>349</v>
      </c>
      <c r="L220" s="31" t="s">
        <v>70</v>
      </c>
      <c r="M220" s="36"/>
      <c r="N220" s="36"/>
      <c r="O220" s="36"/>
      <c r="P220" s="36"/>
      <c r="Q220" s="36"/>
      <c r="R220" s="36"/>
      <c r="S220" s="36"/>
      <c r="T220" s="36"/>
      <c r="U220" s="36"/>
      <c r="V220" s="36"/>
      <c r="W220" s="36"/>
      <c r="X220" s="36"/>
      <c r="Y220" s="36"/>
      <c r="Z220" s="36"/>
    </row>
    <row r="221" spans="1:26" ht="15.75" hidden="1" customHeight="1" x14ac:dyDescent="0.15">
      <c r="A221" s="32" t="s">
        <v>27</v>
      </c>
      <c r="B221" s="32" t="s">
        <v>28</v>
      </c>
      <c r="C221" s="30" t="s">
        <v>434</v>
      </c>
      <c r="D221" s="31" t="s">
        <v>345</v>
      </c>
      <c r="E221" s="32" t="s">
        <v>432</v>
      </c>
      <c r="F221" s="32" t="s">
        <v>327</v>
      </c>
      <c r="G221" s="32" t="s">
        <v>347</v>
      </c>
      <c r="H221" s="32" t="s">
        <v>34</v>
      </c>
      <c r="I221" s="32" t="s">
        <v>745</v>
      </c>
      <c r="J221" s="32" t="s">
        <v>330</v>
      </c>
      <c r="K221" s="31" t="s">
        <v>349</v>
      </c>
      <c r="L221" s="31" t="s">
        <v>70</v>
      </c>
      <c r="M221" s="36"/>
      <c r="N221" s="36"/>
      <c r="O221" s="36"/>
      <c r="P221" s="36"/>
      <c r="Q221" s="36"/>
      <c r="R221" s="36"/>
      <c r="S221" s="36"/>
      <c r="T221" s="36"/>
      <c r="U221" s="36"/>
      <c r="V221" s="36"/>
      <c r="W221" s="36"/>
      <c r="X221" s="36"/>
      <c r="Y221" s="36"/>
      <c r="Z221" s="36"/>
    </row>
    <row r="222" spans="1:26" ht="15.75" hidden="1" customHeight="1" x14ac:dyDescent="0.15">
      <c r="A222" s="32" t="s">
        <v>27</v>
      </c>
      <c r="B222" s="32" t="s">
        <v>28</v>
      </c>
      <c r="C222" s="30" t="s">
        <v>435</v>
      </c>
      <c r="D222" s="31" t="s">
        <v>345</v>
      </c>
      <c r="E222" s="32" t="s">
        <v>432</v>
      </c>
      <c r="F222" s="32" t="s">
        <v>327</v>
      </c>
      <c r="G222" s="32" t="s">
        <v>347</v>
      </c>
      <c r="H222" s="32" t="s">
        <v>34</v>
      </c>
      <c r="I222" s="32" t="s">
        <v>745</v>
      </c>
      <c r="J222" s="32" t="s">
        <v>352</v>
      </c>
      <c r="K222" s="31" t="s">
        <v>349</v>
      </c>
      <c r="L222" s="31" t="s">
        <v>70</v>
      </c>
      <c r="M222" s="36"/>
      <c r="N222" s="36"/>
      <c r="O222" s="36"/>
      <c r="P222" s="36"/>
      <c r="Q222" s="36"/>
      <c r="R222" s="36"/>
      <c r="S222" s="36"/>
      <c r="T222" s="36"/>
      <c r="U222" s="36"/>
      <c r="V222" s="36"/>
      <c r="W222" s="36"/>
      <c r="X222" s="36"/>
      <c r="Y222" s="36"/>
      <c r="Z222" s="36"/>
    </row>
    <row r="223" spans="1:26" ht="15.75" hidden="1" customHeight="1" x14ac:dyDescent="0.15">
      <c r="A223" s="32" t="s">
        <v>27</v>
      </c>
      <c r="B223" s="32" t="s">
        <v>28</v>
      </c>
      <c r="C223" s="30" t="s">
        <v>436</v>
      </c>
      <c r="D223" s="31" t="s">
        <v>345</v>
      </c>
      <c r="E223" s="32" t="s">
        <v>432</v>
      </c>
      <c r="F223" s="32" t="s">
        <v>327</v>
      </c>
      <c r="G223" s="32" t="s">
        <v>347</v>
      </c>
      <c r="H223" s="32" t="s">
        <v>34</v>
      </c>
      <c r="I223" s="32" t="s">
        <v>745</v>
      </c>
      <c r="J223" s="32" t="s">
        <v>330</v>
      </c>
      <c r="K223" s="39">
        <v>38286</v>
      </c>
      <c r="L223" s="31" t="s">
        <v>70</v>
      </c>
      <c r="M223" s="36"/>
      <c r="N223" s="36"/>
      <c r="O223" s="36"/>
      <c r="P223" s="36"/>
      <c r="Q223" s="36"/>
      <c r="R223" s="36"/>
      <c r="S223" s="36"/>
      <c r="T223" s="36"/>
      <c r="U223" s="36"/>
      <c r="V223" s="36"/>
      <c r="W223" s="36"/>
      <c r="X223" s="36"/>
      <c r="Y223" s="36"/>
      <c r="Z223" s="36"/>
    </row>
    <row r="224" spans="1:26" ht="15.75" hidden="1" customHeight="1" x14ac:dyDescent="0.15">
      <c r="A224" s="32" t="s">
        <v>27</v>
      </c>
      <c r="B224" s="32" t="s">
        <v>28</v>
      </c>
      <c r="C224" s="30" t="s">
        <v>437</v>
      </c>
      <c r="D224" s="31" t="s">
        <v>345</v>
      </c>
      <c r="E224" s="32" t="s">
        <v>432</v>
      </c>
      <c r="F224" s="32" t="s">
        <v>327</v>
      </c>
      <c r="G224" s="32" t="s">
        <v>347</v>
      </c>
      <c r="H224" s="32" t="s">
        <v>34</v>
      </c>
      <c r="I224" s="32" t="s">
        <v>745</v>
      </c>
      <c r="J224" s="32" t="s">
        <v>352</v>
      </c>
      <c r="K224" s="31">
        <v>1992</v>
      </c>
      <c r="L224" s="31" t="s">
        <v>70</v>
      </c>
      <c r="M224" s="36"/>
      <c r="N224" s="36"/>
      <c r="O224" s="36"/>
      <c r="P224" s="36"/>
      <c r="Q224" s="36"/>
      <c r="R224" s="36"/>
      <c r="S224" s="36"/>
      <c r="T224" s="36"/>
      <c r="U224" s="36"/>
      <c r="V224" s="36"/>
      <c r="W224" s="36"/>
      <c r="X224" s="36"/>
      <c r="Y224" s="36"/>
      <c r="Z224" s="36"/>
    </row>
    <row r="225" spans="1:26" ht="15.75" hidden="1" customHeight="1" x14ac:dyDescent="0.15">
      <c r="A225" s="32" t="s">
        <v>27</v>
      </c>
      <c r="B225" s="32" t="s">
        <v>28</v>
      </c>
      <c r="C225" s="30" t="s">
        <v>438</v>
      </c>
      <c r="D225" s="31" t="s">
        <v>345</v>
      </c>
      <c r="E225" s="32" t="s">
        <v>432</v>
      </c>
      <c r="F225" s="32" t="s">
        <v>327</v>
      </c>
      <c r="G225" s="32" t="s">
        <v>347</v>
      </c>
      <c r="H225" s="32" t="s">
        <v>34</v>
      </c>
      <c r="I225" s="32" t="s">
        <v>745</v>
      </c>
      <c r="J225" s="32" t="s">
        <v>330</v>
      </c>
      <c r="K225" s="31" t="s">
        <v>349</v>
      </c>
      <c r="L225" s="31" t="s">
        <v>70</v>
      </c>
      <c r="M225" s="36"/>
      <c r="N225" s="36"/>
      <c r="O225" s="36"/>
      <c r="P225" s="36"/>
      <c r="Q225" s="36"/>
      <c r="R225" s="36"/>
      <c r="S225" s="36"/>
      <c r="T225" s="36"/>
      <c r="U225" s="36"/>
      <c r="V225" s="36"/>
      <c r="W225" s="36"/>
      <c r="X225" s="36"/>
      <c r="Y225" s="36"/>
      <c r="Z225" s="36"/>
    </row>
    <row r="226" spans="1:26" ht="15.75" hidden="1" customHeight="1" x14ac:dyDescent="0.15">
      <c r="A226" s="32" t="s">
        <v>27</v>
      </c>
      <c r="B226" s="32" t="s">
        <v>28</v>
      </c>
      <c r="C226" s="30" t="s">
        <v>439</v>
      </c>
      <c r="D226" s="31" t="s">
        <v>345</v>
      </c>
      <c r="E226" s="32" t="s">
        <v>432</v>
      </c>
      <c r="F226" s="32" t="s">
        <v>327</v>
      </c>
      <c r="G226" s="32" t="s">
        <v>347</v>
      </c>
      <c r="H226" s="32" t="s">
        <v>34</v>
      </c>
      <c r="I226" s="32" t="s">
        <v>745</v>
      </c>
      <c r="J226" s="32" t="s">
        <v>330</v>
      </c>
      <c r="K226" s="31" t="s">
        <v>349</v>
      </c>
      <c r="L226" s="31" t="s">
        <v>70</v>
      </c>
      <c r="M226" s="36"/>
      <c r="N226" s="36"/>
      <c r="O226" s="36"/>
      <c r="P226" s="36"/>
      <c r="Q226" s="36"/>
      <c r="R226" s="36"/>
      <c r="S226" s="36"/>
      <c r="T226" s="36"/>
      <c r="U226" s="36"/>
      <c r="V226" s="36"/>
      <c r="W226" s="36"/>
      <c r="X226" s="36"/>
      <c r="Y226" s="36"/>
      <c r="Z226" s="36"/>
    </row>
    <row r="227" spans="1:26" ht="15.75" hidden="1" customHeight="1" x14ac:dyDescent="0.15">
      <c r="A227" s="32" t="s">
        <v>27</v>
      </c>
      <c r="B227" s="32" t="s">
        <v>28</v>
      </c>
      <c r="C227" s="30" t="s">
        <v>440</v>
      </c>
      <c r="D227" s="31" t="s">
        <v>345</v>
      </c>
      <c r="E227" s="32" t="s">
        <v>432</v>
      </c>
      <c r="F227" s="32" t="s">
        <v>327</v>
      </c>
      <c r="G227" s="32" t="s">
        <v>347</v>
      </c>
      <c r="H227" s="32" t="s">
        <v>34</v>
      </c>
      <c r="I227" s="32" t="s">
        <v>745</v>
      </c>
      <c r="J227" s="32" t="s">
        <v>352</v>
      </c>
      <c r="K227" s="31">
        <v>1994</v>
      </c>
      <c r="L227" s="31" t="s">
        <v>70</v>
      </c>
      <c r="M227" s="36"/>
      <c r="N227" s="36"/>
      <c r="O227" s="36"/>
      <c r="P227" s="36"/>
      <c r="Q227" s="36"/>
      <c r="R227" s="36"/>
      <c r="S227" s="36"/>
      <c r="T227" s="36"/>
      <c r="U227" s="36"/>
      <c r="V227" s="36"/>
      <c r="W227" s="36"/>
      <c r="X227" s="36"/>
      <c r="Y227" s="36"/>
      <c r="Z227" s="36"/>
    </row>
    <row r="228" spans="1:26" ht="15.75" hidden="1" customHeight="1" x14ac:dyDescent="0.15">
      <c r="A228" s="32" t="s">
        <v>27</v>
      </c>
      <c r="B228" s="32" t="s">
        <v>28</v>
      </c>
      <c r="C228" s="30" t="s">
        <v>441</v>
      </c>
      <c r="D228" s="31" t="s">
        <v>345</v>
      </c>
      <c r="E228" s="32" t="s">
        <v>432</v>
      </c>
      <c r="F228" s="32" t="s">
        <v>327</v>
      </c>
      <c r="G228" s="32" t="s">
        <v>347</v>
      </c>
      <c r="H228" s="32" t="s">
        <v>34</v>
      </c>
      <c r="I228" s="32" t="s">
        <v>745</v>
      </c>
      <c r="J228" s="32" t="s">
        <v>330</v>
      </c>
      <c r="K228" s="31" t="s">
        <v>349</v>
      </c>
      <c r="L228" s="31" t="s">
        <v>70</v>
      </c>
      <c r="M228" s="36"/>
      <c r="N228" s="36"/>
      <c r="O228" s="36"/>
      <c r="P228" s="36"/>
      <c r="Q228" s="36"/>
      <c r="R228" s="36"/>
      <c r="S228" s="36"/>
      <c r="T228" s="36"/>
      <c r="U228" s="36"/>
      <c r="V228" s="36"/>
      <c r="W228" s="36"/>
      <c r="X228" s="36"/>
      <c r="Y228" s="36"/>
      <c r="Z228" s="36"/>
    </row>
    <row r="229" spans="1:26" ht="15.75" hidden="1" customHeight="1" x14ac:dyDescent="0.15">
      <c r="A229" s="32" t="s">
        <v>27</v>
      </c>
      <c r="B229" s="32" t="s">
        <v>28</v>
      </c>
      <c r="C229" s="30" t="s">
        <v>442</v>
      </c>
      <c r="D229" s="31" t="s">
        <v>345</v>
      </c>
      <c r="E229" s="32" t="s">
        <v>432</v>
      </c>
      <c r="F229" s="32" t="s">
        <v>327</v>
      </c>
      <c r="G229" s="32" t="s">
        <v>347</v>
      </c>
      <c r="H229" s="32" t="s">
        <v>34</v>
      </c>
      <c r="I229" s="32" t="s">
        <v>745</v>
      </c>
      <c r="J229" s="32" t="s">
        <v>348</v>
      </c>
      <c r="K229" s="31" t="s">
        <v>349</v>
      </c>
      <c r="L229" s="31" t="s">
        <v>70</v>
      </c>
      <c r="M229" s="36"/>
      <c r="N229" s="36"/>
      <c r="O229" s="36"/>
      <c r="P229" s="36"/>
      <c r="Q229" s="36"/>
      <c r="R229" s="36"/>
      <c r="S229" s="36"/>
      <c r="T229" s="36"/>
      <c r="U229" s="36"/>
      <c r="V229" s="36"/>
      <c r="W229" s="36"/>
      <c r="X229" s="36"/>
      <c r="Y229" s="36"/>
      <c r="Z229" s="36"/>
    </row>
    <row r="230" spans="1:26" ht="15.75" hidden="1" customHeight="1" x14ac:dyDescent="0.15">
      <c r="A230" s="32" t="s">
        <v>27</v>
      </c>
      <c r="B230" s="32" t="s">
        <v>28</v>
      </c>
      <c r="C230" s="30" t="s">
        <v>443</v>
      </c>
      <c r="D230" s="31" t="s">
        <v>345</v>
      </c>
      <c r="E230" s="32" t="s">
        <v>432</v>
      </c>
      <c r="F230" s="32" t="s">
        <v>327</v>
      </c>
      <c r="G230" s="32" t="s">
        <v>347</v>
      </c>
      <c r="H230" s="32" t="s">
        <v>34</v>
      </c>
      <c r="I230" s="32" t="s">
        <v>745</v>
      </c>
      <c r="J230" s="32" t="s">
        <v>330</v>
      </c>
      <c r="K230" s="31" t="s">
        <v>349</v>
      </c>
      <c r="L230" s="31" t="s">
        <v>70</v>
      </c>
      <c r="M230" s="36"/>
      <c r="N230" s="36"/>
      <c r="O230" s="36"/>
      <c r="P230" s="36"/>
      <c r="Q230" s="36"/>
      <c r="R230" s="36"/>
      <c r="S230" s="36"/>
      <c r="T230" s="36"/>
      <c r="U230" s="36"/>
      <c r="V230" s="36"/>
      <c r="W230" s="36"/>
      <c r="X230" s="36"/>
      <c r="Y230" s="36"/>
      <c r="Z230" s="36"/>
    </row>
    <row r="231" spans="1:26" ht="15.75" hidden="1" customHeight="1" x14ac:dyDescent="0.15">
      <c r="A231" s="32" t="s">
        <v>27</v>
      </c>
      <c r="B231" s="32" t="s">
        <v>28</v>
      </c>
      <c r="C231" s="30" t="s">
        <v>444</v>
      </c>
      <c r="D231" s="31" t="s">
        <v>345</v>
      </c>
      <c r="E231" s="32" t="s">
        <v>432</v>
      </c>
      <c r="F231" s="32" t="s">
        <v>327</v>
      </c>
      <c r="G231" s="32" t="s">
        <v>347</v>
      </c>
      <c r="H231" s="32" t="s">
        <v>34</v>
      </c>
      <c r="I231" s="32" t="s">
        <v>745</v>
      </c>
      <c r="J231" s="32" t="s">
        <v>352</v>
      </c>
      <c r="K231" s="31">
        <v>2006</v>
      </c>
      <c r="L231" s="31" t="s">
        <v>70</v>
      </c>
      <c r="M231" s="36"/>
      <c r="N231" s="36"/>
      <c r="O231" s="36"/>
      <c r="P231" s="36"/>
      <c r="Q231" s="36"/>
      <c r="R231" s="36"/>
      <c r="S231" s="36"/>
      <c r="T231" s="36"/>
      <c r="U231" s="36"/>
      <c r="V231" s="36"/>
      <c r="W231" s="36"/>
      <c r="X231" s="36"/>
      <c r="Y231" s="36"/>
      <c r="Z231" s="36"/>
    </row>
    <row r="232" spans="1:26" ht="15.75" hidden="1" customHeight="1" x14ac:dyDescent="0.15">
      <c r="A232" s="32" t="s">
        <v>27</v>
      </c>
      <c r="B232" s="32" t="s">
        <v>28</v>
      </c>
      <c r="C232" s="30" t="s">
        <v>445</v>
      </c>
      <c r="D232" s="31" t="s">
        <v>345</v>
      </c>
      <c r="E232" s="32" t="s">
        <v>432</v>
      </c>
      <c r="F232" s="32" t="s">
        <v>327</v>
      </c>
      <c r="G232" s="32" t="s">
        <v>347</v>
      </c>
      <c r="H232" s="32" t="s">
        <v>34</v>
      </c>
      <c r="I232" s="32" t="s">
        <v>745</v>
      </c>
      <c r="J232" s="32" t="s">
        <v>330</v>
      </c>
      <c r="K232" s="31" t="s">
        <v>349</v>
      </c>
      <c r="L232" s="31" t="s">
        <v>70</v>
      </c>
      <c r="M232" s="36"/>
      <c r="N232" s="36"/>
      <c r="O232" s="36"/>
      <c r="P232" s="36"/>
      <c r="Q232" s="36"/>
      <c r="R232" s="36"/>
      <c r="S232" s="36"/>
      <c r="T232" s="36"/>
      <c r="U232" s="36"/>
      <c r="V232" s="36"/>
      <c r="W232" s="36"/>
      <c r="X232" s="36"/>
      <c r="Y232" s="36"/>
      <c r="Z232" s="36"/>
    </row>
    <row r="233" spans="1:26" ht="15.75" hidden="1" customHeight="1" x14ac:dyDescent="0.15">
      <c r="A233" s="32" t="s">
        <v>27</v>
      </c>
      <c r="B233" s="32" t="s">
        <v>28</v>
      </c>
      <c r="C233" s="30" t="s">
        <v>446</v>
      </c>
      <c r="D233" s="31" t="s">
        <v>345</v>
      </c>
      <c r="E233" s="32" t="s">
        <v>432</v>
      </c>
      <c r="F233" s="32" t="s">
        <v>327</v>
      </c>
      <c r="G233" s="32" t="s">
        <v>347</v>
      </c>
      <c r="H233" s="32" t="s">
        <v>34</v>
      </c>
      <c r="I233" s="32" t="s">
        <v>745</v>
      </c>
      <c r="J233" s="32" t="s">
        <v>330</v>
      </c>
      <c r="K233" s="31" t="s">
        <v>349</v>
      </c>
      <c r="L233" s="31" t="s">
        <v>70</v>
      </c>
      <c r="M233" s="36"/>
      <c r="N233" s="36"/>
      <c r="O233" s="36"/>
      <c r="P233" s="36"/>
      <c r="Q233" s="36"/>
      <c r="R233" s="36"/>
      <c r="S233" s="36"/>
      <c r="T233" s="36"/>
      <c r="U233" s="36"/>
      <c r="V233" s="36"/>
      <c r="W233" s="36"/>
      <c r="X233" s="36"/>
      <c r="Y233" s="36"/>
      <c r="Z233" s="36"/>
    </row>
    <row r="234" spans="1:26" ht="15.75" hidden="1" customHeight="1" x14ac:dyDescent="0.15">
      <c r="A234" s="32" t="s">
        <v>27</v>
      </c>
      <c r="B234" s="32" t="s">
        <v>28</v>
      </c>
      <c r="C234" s="30" t="s">
        <v>447</v>
      </c>
      <c r="D234" s="31" t="s">
        <v>345</v>
      </c>
      <c r="E234" s="32" t="s">
        <v>432</v>
      </c>
      <c r="F234" s="32" t="s">
        <v>327</v>
      </c>
      <c r="G234" s="32" t="s">
        <v>347</v>
      </c>
      <c r="H234" s="32" t="s">
        <v>34</v>
      </c>
      <c r="I234" s="32" t="s">
        <v>745</v>
      </c>
      <c r="J234" s="32" t="s">
        <v>330</v>
      </c>
      <c r="K234" s="31" t="s">
        <v>349</v>
      </c>
      <c r="L234" s="31" t="s">
        <v>70</v>
      </c>
      <c r="M234" s="36"/>
      <c r="N234" s="36"/>
      <c r="O234" s="36"/>
      <c r="P234" s="36"/>
      <c r="Q234" s="36"/>
      <c r="R234" s="36"/>
      <c r="S234" s="36"/>
      <c r="T234" s="36"/>
      <c r="U234" s="36"/>
      <c r="V234" s="36"/>
      <c r="W234" s="36"/>
      <c r="X234" s="36"/>
      <c r="Y234" s="36"/>
      <c r="Z234" s="36"/>
    </row>
    <row r="235" spans="1:26" ht="15.75" hidden="1" customHeight="1" x14ac:dyDescent="0.15">
      <c r="A235" s="32" t="s">
        <v>27</v>
      </c>
      <c r="B235" s="32" t="s">
        <v>28</v>
      </c>
      <c r="C235" s="30" t="s">
        <v>448</v>
      </c>
      <c r="D235" s="31" t="s">
        <v>345</v>
      </c>
      <c r="E235" s="32" t="s">
        <v>449</v>
      </c>
      <c r="F235" s="32" t="s">
        <v>327</v>
      </c>
      <c r="G235" s="32" t="s">
        <v>347</v>
      </c>
      <c r="H235" s="32" t="s">
        <v>34</v>
      </c>
      <c r="I235" s="32" t="s">
        <v>745</v>
      </c>
      <c r="J235" s="32" t="s">
        <v>330</v>
      </c>
      <c r="K235" s="31" t="s">
        <v>349</v>
      </c>
      <c r="L235" s="31" t="s">
        <v>70</v>
      </c>
      <c r="M235" s="36"/>
      <c r="N235" s="36"/>
      <c r="O235" s="36"/>
      <c r="P235" s="36"/>
      <c r="Q235" s="36"/>
      <c r="R235" s="36"/>
      <c r="S235" s="36"/>
      <c r="T235" s="36"/>
      <c r="U235" s="36"/>
      <c r="V235" s="36"/>
      <c r="W235" s="36"/>
      <c r="X235" s="36"/>
      <c r="Y235" s="36"/>
      <c r="Z235" s="36"/>
    </row>
    <row r="236" spans="1:26" ht="15.75" hidden="1" customHeight="1" x14ac:dyDescent="0.15">
      <c r="A236" s="32" t="s">
        <v>27</v>
      </c>
      <c r="B236" s="32" t="s">
        <v>28</v>
      </c>
      <c r="C236" s="30" t="s">
        <v>450</v>
      </c>
      <c r="D236" s="31" t="s">
        <v>345</v>
      </c>
      <c r="E236" s="32" t="s">
        <v>449</v>
      </c>
      <c r="F236" s="32" t="s">
        <v>327</v>
      </c>
      <c r="G236" s="32" t="s">
        <v>347</v>
      </c>
      <c r="H236" s="32" t="s">
        <v>34</v>
      </c>
      <c r="I236" s="32" t="s">
        <v>745</v>
      </c>
      <c r="J236" s="32" t="s">
        <v>354</v>
      </c>
      <c r="K236" s="31" t="s">
        <v>349</v>
      </c>
      <c r="L236" s="31" t="s">
        <v>70</v>
      </c>
      <c r="M236" s="36"/>
      <c r="N236" s="36"/>
      <c r="O236" s="36"/>
      <c r="P236" s="36"/>
      <c r="Q236" s="36"/>
      <c r="R236" s="36"/>
      <c r="S236" s="36"/>
      <c r="T236" s="36"/>
      <c r="U236" s="36"/>
      <c r="V236" s="36"/>
      <c r="W236" s="36"/>
      <c r="X236" s="36"/>
      <c r="Y236" s="36"/>
      <c r="Z236" s="36"/>
    </row>
    <row r="237" spans="1:26" ht="15.75" hidden="1" customHeight="1" x14ac:dyDescent="0.15">
      <c r="A237" s="32" t="s">
        <v>27</v>
      </c>
      <c r="B237" s="32" t="s">
        <v>28</v>
      </c>
      <c r="C237" s="30" t="s">
        <v>451</v>
      </c>
      <c r="D237" s="31" t="s">
        <v>345</v>
      </c>
      <c r="E237" s="41" t="s">
        <v>449</v>
      </c>
      <c r="F237" s="32" t="s">
        <v>327</v>
      </c>
      <c r="G237" s="32" t="s">
        <v>347</v>
      </c>
      <c r="H237" s="32" t="s">
        <v>34</v>
      </c>
      <c r="I237" s="32" t="s">
        <v>745</v>
      </c>
      <c r="J237" s="32" t="s">
        <v>330</v>
      </c>
      <c r="K237" s="31">
        <v>2003</v>
      </c>
      <c r="L237" s="31" t="s">
        <v>70</v>
      </c>
      <c r="M237" s="36"/>
      <c r="N237" s="36"/>
      <c r="O237" s="36"/>
      <c r="P237" s="36"/>
      <c r="Q237" s="36"/>
      <c r="R237" s="36"/>
      <c r="S237" s="36"/>
      <c r="T237" s="36"/>
      <c r="U237" s="36"/>
      <c r="V237" s="36"/>
      <c r="W237" s="36"/>
      <c r="X237" s="36"/>
      <c r="Y237" s="36"/>
      <c r="Z237" s="36"/>
    </row>
    <row r="238" spans="1:26" ht="15.75" hidden="1" customHeight="1" x14ac:dyDescent="0.15">
      <c r="A238" s="32" t="s">
        <v>27</v>
      </c>
      <c r="B238" s="32" t="s">
        <v>28</v>
      </c>
      <c r="C238" s="30" t="s">
        <v>452</v>
      </c>
      <c r="D238" s="31" t="s">
        <v>345</v>
      </c>
      <c r="E238" s="41" t="s">
        <v>449</v>
      </c>
      <c r="F238" s="32" t="s">
        <v>327</v>
      </c>
      <c r="G238" s="32" t="s">
        <v>347</v>
      </c>
      <c r="H238" s="32" t="s">
        <v>2075</v>
      </c>
      <c r="I238" s="32" t="s">
        <v>745</v>
      </c>
      <c r="J238" s="32" t="s">
        <v>352</v>
      </c>
      <c r="K238" s="31" t="s">
        <v>349</v>
      </c>
      <c r="L238" s="31" t="s">
        <v>70</v>
      </c>
      <c r="M238" s="36"/>
      <c r="N238" s="36"/>
      <c r="O238" s="36"/>
      <c r="P238" s="36"/>
      <c r="Q238" s="36"/>
      <c r="R238" s="36"/>
      <c r="S238" s="36"/>
      <c r="T238" s="36"/>
      <c r="U238" s="36"/>
      <c r="V238" s="36"/>
      <c r="W238" s="36"/>
      <c r="X238" s="36"/>
      <c r="Y238" s="36"/>
      <c r="Z238" s="36"/>
    </row>
    <row r="239" spans="1:26" ht="15.75" hidden="1" customHeight="1" x14ac:dyDescent="0.15">
      <c r="A239" s="32" t="s">
        <v>27</v>
      </c>
      <c r="B239" s="32" t="s">
        <v>28</v>
      </c>
      <c r="C239" s="30" t="s">
        <v>453</v>
      </c>
      <c r="D239" s="31" t="s">
        <v>345</v>
      </c>
      <c r="E239" s="41" t="s">
        <v>449</v>
      </c>
      <c r="F239" s="32" t="s">
        <v>327</v>
      </c>
      <c r="G239" s="32" t="s">
        <v>347</v>
      </c>
      <c r="H239" s="32" t="s">
        <v>34</v>
      </c>
      <c r="I239" s="32" t="s">
        <v>745</v>
      </c>
      <c r="J239" s="32" t="s">
        <v>348</v>
      </c>
      <c r="K239" s="31" t="s">
        <v>349</v>
      </c>
      <c r="L239" s="31" t="s">
        <v>70</v>
      </c>
      <c r="M239" s="36"/>
      <c r="N239" s="36"/>
      <c r="O239" s="36"/>
      <c r="P239" s="36"/>
      <c r="Q239" s="36"/>
      <c r="R239" s="36"/>
      <c r="S239" s="36"/>
      <c r="T239" s="36"/>
      <c r="U239" s="36"/>
      <c r="V239" s="36"/>
      <c r="W239" s="36"/>
      <c r="X239" s="36"/>
      <c r="Y239" s="36"/>
      <c r="Z239" s="36"/>
    </row>
    <row r="240" spans="1:26" ht="15.75" hidden="1" customHeight="1" x14ac:dyDescent="0.15">
      <c r="A240" s="32" t="s">
        <v>27</v>
      </c>
      <c r="B240" s="32" t="s">
        <v>28</v>
      </c>
      <c r="C240" s="30" t="s">
        <v>454</v>
      </c>
      <c r="D240" s="31" t="s">
        <v>345</v>
      </c>
      <c r="E240" s="41" t="s">
        <v>449</v>
      </c>
      <c r="F240" s="32" t="s">
        <v>327</v>
      </c>
      <c r="G240" s="32" t="s">
        <v>347</v>
      </c>
      <c r="H240" s="32" t="s">
        <v>34</v>
      </c>
      <c r="I240" s="32" t="s">
        <v>745</v>
      </c>
      <c r="J240" s="32" t="s">
        <v>330</v>
      </c>
      <c r="K240" s="31" t="s">
        <v>349</v>
      </c>
      <c r="L240" s="31" t="s">
        <v>70</v>
      </c>
      <c r="M240" s="36"/>
      <c r="N240" s="36"/>
      <c r="O240" s="36"/>
      <c r="P240" s="36"/>
      <c r="Q240" s="36"/>
      <c r="R240" s="36"/>
      <c r="S240" s="36"/>
      <c r="T240" s="36"/>
      <c r="U240" s="36"/>
      <c r="V240" s="36"/>
      <c r="W240" s="36"/>
      <c r="X240" s="36"/>
      <c r="Y240" s="36"/>
      <c r="Z240" s="36"/>
    </row>
    <row r="241" spans="1:26" ht="15.75" hidden="1" customHeight="1" x14ac:dyDescent="0.15">
      <c r="A241" s="32" t="s">
        <v>27</v>
      </c>
      <c r="B241" s="32" t="s">
        <v>28</v>
      </c>
      <c r="C241" s="30" t="s">
        <v>455</v>
      </c>
      <c r="D241" s="31" t="s">
        <v>345</v>
      </c>
      <c r="E241" s="41" t="s">
        <v>449</v>
      </c>
      <c r="F241" s="32" t="s">
        <v>327</v>
      </c>
      <c r="G241" s="32" t="s">
        <v>347</v>
      </c>
      <c r="H241" s="32" t="s">
        <v>34</v>
      </c>
      <c r="I241" s="32" t="s">
        <v>745</v>
      </c>
      <c r="J241" s="32" t="s">
        <v>330</v>
      </c>
      <c r="K241" s="31" t="s">
        <v>456</v>
      </c>
      <c r="L241" s="31" t="s">
        <v>70</v>
      </c>
      <c r="M241" s="36"/>
      <c r="N241" s="36"/>
      <c r="O241" s="36"/>
      <c r="P241" s="36"/>
      <c r="Q241" s="36"/>
      <c r="R241" s="36"/>
      <c r="S241" s="36"/>
      <c r="T241" s="36"/>
      <c r="U241" s="36"/>
      <c r="V241" s="36"/>
      <c r="W241" s="36"/>
      <c r="X241" s="36"/>
      <c r="Y241" s="36"/>
      <c r="Z241" s="36"/>
    </row>
    <row r="242" spans="1:26" ht="15.75" hidden="1" customHeight="1" x14ac:dyDescent="0.15">
      <c r="A242" s="32" t="s">
        <v>27</v>
      </c>
      <c r="B242" s="32" t="s">
        <v>28</v>
      </c>
      <c r="C242" s="30" t="s">
        <v>457</v>
      </c>
      <c r="D242" s="31" t="s">
        <v>345</v>
      </c>
      <c r="E242" s="41" t="s">
        <v>449</v>
      </c>
      <c r="F242" s="32" t="s">
        <v>327</v>
      </c>
      <c r="G242" s="32" t="s">
        <v>347</v>
      </c>
      <c r="H242" s="32" t="s">
        <v>34</v>
      </c>
      <c r="I242" s="32" t="s">
        <v>745</v>
      </c>
      <c r="J242" s="32" t="s">
        <v>352</v>
      </c>
      <c r="K242" s="31" t="s">
        <v>349</v>
      </c>
      <c r="L242" s="31" t="s">
        <v>70</v>
      </c>
      <c r="M242" s="36"/>
      <c r="N242" s="36"/>
      <c r="O242" s="36"/>
      <c r="P242" s="36"/>
      <c r="Q242" s="36"/>
      <c r="R242" s="36"/>
      <c r="S242" s="36"/>
      <c r="T242" s="36"/>
      <c r="U242" s="36"/>
      <c r="V242" s="36"/>
      <c r="W242" s="36"/>
      <c r="X242" s="36"/>
      <c r="Y242" s="36"/>
      <c r="Z242" s="36"/>
    </row>
    <row r="243" spans="1:26" ht="15.75" hidden="1" customHeight="1" x14ac:dyDescent="0.15">
      <c r="A243" s="32" t="s">
        <v>27</v>
      </c>
      <c r="B243" s="32" t="s">
        <v>28</v>
      </c>
      <c r="C243" s="30" t="s">
        <v>458</v>
      </c>
      <c r="D243" s="31" t="s">
        <v>345</v>
      </c>
      <c r="E243" s="41" t="s">
        <v>449</v>
      </c>
      <c r="F243" s="32" t="s">
        <v>327</v>
      </c>
      <c r="G243" s="32" t="s">
        <v>347</v>
      </c>
      <c r="H243" s="32" t="s">
        <v>34</v>
      </c>
      <c r="I243" s="32" t="s">
        <v>745</v>
      </c>
      <c r="J243" s="32" t="s">
        <v>330</v>
      </c>
      <c r="K243" s="31" t="s">
        <v>349</v>
      </c>
      <c r="L243" s="31" t="s">
        <v>70</v>
      </c>
      <c r="M243" s="36"/>
      <c r="N243" s="36"/>
      <c r="O243" s="36"/>
      <c r="P243" s="36"/>
      <c r="Q243" s="36"/>
      <c r="R243" s="36"/>
      <c r="S243" s="36"/>
      <c r="T243" s="36"/>
      <c r="U243" s="36"/>
      <c r="V243" s="36"/>
      <c r="W243" s="36"/>
      <c r="X243" s="36"/>
      <c r="Y243" s="36"/>
      <c r="Z243" s="36"/>
    </row>
    <row r="244" spans="1:26" ht="15.75" hidden="1" customHeight="1" x14ac:dyDescent="0.15">
      <c r="A244" s="32" t="s">
        <v>27</v>
      </c>
      <c r="B244" s="32" t="s">
        <v>28</v>
      </c>
      <c r="C244" s="30" t="s">
        <v>459</v>
      </c>
      <c r="D244" s="31" t="s">
        <v>345</v>
      </c>
      <c r="E244" s="41" t="s">
        <v>449</v>
      </c>
      <c r="F244" s="32" t="s">
        <v>327</v>
      </c>
      <c r="G244" s="32" t="s">
        <v>347</v>
      </c>
      <c r="H244" s="32" t="s">
        <v>34</v>
      </c>
      <c r="I244" s="32" t="s">
        <v>745</v>
      </c>
      <c r="J244" s="32" t="s">
        <v>354</v>
      </c>
      <c r="K244" s="31">
        <v>2004</v>
      </c>
      <c r="L244" s="31" t="s">
        <v>70</v>
      </c>
      <c r="M244" s="36"/>
      <c r="N244" s="36"/>
      <c r="O244" s="36"/>
      <c r="P244" s="36"/>
      <c r="Q244" s="36"/>
      <c r="R244" s="36"/>
      <c r="S244" s="36"/>
      <c r="T244" s="36"/>
      <c r="U244" s="36"/>
      <c r="V244" s="36"/>
      <c r="W244" s="36"/>
      <c r="X244" s="36"/>
      <c r="Y244" s="36"/>
      <c r="Z244" s="36"/>
    </row>
    <row r="245" spans="1:26" ht="15.75" hidden="1" customHeight="1" x14ac:dyDescent="0.15">
      <c r="A245" s="32" t="s">
        <v>27</v>
      </c>
      <c r="B245" s="32" t="s">
        <v>28</v>
      </c>
      <c r="C245" s="30" t="s">
        <v>460</v>
      </c>
      <c r="D245" s="31" t="s">
        <v>345</v>
      </c>
      <c r="E245" s="41" t="s">
        <v>449</v>
      </c>
      <c r="F245" s="32" t="s">
        <v>327</v>
      </c>
      <c r="G245" s="32" t="s">
        <v>347</v>
      </c>
      <c r="H245" s="32" t="s">
        <v>34</v>
      </c>
      <c r="I245" s="32" t="s">
        <v>745</v>
      </c>
      <c r="J245" s="32" t="s">
        <v>352</v>
      </c>
      <c r="K245" s="31">
        <v>2014</v>
      </c>
      <c r="L245" s="31" t="s">
        <v>70</v>
      </c>
      <c r="M245" s="36"/>
      <c r="N245" s="36"/>
      <c r="O245" s="36"/>
      <c r="P245" s="36"/>
      <c r="Q245" s="36"/>
      <c r="R245" s="36"/>
      <c r="S245" s="36"/>
      <c r="T245" s="36"/>
      <c r="U245" s="36"/>
      <c r="V245" s="36"/>
      <c r="W245" s="36"/>
      <c r="X245" s="36"/>
      <c r="Y245" s="36"/>
      <c r="Z245" s="36"/>
    </row>
    <row r="246" spans="1:26" ht="15.75" hidden="1" customHeight="1" x14ac:dyDescent="0.15">
      <c r="A246" s="32" t="s">
        <v>27</v>
      </c>
      <c r="B246" s="32" t="s">
        <v>28</v>
      </c>
      <c r="C246" s="30" t="s">
        <v>461</v>
      </c>
      <c r="D246" s="31" t="s">
        <v>345</v>
      </c>
      <c r="E246" s="41" t="s">
        <v>449</v>
      </c>
      <c r="F246" s="32" t="s">
        <v>327</v>
      </c>
      <c r="G246" s="32" t="s">
        <v>347</v>
      </c>
      <c r="H246" s="32" t="s">
        <v>34</v>
      </c>
      <c r="I246" s="32" t="s">
        <v>745</v>
      </c>
      <c r="J246" s="32" t="s">
        <v>348</v>
      </c>
      <c r="K246" s="31" t="s">
        <v>349</v>
      </c>
      <c r="L246" s="31" t="s">
        <v>70</v>
      </c>
      <c r="M246" s="36"/>
      <c r="N246" s="36"/>
      <c r="O246" s="36"/>
      <c r="P246" s="36"/>
      <c r="Q246" s="36"/>
      <c r="R246" s="36"/>
      <c r="S246" s="36"/>
      <c r="T246" s="36"/>
      <c r="U246" s="36"/>
      <c r="V246" s="36"/>
      <c r="W246" s="36"/>
      <c r="X246" s="36"/>
      <c r="Y246" s="36"/>
      <c r="Z246" s="36"/>
    </row>
    <row r="247" spans="1:26" ht="15.75" hidden="1" customHeight="1" x14ac:dyDescent="0.15">
      <c r="A247" s="32" t="s">
        <v>27</v>
      </c>
      <c r="B247" s="32" t="s">
        <v>28</v>
      </c>
      <c r="C247" s="30" t="s">
        <v>462</v>
      </c>
      <c r="D247" s="31" t="s">
        <v>345</v>
      </c>
      <c r="E247" s="41" t="s">
        <v>449</v>
      </c>
      <c r="F247" s="32" t="s">
        <v>327</v>
      </c>
      <c r="G247" s="32" t="s">
        <v>347</v>
      </c>
      <c r="H247" s="32" t="s">
        <v>34</v>
      </c>
      <c r="I247" s="32" t="s">
        <v>745</v>
      </c>
      <c r="J247" s="32" t="s">
        <v>330</v>
      </c>
      <c r="K247" s="31" t="s">
        <v>349</v>
      </c>
      <c r="L247" s="31" t="s">
        <v>70</v>
      </c>
      <c r="M247" s="36"/>
      <c r="N247" s="36"/>
      <c r="O247" s="36"/>
      <c r="P247" s="36"/>
      <c r="Q247" s="36"/>
      <c r="R247" s="36"/>
      <c r="S247" s="36"/>
      <c r="T247" s="36"/>
      <c r="U247" s="36"/>
      <c r="V247" s="36"/>
      <c r="W247" s="36"/>
      <c r="X247" s="36"/>
      <c r="Y247" s="36"/>
      <c r="Z247" s="36"/>
    </row>
    <row r="248" spans="1:26" ht="15.75" hidden="1" customHeight="1" x14ac:dyDescent="0.15">
      <c r="A248" s="32" t="s">
        <v>27</v>
      </c>
      <c r="B248" s="32" t="s">
        <v>28</v>
      </c>
      <c r="C248" s="30" t="s">
        <v>463</v>
      </c>
      <c r="D248" s="31" t="s">
        <v>345</v>
      </c>
      <c r="E248" s="41" t="s">
        <v>449</v>
      </c>
      <c r="F248" s="32" t="s">
        <v>327</v>
      </c>
      <c r="G248" s="32" t="s">
        <v>347</v>
      </c>
      <c r="H248" s="32" t="s">
        <v>34</v>
      </c>
      <c r="I248" s="32" t="s">
        <v>745</v>
      </c>
      <c r="J248" s="32" t="s">
        <v>352</v>
      </c>
      <c r="K248" s="31" t="s">
        <v>464</v>
      </c>
      <c r="L248" s="31" t="s">
        <v>70</v>
      </c>
      <c r="M248" s="36"/>
      <c r="N248" s="36"/>
      <c r="O248" s="36"/>
      <c r="P248" s="36"/>
      <c r="Q248" s="36"/>
      <c r="R248" s="36"/>
      <c r="S248" s="36"/>
      <c r="T248" s="36"/>
      <c r="U248" s="36"/>
      <c r="V248" s="36"/>
      <c r="W248" s="36"/>
      <c r="X248" s="36"/>
      <c r="Y248" s="36"/>
      <c r="Z248" s="36"/>
    </row>
    <row r="249" spans="1:26" ht="15.75" hidden="1" customHeight="1" x14ac:dyDescent="0.15">
      <c r="A249" s="32" t="s">
        <v>27</v>
      </c>
      <c r="B249" s="32" t="s">
        <v>28</v>
      </c>
      <c r="C249" s="30" t="s">
        <v>465</v>
      </c>
      <c r="D249" s="31" t="s">
        <v>345</v>
      </c>
      <c r="E249" s="41" t="s">
        <v>449</v>
      </c>
      <c r="F249" s="32" t="s">
        <v>327</v>
      </c>
      <c r="G249" s="32" t="s">
        <v>347</v>
      </c>
      <c r="H249" s="32" t="s">
        <v>34</v>
      </c>
      <c r="I249" s="32" t="s">
        <v>745</v>
      </c>
      <c r="J249" s="32" t="s">
        <v>330</v>
      </c>
      <c r="K249" s="31" t="s">
        <v>349</v>
      </c>
      <c r="L249" s="31" t="s">
        <v>70</v>
      </c>
      <c r="M249" s="36"/>
      <c r="N249" s="36"/>
      <c r="O249" s="36"/>
      <c r="P249" s="36"/>
      <c r="Q249" s="36"/>
      <c r="R249" s="36"/>
      <c r="S249" s="36"/>
      <c r="T249" s="36"/>
      <c r="U249" s="36"/>
      <c r="V249" s="36"/>
      <c r="W249" s="36"/>
      <c r="X249" s="36"/>
      <c r="Y249" s="36"/>
      <c r="Z249" s="36"/>
    </row>
    <row r="250" spans="1:26" ht="15.75" hidden="1" customHeight="1" x14ac:dyDescent="0.15">
      <c r="A250" s="32" t="s">
        <v>27</v>
      </c>
      <c r="B250" s="32" t="s">
        <v>28</v>
      </c>
      <c r="C250" s="30" t="s">
        <v>466</v>
      </c>
      <c r="D250" s="31" t="s">
        <v>345</v>
      </c>
      <c r="E250" s="41" t="s">
        <v>449</v>
      </c>
      <c r="F250" s="32" t="s">
        <v>327</v>
      </c>
      <c r="G250" s="32" t="s">
        <v>347</v>
      </c>
      <c r="H250" s="32" t="s">
        <v>34</v>
      </c>
      <c r="I250" s="32" t="s">
        <v>745</v>
      </c>
      <c r="J250" s="32" t="s">
        <v>330</v>
      </c>
      <c r="K250" s="31" t="s">
        <v>349</v>
      </c>
      <c r="L250" s="31" t="s">
        <v>70</v>
      </c>
      <c r="M250" s="36"/>
      <c r="N250" s="36"/>
      <c r="O250" s="36"/>
      <c r="P250" s="36"/>
      <c r="Q250" s="36"/>
      <c r="R250" s="36"/>
      <c r="S250" s="36"/>
      <c r="T250" s="36"/>
      <c r="U250" s="36"/>
      <c r="V250" s="36"/>
      <c r="W250" s="36"/>
      <c r="X250" s="36"/>
      <c r="Y250" s="36"/>
      <c r="Z250" s="36"/>
    </row>
    <row r="251" spans="1:26" ht="15.75" hidden="1" customHeight="1" x14ac:dyDescent="0.15">
      <c r="A251" s="32" t="s">
        <v>27</v>
      </c>
      <c r="B251" s="32" t="s">
        <v>28</v>
      </c>
      <c r="C251" s="30" t="s">
        <v>467</v>
      </c>
      <c r="D251" s="31" t="s">
        <v>345</v>
      </c>
      <c r="E251" s="41" t="s">
        <v>449</v>
      </c>
      <c r="F251" s="32" t="s">
        <v>327</v>
      </c>
      <c r="G251" s="32" t="s">
        <v>347</v>
      </c>
      <c r="H251" s="32" t="s">
        <v>34</v>
      </c>
      <c r="I251" s="32" t="s">
        <v>745</v>
      </c>
      <c r="J251" s="32" t="s">
        <v>330</v>
      </c>
      <c r="K251" s="31" t="s">
        <v>349</v>
      </c>
      <c r="L251" s="31" t="s">
        <v>70</v>
      </c>
      <c r="M251" s="36"/>
      <c r="N251" s="36"/>
      <c r="O251" s="36"/>
      <c r="P251" s="36"/>
      <c r="Q251" s="36"/>
      <c r="R251" s="36"/>
      <c r="S251" s="36"/>
      <c r="T251" s="36"/>
      <c r="U251" s="36"/>
      <c r="V251" s="36"/>
      <c r="W251" s="36"/>
      <c r="X251" s="36"/>
      <c r="Y251" s="36"/>
      <c r="Z251" s="36"/>
    </row>
    <row r="252" spans="1:26" ht="15.75" hidden="1" customHeight="1" x14ac:dyDescent="0.15">
      <c r="A252" s="32" t="s">
        <v>27</v>
      </c>
      <c r="B252" s="32" t="s">
        <v>28</v>
      </c>
      <c r="C252" s="30" t="s">
        <v>468</v>
      </c>
      <c r="D252" s="31" t="s">
        <v>345</v>
      </c>
      <c r="E252" s="41" t="s">
        <v>449</v>
      </c>
      <c r="F252" s="32" t="s">
        <v>327</v>
      </c>
      <c r="G252" s="32" t="s">
        <v>347</v>
      </c>
      <c r="H252" s="32" t="s">
        <v>34</v>
      </c>
      <c r="I252" s="32" t="s">
        <v>745</v>
      </c>
      <c r="J252" s="32" t="s">
        <v>330</v>
      </c>
      <c r="K252" s="31" t="s">
        <v>349</v>
      </c>
      <c r="L252" s="31" t="s">
        <v>70</v>
      </c>
      <c r="M252" s="36"/>
      <c r="N252" s="36"/>
      <c r="O252" s="36"/>
      <c r="P252" s="36"/>
      <c r="Q252" s="36"/>
      <c r="R252" s="36"/>
      <c r="S252" s="36"/>
      <c r="T252" s="36"/>
      <c r="U252" s="36"/>
      <c r="V252" s="36"/>
      <c r="W252" s="36"/>
      <c r="X252" s="36"/>
      <c r="Y252" s="36"/>
      <c r="Z252" s="36"/>
    </row>
    <row r="253" spans="1:26" ht="15.75" hidden="1" customHeight="1" x14ac:dyDescent="0.15">
      <c r="A253" s="32" t="s">
        <v>27</v>
      </c>
      <c r="B253" s="32" t="s">
        <v>28</v>
      </c>
      <c r="C253" s="30" t="s">
        <v>469</v>
      </c>
      <c r="D253" s="31" t="s">
        <v>345</v>
      </c>
      <c r="E253" s="41" t="s">
        <v>449</v>
      </c>
      <c r="F253" s="32" t="s">
        <v>327</v>
      </c>
      <c r="G253" s="32" t="s">
        <v>347</v>
      </c>
      <c r="H253" s="32" t="s">
        <v>34</v>
      </c>
      <c r="I253" s="32" t="s">
        <v>745</v>
      </c>
      <c r="J253" s="32" t="s">
        <v>352</v>
      </c>
      <c r="K253" s="31" t="s">
        <v>470</v>
      </c>
      <c r="L253" s="31" t="s">
        <v>70</v>
      </c>
      <c r="M253" s="36"/>
      <c r="N253" s="36"/>
      <c r="O253" s="36"/>
      <c r="P253" s="36"/>
      <c r="Q253" s="36"/>
      <c r="R253" s="36"/>
      <c r="S253" s="36"/>
      <c r="T253" s="36"/>
      <c r="U253" s="36"/>
      <c r="V253" s="36"/>
      <c r="W253" s="36"/>
      <c r="X253" s="36"/>
      <c r="Y253" s="36"/>
      <c r="Z253" s="36"/>
    </row>
    <row r="254" spans="1:26" ht="15.75" hidden="1" customHeight="1" x14ac:dyDescent="0.15">
      <c r="A254" s="32" t="s">
        <v>27</v>
      </c>
      <c r="B254" s="32" t="s">
        <v>28</v>
      </c>
      <c r="C254" s="30" t="s">
        <v>471</v>
      </c>
      <c r="D254" s="31" t="s">
        <v>345</v>
      </c>
      <c r="E254" s="41" t="s">
        <v>449</v>
      </c>
      <c r="F254" s="32" t="s">
        <v>327</v>
      </c>
      <c r="G254" s="32" t="s">
        <v>347</v>
      </c>
      <c r="H254" s="32" t="s">
        <v>34</v>
      </c>
      <c r="I254" s="32" t="s">
        <v>745</v>
      </c>
      <c r="J254" s="32" t="s">
        <v>330</v>
      </c>
      <c r="K254" s="31">
        <v>2006</v>
      </c>
      <c r="L254" s="31" t="s">
        <v>70</v>
      </c>
      <c r="M254" s="36"/>
      <c r="N254" s="36"/>
      <c r="O254" s="36"/>
      <c r="P254" s="36"/>
      <c r="Q254" s="36"/>
      <c r="R254" s="36"/>
      <c r="S254" s="36"/>
      <c r="T254" s="36"/>
      <c r="U254" s="36"/>
      <c r="V254" s="36"/>
      <c r="W254" s="36"/>
      <c r="X254" s="36"/>
      <c r="Y254" s="36"/>
      <c r="Z254" s="36"/>
    </row>
    <row r="255" spans="1:26" ht="15.75" hidden="1" customHeight="1" x14ac:dyDescent="0.15">
      <c r="A255" s="32" t="s">
        <v>27</v>
      </c>
      <c r="B255" s="32" t="s">
        <v>28</v>
      </c>
      <c r="C255" s="30" t="s">
        <v>472</v>
      </c>
      <c r="D255" s="31" t="s">
        <v>345</v>
      </c>
      <c r="E255" s="41" t="s">
        <v>449</v>
      </c>
      <c r="F255" s="32" t="s">
        <v>327</v>
      </c>
      <c r="G255" s="32" t="s">
        <v>347</v>
      </c>
      <c r="H255" s="32" t="s">
        <v>34</v>
      </c>
      <c r="I255" s="32" t="s">
        <v>745</v>
      </c>
      <c r="J255" s="32" t="s">
        <v>348</v>
      </c>
      <c r="K255" s="31" t="s">
        <v>349</v>
      </c>
      <c r="L255" s="31" t="s">
        <v>70</v>
      </c>
      <c r="M255" s="36"/>
      <c r="N255" s="36"/>
      <c r="O255" s="36"/>
      <c r="P255" s="36"/>
      <c r="Q255" s="36"/>
      <c r="R255" s="36"/>
      <c r="S255" s="36"/>
      <c r="T255" s="36"/>
      <c r="U255" s="36"/>
      <c r="V255" s="36"/>
      <c r="W255" s="36"/>
      <c r="X255" s="36"/>
      <c r="Y255" s="36"/>
      <c r="Z255" s="36"/>
    </row>
    <row r="256" spans="1:26" ht="15.75" hidden="1" customHeight="1" x14ac:dyDescent="0.15">
      <c r="A256" s="32" t="s">
        <v>27</v>
      </c>
      <c r="B256" s="32" t="s">
        <v>28</v>
      </c>
      <c r="C256" s="30" t="s">
        <v>473</v>
      </c>
      <c r="D256" s="31" t="s">
        <v>345</v>
      </c>
      <c r="E256" s="41" t="s">
        <v>449</v>
      </c>
      <c r="F256" s="32" t="s">
        <v>327</v>
      </c>
      <c r="G256" s="32" t="s">
        <v>347</v>
      </c>
      <c r="H256" s="32" t="s">
        <v>34</v>
      </c>
      <c r="I256" s="32" t="s">
        <v>745</v>
      </c>
      <c r="J256" s="32" t="s">
        <v>330</v>
      </c>
      <c r="K256" s="31">
        <v>2002</v>
      </c>
      <c r="L256" s="31" t="s">
        <v>70</v>
      </c>
      <c r="M256" s="36"/>
      <c r="N256" s="36"/>
      <c r="O256" s="36"/>
      <c r="P256" s="36"/>
      <c r="Q256" s="36"/>
      <c r="R256" s="36"/>
      <c r="S256" s="36"/>
      <c r="T256" s="36"/>
      <c r="U256" s="36"/>
      <c r="V256" s="36"/>
      <c r="W256" s="36"/>
      <c r="X256" s="36"/>
      <c r="Y256" s="36"/>
      <c r="Z256" s="36"/>
    </row>
    <row r="257" spans="1:26" ht="15.75" hidden="1" customHeight="1" x14ac:dyDescent="0.15">
      <c r="A257" s="32" t="s">
        <v>27</v>
      </c>
      <c r="B257" s="32" t="s">
        <v>28</v>
      </c>
      <c r="C257" s="30" t="s">
        <v>474</v>
      </c>
      <c r="D257" s="31" t="s">
        <v>345</v>
      </c>
      <c r="E257" s="41" t="s">
        <v>449</v>
      </c>
      <c r="F257" s="32" t="s">
        <v>327</v>
      </c>
      <c r="G257" s="32" t="s">
        <v>347</v>
      </c>
      <c r="H257" s="32" t="s">
        <v>34</v>
      </c>
      <c r="I257" s="32" t="s">
        <v>745</v>
      </c>
      <c r="J257" s="32" t="s">
        <v>354</v>
      </c>
      <c r="K257" s="31">
        <v>2004</v>
      </c>
      <c r="L257" s="31" t="s">
        <v>70</v>
      </c>
      <c r="M257" s="36"/>
      <c r="N257" s="36"/>
      <c r="O257" s="36"/>
      <c r="P257" s="36"/>
      <c r="Q257" s="36"/>
      <c r="R257" s="36"/>
      <c r="S257" s="36"/>
      <c r="T257" s="36"/>
      <c r="U257" s="36"/>
      <c r="V257" s="36"/>
      <c r="W257" s="36"/>
      <c r="X257" s="36"/>
      <c r="Y257" s="36"/>
      <c r="Z257" s="36"/>
    </row>
    <row r="258" spans="1:26" ht="15.75" hidden="1" customHeight="1" x14ac:dyDescent="0.15">
      <c r="A258" s="32" t="s">
        <v>27</v>
      </c>
      <c r="B258" s="32" t="s">
        <v>28</v>
      </c>
      <c r="C258" s="30" t="s">
        <v>475</v>
      </c>
      <c r="D258" s="31" t="s">
        <v>345</v>
      </c>
      <c r="E258" s="41" t="s">
        <v>449</v>
      </c>
      <c r="F258" s="32" t="s">
        <v>327</v>
      </c>
      <c r="G258" s="32" t="s">
        <v>347</v>
      </c>
      <c r="H258" s="32" t="s">
        <v>34</v>
      </c>
      <c r="I258" s="32" t="s">
        <v>745</v>
      </c>
      <c r="J258" s="32" t="s">
        <v>330</v>
      </c>
      <c r="K258" s="31">
        <v>2015</v>
      </c>
      <c r="L258" s="31" t="s">
        <v>70</v>
      </c>
      <c r="M258" s="36"/>
      <c r="N258" s="36"/>
      <c r="O258" s="36"/>
      <c r="P258" s="36"/>
      <c r="Q258" s="36"/>
      <c r="R258" s="36"/>
      <c r="S258" s="36"/>
      <c r="T258" s="36"/>
      <c r="U258" s="36"/>
      <c r="V258" s="36"/>
      <c r="W258" s="36"/>
      <c r="X258" s="36"/>
      <c r="Y258" s="36"/>
      <c r="Z258" s="36"/>
    </row>
    <row r="259" spans="1:26" ht="15.75" hidden="1" customHeight="1" x14ac:dyDescent="0.15">
      <c r="A259" s="32" t="s">
        <v>27</v>
      </c>
      <c r="B259" s="32" t="s">
        <v>28</v>
      </c>
      <c r="C259" s="30" t="s">
        <v>476</v>
      </c>
      <c r="D259" s="31" t="s">
        <v>345</v>
      </c>
      <c r="E259" s="41" t="s">
        <v>449</v>
      </c>
      <c r="F259" s="32" t="s">
        <v>327</v>
      </c>
      <c r="G259" s="32" t="s">
        <v>347</v>
      </c>
      <c r="H259" s="32" t="s">
        <v>34</v>
      </c>
      <c r="I259" s="32" t="s">
        <v>745</v>
      </c>
      <c r="J259" s="32" t="s">
        <v>348</v>
      </c>
      <c r="K259" s="42">
        <v>37480</v>
      </c>
      <c r="L259" s="31" t="s">
        <v>70</v>
      </c>
      <c r="M259" s="36"/>
      <c r="N259" s="36"/>
      <c r="O259" s="36"/>
      <c r="P259" s="36"/>
      <c r="Q259" s="36"/>
      <c r="R259" s="36"/>
      <c r="S259" s="36"/>
      <c r="T259" s="36"/>
      <c r="U259" s="36"/>
      <c r="V259" s="36"/>
      <c r="W259" s="36"/>
      <c r="X259" s="36"/>
      <c r="Y259" s="36"/>
      <c r="Z259" s="36"/>
    </row>
    <row r="260" spans="1:26" ht="15.75" hidden="1" customHeight="1" x14ac:dyDescent="0.15">
      <c r="A260" s="32" t="s">
        <v>27</v>
      </c>
      <c r="B260" s="32" t="s">
        <v>28</v>
      </c>
      <c r="C260" s="30" t="s">
        <v>477</v>
      </c>
      <c r="D260" s="31" t="s">
        <v>345</v>
      </c>
      <c r="E260" s="41" t="s">
        <v>449</v>
      </c>
      <c r="F260" s="32" t="s">
        <v>327</v>
      </c>
      <c r="G260" s="32" t="s">
        <v>347</v>
      </c>
      <c r="H260" s="32" t="s">
        <v>34</v>
      </c>
      <c r="I260" s="32" t="s">
        <v>745</v>
      </c>
      <c r="J260" s="32" t="s">
        <v>330</v>
      </c>
      <c r="K260" s="31" t="s">
        <v>349</v>
      </c>
      <c r="L260" s="31" t="s">
        <v>70</v>
      </c>
      <c r="M260" s="36"/>
      <c r="N260" s="36"/>
      <c r="O260" s="36"/>
      <c r="P260" s="36"/>
      <c r="Q260" s="36"/>
      <c r="R260" s="36"/>
      <c r="S260" s="36"/>
      <c r="T260" s="36"/>
      <c r="U260" s="36"/>
      <c r="V260" s="36"/>
      <c r="W260" s="36"/>
      <c r="X260" s="36"/>
      <c r="Y260" s="36"/>
      <c r="Z260" s="36"/>
    </row>
    <row r="261" spans="1:26" ht="15.75" hidden="1" customHeight="1" x14ac:dyDescent="0.15">
      <c r="A261" s="32" t="s">
        <v>27</v>
      </c>
      <c r="B261" s="32" t="s">
        <v>28</v>
      </c>
      <c r="C261" s="30" t="s">
        <v>478</v>
      </c>
      <c r="D261" s="31" t="s">
        <v>345</v>
      </c>
      <c r="E261" s="41" t="s">
        <v>449</v>
      </c>
      <c r="F261" s="32" t="s">
        <v>327</v>
      </c>
      <c r="G261" s="32" t="s">
        <v>347</v>
      </c>
      <c r="H261" s="32" t="s">
        <v>34</v>
      </c>
      <c r="I261" s="32" t="s">
        <v>745</v>
      </c>
      <c r="J261" s="32" t="s">
        <v>352</v>
      </c>
      <c r="K261" s="31" t="s">
        <v>349</v>
      </c>
      <c r="L261" s="31" t="s">
        <v>70</v>
      </c>
      <c r="M261" s="36"/>
      <c r="N261" s="36"/>
      <c r="O261" s="36"/>
      <c r="P261" s="36"/>
      <c r="Q261" s="36"/>
      <c r="R261" s="36"/>
      <c r="S261" s="36"/>
      <c r="T261" s="36"/>
      <c r="U261" s="36"/>
      <c r="V261" s="36"/>
      <c r="W261" s="36"/>
      <c r="X261" s="36"/>
      <c r="Y261" s="36"/>
      <c r="Z261" s="36"/>
    </row>
    <row r="262" spans="1:26" ht="15.75" hidden="1" customHeight="1" x14ac:dyDescent="0.15">
      <c r="A262" s="32" t="s">
        <v>27</v>
      </c>
      <c r="B262" s="32" t="s">
        <v>28</v>
      </c>
      <c r="C262" s="30" t="s">
        <v>479</v>
      </c>
      <c r="D262" s="31" t="s">
        <v>345</v>
      </c>
      <c r="E262" s="41" t="s">
        <v>449</v>
      </c>
      <c r="F262" s="32" t="s">
        <v>327</v>
      </c>
      <c r="G262" s="32" t="s">
        <v>347</v>
      </c>
      <c r="H262" s="32" t="s">
        <v>34</v>
      </c>
      <c r="I262" s="32" t="s">
        <v>745</v>
      </c>
      <c r="J262" s="32" t="s">
        <v>348</v>
      </c>
      <c r="K262" s="43">
        <v>41508</v>
      </c>
      <c r="L262" s="31" t="s">
        <v>70</v>
      </c>
      <c r="M262" s="36"/>
      <c r="N262" s="36"/>
      <c r="O262" s="36"/>
      <c r="P262" s="36"/>
      <c r="Q262" s="36"/>
      <c r="R262" s="36"/>
      <c r="S262" s="36"/>
      <c r="T262" s="36"/>
      <c r="U262" s="36"/>
      <c r="V262" s="36"/>
      <c r="W262" s="36"/>
      <c r="X262" s="36"/>
      <c r="Y262" s="36"/>
      <c r="Z262" s="36"/>
    </row>
    <row r="263" spans="1:26" ht="15.75" hidden="1" customHeight="1" x14ac:dyDescent="0.15">
      <c r="A263" s="32" t="s">
        <v>27</v>
      </c>
      <c r="B263" s="32" t="s">
        <v>28</v>
      </c>
      <c r="C263" s="30" t="s">
        <v>480</v>
      </c>
      <c r="D263" s="31" t="s">
        <v>345</v>
      </c>
      <c r="E263" s="41" t="s">
        <v>449</v>
      </c>
      <c r="F263" s="32" t="s">
        <v>327</v>
      </c>
      <c r="G263" s="32" t="s">
        <v>347</v>
      </c>
      <c r="H263" s="32" t="s">
        <v>34</v>
      </c>
      <c r="I263" s="32" t="s">
        <v>745</v>
      </c>
      <c r="J263" s="32" t="s">
        <v>352</v>
      </c>
      <c r="K263" s="44" t="s">
        <v>481</v>
      </c>
      <c r="L263" s="31" t="s">
        <v>70</v>
      </c>
      <c r="M263" s="36"/>
      <c r="N263" s="36"/>
      <c r="O263" s="36"/>
      <c r="P263" s="36"/>
      <c r="Q263" s="36"/>
      <c r="R263" s="36"/>
      <c r="S263" s="36"/>
      <c r="T263" s="36"/>
      <c r="U263" s="36"/>
      <c r="V263" s="36"/>
      <c r="W263" s="36"/>
      <c r="X263" s="36"/>
      <c r="Y263" s="36"/>
      <c r="Z263" s="36"/>
    </row>
    <row r="264" spans="1:26" ht="15.75" hidden="1" customHeight="1" x14ac:dyDescent="0.15">
      <c r="A264" s="32" t="s">
        <v>27</v>
      </c>
      <c r="B264" s="32" t="s">
        <v>28</v>
      </c>
      <c r="C264" s="30" t="s">
        <v>482</v>
      </c>
      <c r="D264" s="31" t="s">
        <v>345</v>
      </c>
      <c r="E264" s="41" t="s">
        <v>449</v>
      </c>
      <c r="F264" s="32" t="s">
        <v>327</v>
      </c>
      <c r="G264" s="32" t="s">
        <v>347</v>
      </c>
      <c r="H264" s="32" t="s">
        <v>34</v>
      </c>
      <c r="I264" s="32" t="s">
        <v>745</v>
      </c>
      <c r="J264" s="32" t="s">
        <v>330</v>
      </c>
      <c r="K264" s="31">
        <v>2007</v>
      </c>
      <c r="L264" s="31" t="s">
        <v>70</v>
      </c>
      <c r="M264" s="36"/>
      <c r="N264" s="36"/>
      <c r="O264" s="36"/>
      <c r="P264" s="36"/>
      <c r="Q264" s="36"/>
      <c r="R264" s="36"/>
      <c r="S264" s="36"/>
      <c r="T264" s="36"/>
      <c r="U264" s="36"/>
      <c r="V264" s="36"/>
      <c r="W264" s="36"/>
      <c r="X264" s="36"/>
      <c r="Y264" s="36"/>
      <c r="Z264" s="36"/>
    </row>
    <row r="265" spans="1:26" ht="15.75" hidden="1" customHeight="1" x14ac:dyDescent="0.15">
      <c r="A265" s="32" t="s">
        <v>27</v>
      </c>
      <c r="B265" s="32" t="s">
        <v>28</v>
      </c>
      <c r="C265" s="30" t="s">
        <v>483</v>
      </c>
      <c r="D265" s="31" t="s">
        <v>345</v>
      </c>
      <c r="E265" s="41" t="s">
        <v>449</v>
      </c>
      <c r="F265" s="32" t="s">
        <v>327</v>
      </c>
      <c r="G265" s="32" t="s">
        <v>347</v>
      </c>
      <c r="H265" s="32" t="s">
        <v>34</v>
      </c>
      <c r="I265" s="32" t="s">
        <v>745</v>
      </c>
      <c r="J265" s="32" t="s">
        <v>348</v>
      </c>
      <c r="K265" s="31">
        <v>2007</v>
      </c>
      <c r="L265" s="31" t="s">
        <v>70</v>
      </c>
      <c r="M265" s="36"/>
      <c r="N265" s="36"/>
      <c r="O265" s="36"/>
      <c r="P265" s="36"/>
      <c r="Q265" s="36"/>
      <c r="R265" s="36"/>
      <c r="S265" s="36"/>
      <c r="T265" s="36"/>
      <c r="U265" s="36"/>
      <c r="V265" s="36"/>
      <c r="W265" s="36"/>
      <c r="X265" s="36"/>
      <c r="Y265" s="36"/>
      <c r="Z265" s="36"/>
    </row>
    <row r="266" spans="1:26" ht="15.75" hidden="1" customHeight="1" x14ac:dyDescent="0.15">
      <c r="A266" s="32" t="s">
        <v>27</v>
      </c>
      <c r="B266" s="32" t="s">
        <v>28</v>
      </c>
      <c r="C266" s="30" t="s">
        <v>484</v>
      </c>
      <c r="D266" s="31" t="s">
        <v>345</v>
      </c>
      <c r="E266" s="41" t="s">
        <v>449</v>
      </c>
      <c r="F266" s="32" t="s">
        <v>327</v>
      </c>
      <c r="G266" s="32" t="s">
        <v>347</v>
      </c>
      <c r="H266" s="32" t="s">
        <v>34</v>
      </c>
      <c r="I266" s="32" t="s">
        <v>745</v>
      </c>
      <c r="J266" s="32" t="s">
        <v>348</v>
      </c>
      <c r="K266" s="31" t="s">
        <v>485</v>
      </c>
      <c r="L266" s="31" t="s">
        <v>70</v>
      </c>
      <c r="M266" s="36"/>
      <c r="N266" s="36"/>
      <c r="O266" s="36"/>
      <c r="P266" s="36"/>
      <c r="Q266" s="36"/>
      <c r="R266" s="36"/>
      <c r="S266" s="36"/>
      <c r="T266" s="36"/>
      <c r="U266" s="36"/>
      <c r="V266" s="36"/>
      <c r="W266" s="36"/>
      <c r="X266" s="36"/>
      <c r="Y266" s="36"/>
      <c r="Z266" s="36"/>
    </row>
    <row r="267" spans="1:26" ht="15.75" hidden="1" customHeight="1" x14ac:dyDescent="0.15">
      <c r="A267" s="32" t="s">
        <v>27</v>
      </c>
      <c r="B267" s="32" t="s">
        <v>28</v>
      </c>
      <c r="C267" s="30" t="s">
        <v>486</v>
      </c>
      <c r="D267" s="31" t="s">
        <v>345</v>
      </c>
      <c r="E267" s="41" t="s">
        <v>449</v>
      </c>
      <c r="F267" s="32" t="s">
        <v>327</v>
      </c>
      <c r="G267" s="32" t="s">
        <v>347</v>
      </c>
      <c r="H267" s="32" t="s">
        <v>34</v>
      </c>
      <c r="I267" s="32" t="s">
        <v>745</v>
      </c>
      <c r="J267" s="32" t="s">
        <v>330</v>
      </c>
      <c r="K267" s="31" t="s">
        <v>349</v>
      </c>
      <c r="L267" s="31" t="s">
        <v>70</v>
      </c>
      <c r="M267" s="36"/>
      <c r="N267" s="36"/>
      <c r="O267" s="36"/>
      <c r="P267" s="36"/>
      <c r="Q267" s="36"/>
      <c r="R267" s="36"/>
      <c r="S267" s="36"/>
      <c r="T267" s="36"/>
      <c r="U267" s="36"/>
      <c r="V267" s="36"/>
      <c r="W267" s="36"/>
      <c r="X267" s="36"/>
      <c r="Y267" s="36"/>
      <c r="Z267" s="36"/>
    </row>
    <row r="268" spans="1:26" ht="15.75" hidden="1" customHeight="1" x14ac:dyDescent="0.15">
      <c r="A268" s="32" t="s">
        <v>27</v>
      </c>
      <c r="B268" s="32" t="s">
        <v>28</v>
      </c>
      <c r="C268" s="30" t="s">
        <v>487</v>
      </c>
      <c r="D268" s="31" t="s">
        <v>345</v>
      </c>
      <c r="E268" s="41" t="s">
        <v>449</v>
      </c>
      <c r="F268" s="32" t="s">
        <v>327</v>
      </c>
      <c r="G268" s="32" t="s">
        <v>347</v>
      </c>
      <c r="H268" s="32" t="s">
        <v>34</v>
      </c>
      <c r="I268" s="32" t="s">
        <v>745</v>
      </c>
      <c r="J268" s="32" t="s">
        <v>352</v>
      </c>
      <c r="K268" s="31">
        <v>2006</v>
      </c>
      <c r="L268" s="31" t="s">
        <v>70</v>
      </c>
      <c r="M268" s="36"/>
      <c r="N268" s="36"/>
      <c r="O268" s="36"/>
      <c r="P268" s="36"/>
      <c r="Q268" s="36"/>
      <c r="R268" s="36"/>
      <c r="S268" s="36"/>
      <c r="T268" s="36"/>
      <c r="U268" s="36"/>
      <c r="V268" s="36"/>
      <c r="W268" s="36"/>
      <c r="X268" s="36"/>
      <c r="Y268" s="36"/>
      <c r="Z268" s="36"/>
    </row>
    <row r="269" spans="1:26" ht="15.75" hidden="1" customHeight="1" x14ac:dyDescent="0.15">
      <c r="A269" s="32" t="s">
        <v>27</v>
      </c>
      <c r="B269" s="32" t="s">
        <v>28</v>
      </c>
      <c r="C269" s="30" t="s">
        <v>488</v>
      </c>
      <c r="D269" s="31" t="s">
        <v>345</v>
      </c>
      <c r="E269" s="41" t="s">
        <v>449</v>
      </c>
      <c r="F269" s="32" t="s">
        <v>327</v>
      </c>
      <c r="G269" s="32" t="s">
        <v>347</v>
      </c>
      <c r="H269" s="32" t="s">
        <v>34</v>
      </c>
      <c r="I269" s="32" t="s">
        <v>745</v>
      </c>
      <c r="J269" s="32" t="s">
        <v>330</v>
      </c>
      <c r="K269" s="31" t="s">
        <v>349</v>
      </c>
      <c r="L269" s="31" t="s">
        <v>70</v>
      </c>
      <c r="M269" s="36"/>
      <c r="N269" s="36"/>
      <c r="O269" s="36"/>
      <c r="P269" s="36"/>
      <c r="Q269" s="36"/>
      <c r="R269" s="36"/>
      <c r="S269" s="36"/>
      <c r="T269" s="36"/>
      <c r="U269" s="36"/>
      <c r="V269" s="36"/>
      <c r="W269" s="36"/>
      <c r="X269" s="36"/>
      <c r="Y269" s="36"/>
      <c r="Z269" s="36"/>
    </row>
    <row r="270" spans="1:26" ht="15.75" hidden="1" customHeight="1" x14ac:dyDescent="0.15">
      <c r="A270" s="32" t="s">
        <v>27</v>
      </c>
      <c r="B270" s="32" t="s">
        <v>28</v>
      </c>
      <c r="C270" s="30" t="s">
        <v>489</v>
      </c>
      <c r="D270" s="31" t="s">
        <v>345</v>
      </c>
      <c r="E270" s="41" t="s">
        <v>449</v>
      </c>
      <c r="F270" s="32" t="s">
        <v>327</v>
      </c>
      <c r="G270" s="32" t="s">
        <v>347</v>
      </c>
      <c r="H270" s="32" t="s">
        <v>34</v>
      </c>
      <c r="I270" s="32" t="s">
        <v>745</v>
      </c>
      <c r="J270" s="32" t="s">
        <v>352</v>
      </c>
      <c r="K270" s="31" t="s">
        <v>349</v>
      </c>
      <c r="L270" s="31" t="s">
        <v>70</v>
      </c>
      <c r="M270" s="36"/>
      <c r="N270" s="36"/>
      <c r="O270" s="36"/>
      <c r="P270" s="36"/>
      <c r="Q270" s="36"/>
      <c r="R270" s="36"/>
      <c r="S270" s="36"/>
      <c r="T270" s="36"/>
      <c r="U270" s="36"/>
      <c r="V270" s="36"/>
      <c r="W270" s="36"/>
      <c r="X270" s="36"/>
      <c r="Y270" s="36"/>
      <c r="Z270" s="36"/>
    </row>
    <row r="271" spans="1:26" ht="15.75" hidden="1" customHeight="1" x14ac:dyDescent="0.15">
      <c r="A271" s="32" t="s">
        <v>27</v>
      </c>
      <c r="B271" s="32" t="s">
        <v>28</v>
      </c>
      <c r="C271" s="30" t="s">
        <v>490</v>
      </c>
      <c r="D271" s="31" t="s">
        <v>345</v>
      </c>
      <c r="E271" s="41" t="s">
        <v>449</v>
      </c>
      <c r="F271" s="32" t="s">
        <v>327</v>
      </c>
      <c r="G271" s="32" t="s">
        <v>347</v>
      </c>
      <c r="H271" s="32" t="s">
        <v>34</v>
      </c>
      <c r="I271" s="32" t="s">
        <v>745</v>
      </c>
      <c r="J271" s="32" t="s">
        <v>348</v>
      </c>
      <c r="K271" s="31" t="s">
        <v>349</v>
      </c>
      <c r="L271" s="31" t="s">
        <v>70</v>
      </c>
      <c r="M271" s="36"/>
      <c r="N271" s="36"/>
      <c r="O271" s="36"/>
      <c r="P271" s="36"/>
      <c r="Q271" s="36"/>
      <c r="R271" s="36"/>
      <c r="S271" s="36"/>
      <c r="T271" s="36"/>
      <c r="U271" s="36"/>
      <c r="V271" s="36"/>
      <c r="W271" s="36"/>
      <c r="X271" s="36"/>
      <c r="Y271" s="36"/>
      <c r="Z271" s="36"/>
    </row>
    <row r="272" spans="1:26" ht="15.75" hidden="1" customHeight="1" x14ac:dyDescent="0.15">
      <c r="A272" s="32" t="s">
        <v>27</v>
      </c>
      <c r="B272" s="32" t="s">
        <v>28</v>
      </c>
      <c r="C272" s="30" t="s">
        <v>491</v>
      </c>
      <c r="D272" s="31" t="s">
        <v>345</v>
      </c>
      <c r="E272" s="41" t="s">
        <v>449</v>
      </c>
      <c r="F272" s="32" t="s">
        <v>327</v>
      </c>
      <c r="G272" s="32" t="s">
        <v>347</v>
      </c>
      <c r="H272" s="32" t="s">
        <v>34</v>
      </c>
      <c r="I272" s="32" t="s">
        <v>745</v>
      </c>
      <c r="J272" s="32" t="s">
        <v>330</v>
      </c>
      <c r="K272" s="31" t="s">
        <v>349</v>
      </c>
      <c r="L272" s="31" t="s">
        <v>70</v>
      </c>
      <c r="M272" s="36"/>
      <c r="N272" s="36"/>
      <c r="O272" s="36"/>
      <c r="P272" s="36"/>
      <c r="Q272" s="36"/>
      <c r="R272" s="36"/>
      <c r="S272" s="36"/>
      <c r="T272" s="36"/>
      <c r="U272" s="36"/>
      <c r="V272" s="36"/>
      <c r="W272" s="36"/>
      <c r="X272" s="36"/>
      <c r="Y272" s="36"/>
      <c r="Z272" s="36"/>
    </row>
    <row r="273" spans="1:26" ht="15.75" hidden="1" customHeight="1" x14ac:dyDescent="0.15">
      <c r="A273" s="32" t="s">
        <v>27</v>
      </c>
      <c r="B273" s="32" t="s">
        <v>28</v>
      </c>
      <c r="C273" s="30" t="s">
        <v>492</v>
      </c>
      <c r="D273" s="31" t="s">
        <v>345</v>
      </c>
      <c r="E273" s="41" t="s">
        <v>449</v>
      </c>
      <c r="F273" s="32" t="s">
        <v>327</v>
      </c>
      <c r="G273" s="32" t="s">
        <v>347</v>
      </c>
      <c r="H273" s="32" t="s">
        <v>34</v>
      </c>
      <c r="I273" s="32" t="s">
        <v>745</v>
      </c>
      <c r="J273" s="32" t="s">
        <v>352</v>
      </c>
      <c r="K273" s="31" t="s">
        <v>470</v>
      </c>
      <c r="L273" s="31" t="s">
        <v>70</v>
      </c>
      <c r="M273" s="36"/>
      <c r="N273" s="36"/>
      <c r="O273" s="36"/>
      <c r="P273" s="36"/>
      <c r="Q273" s="36"/>
      <c r="R273" s="36"/>
      <c r="S273" s="36"/>
      <c r="T273" s="36"/>
      <c r="U273" s="36"/>
      <c r="V273" s="36"/>
      <c r="W273" s="36"/>
      <c r="X273" s="36"/>
      <c r="Y273" s="36"/>
      <c r="Z273" s="36"/>
    </row>
    <row r="274" spans="1:26" ht="15.75" hidden="1" customHeight="1" x14ac:dyDescent="0.15">
      <c r="A274" s="32" t="s">
        <v>27</v>
      </c>
      <c r="B274" s="32" t="s">
        <v>28</v>
      </c>
      <c r="C274" s="30" t="s">
        <v>493</v>
      </c>
      <c r="D274" s="31" t="s">
        <v>345</v>
      </c>
      <c r="E274" s="32" t="s">
        <v>449</v>
      </c>
      <c r="F274" s="32" t="s">
        <v>327</v>
      </c>
      <c r="G274" s="32" t="s">
        <v>347</v>
      </c>
      <c r="H274" s="32" t="s">
        <v>34</v>
      </c>
      <c r="I274" s="32" t="s">
        <v>745</v>
      </c>
      <c r="J274" s="32" t="s">
        <v>348</v>
      </c>
      <c r="K274" s="31" t="s">
        <v>349</v>
      </c>
      <c r="L274" s="31" t="s">
        <v>70</v>
      </c>
      <c r="M274" s="36"/>
      <c r="N274" s="36"/>
      <c r="O274" s="36"/>
      <c r="P274" s="36"/>
      <c r="Q274" s="36"/>
      <c r="R274" s="36"/>
      <c r="S274" s="36"/>
      <c r="T274" s="36"/>
      <c r="U274" s="36"/>
      <c r="V274" s="36"/>
      <c r="W274" s="36"/>
      <c r="X274" s="36"/>
      <c r="Y274" s="36"/>
      <c r="Z274" s="36"/>
    </row>
    <row r="275" spans="1:26" ht="15.75" hidden="1" customHeight="1" x14ac:dyDescent="0.15">
      <c r="A275" s="32" t="s">
        <v>27</v>
      </c>
      <c r="B275" s="32" t="s">
        <v>28</v>
      </c>
      <c r="C275" s="30" t="s">
        <v>494</v>
      </c>
      <c r="D275" s="31" t="s">
        <v>345</v>
      </c>
      <c r="E275" s="32" t="s">
        <v>449</v>
      </c>
      <c r="F275" s="32" t="s">
        <v>327</v>
      </c>
      <c r="G275" s="32" t="s">
        <v>347</v>
      </c>
      <c r="H275" s="32" t="s">
        <v>34</v>
      </c>
      <c r="I275" s="32" t="s">
        <v>745</v>
      </c>
      <c r="J275" s="32" t="s">
        <v>330</v>
      </c>
      <c r="K275" s="31" t="s">
        <v>349</v>
      </c>
      <c r="L275" s="31" t="s">
        <v>70</v>
      </c>
      <c r="M275" s="36"/>
      <c r="N275" s="36"/>
      <c r="O275" s="36"/>
      <c r="P275" s="36"/>
      <c r="Q275" s="36"/>
      <c r="R275" s="36"/>
      <c r="S275" s="36"/>
      <c r="T275" s="36"/>
      <c r="U275" s="36"/>
      <c r="V275" s="36"/>
      <c r="W275" s="36"/>
      <c r="X275" s="36"/>
      <c r="Y275" s="36"/>
      <c r="Z275" s="36"/>
    </row>
    <row r="276" spans="1:26" ht="15.75" hidden="1" customHeight="1" x14ac:dyDescent="0.15">
      <c r="A276" s="32" t="s">
        <v>27</v>
      </c>
      <c r="B276" s="32" t="s">
        <v>28</v>
      </c>
      <c r="C276" s="30" t="s">
        <v>495</v>
      </c>
      <c r="D276" s="31" t="s">
        <v>345</v>
      </c>
      <c r="E276" s="41" t="s">
        <v>449</v>
      </c>
      <c r="F276" s="32" t="s">
        <v>327</v>
      </c>
      <c r="G276" s="32" t="s">
        <v>347</v>
      </c>
      <c r="H276" s="32" t="s">
        <v>34</v>
      </c>
      <c r="I276" s="32" t="s">
        <v>745</v>
      </c>
      <c r="J276" s="32" t="s">
        <v>330</v>
      </c>
      <c r="K276" s="31" t="s">
        <v>349</v>
      </c>
      <c r="L276" s="31" t="s">
        <v>70</v>
      </c>
      <c r="M276" s="36"/>
      <c r="N276" s="36"/>
      <c r="O276" s="36"/>
      <c r="P276" s="36"/>
      <c r="Q276" s="36"/>
      <c r="R276" s="36"/>
      <c r="S276" s="36"/>
      <c r="T276" s="36"/>
      <c r="U276" s="36"/>
      <c r="V276" s="36"/>
      <c r="W276" s="36"/>
      <c r="X276" s="36"/>
      <c r="Y276" s="36"/>
      <c r="Z276" s="36"/>
    </row>
    <row r="277" spans="1:26" ht="15.75" hidden="1" customHeight="1" x14ac:dyDescent="0.15">
      <c r="A277" s="32" t="s">
        <v>27</v>
      </c>
      <c r="B277" s="32" t="s">
        <v>28</v>
      </c>
      <c r="C277" s="30" t="s">
        <v>496</v>
      </c>
      <c r="D277" s="31" t="s">
        <v>345</v>
      </c>
      <c r="E277" s="41" t="s">
        <v>449</v>
      </c>
      <c r="F277" s="32" t="s">
        <v>327</v>
      </c>
      <c r="G277" s="32" t="s">
        <v>347</v>
      </c>
      <c r="H277" s="32" t="s">
        <v>2075</v>
      </c>
      <c r="I277" s="32" t="s">
        <v>745</v>
      </c>
      <c r="J277" s="32" t="s">
        <v>352</v>
      </c>
      <c r="K277" s="31" t="s">
        <v>349</v>
      </c>
      <c r="L277" s="31" t="s">
        <v>70</v>
      </c>
      <c r="M277" s="36"/>
      <c r="N277" s="36"/>
      <c r="O277" s="36"/>
      <c r="P277" s="36"/>
      <c r="Q277" s="36"/>
      <c r="R277" s="36"/>
      <c r="S277" s="36"/>
      <c r="T277" s="36"/>
      <c r="U277" s="36"/>
      <c r="V277" s="36"/>
      <c r="W277" s="36"/>
      <c r="X277" s="36"/>
      <c r="Y277" s="36"/>
      <c r="Z277" s="36"/>
    </row>
    <row r="278" spans="1:26" ht="15.75" hidden="1" customHeight="1" x14ac:dyDescent="0.15">
      <c r="A278" s="32" t="s">
        <v>27</v>
      </c>
      <c r="B278" s="32" t="s">
        <v>28</v>
      </c>
      <c r="C278" s="30" t="s">
        <v>497</v>
      </c>
      <c r="D278" s="31" t="s">
        <v>345</v>
      </c>
      <c r="E278" s="41" t="s">
        <v>449</v>
      </c>
      <c r="F278" s="32" t="s">
        <v>327</v>
      </c>
      <c r="G278" s="32" t="s">
        <v>347</v>
      </c>
      <c r="H278" s="32" t="s">
        <v>34</v>
      </c>
      <c r="I278" s="32" t="s">
        <v>745</v>
      </c>
      <c r="J278" s="32" t="s">
        <v>348</v>
      </c>
      <c r="K278" s="31">
        <v>2001</v>
      </c>
      <c r="L278" s="31" t="s">
        <v>70</v>
      </c>
      <c r="M278" s="36"/>
      <c r="N278" s="36"/>
      <c r="O278" s="36"/>
      <c r="P278" s="36"/>
      <c r="Q278" s="36"/>
      <c r="R278" s="36"/>
      <c r="S278" s="36"/>
      <c r="T278" s="36"/>
      <c r="U278" s="36"/>
      <c r="V278" s="36"/>
      <c r="W278" s="36"/>
      <c r="X278" s="36"/>
      <c r="Y278" s="36"/>
      <c r="Z278" s="36"/>
    </row>
    <row r="279" spans="1:26" ht="15.75" hidden="1" customHeight="1" x14ac:dyDescent="0.15">
      <c r="A279" s="32" t="s">
        <v>27</v>
      </c>
      <c r="B279" s="32" t="s">
        <v>28</v>
      </c>
      <c r="C279" s="30" t="s">
        <v>498</v>
      </c>
      <c r="D279" s="31" t="s">
        <v>345</v>
      </c>
      <c r="E279" s="41" t="s">
        <v>449</v>
      </c>
      <c r="F279" s="32" t="s">
        <v>327</v>
      </c>
      <c r="G279" s="32" t="s">
        <v>347</v>
      </c>
      <c r="H279" s="32" t="s">
        <v>34</v>
      </c>
      <c r="I279" s="32" t="s">
        <v>745</v>
      </c>
      <c r="J279" s="32" t="s">
        <v>352</v>
      </c>
      <c r="K279" s="31">
        <v>2014</v>
      </c>
      <c r="L279" s="31" t="s">
        <v>70</v>
      </c>
      <c r="M279" s="36"/>
      <c r="N279" s="36"/>
      <c r="O279" s="36"/>
      <c r="P279" s="36"/>
      <c r="Q279" s="36"/>
      <c r="R279" s="36"/>
      <c r="S279" s="36"/>
      <c r="T279" s="36"/>
      <c r="U279" s="36"/>
      <c r="V279" s="36"/>
      <c r="W279" s="36"/>
      <c r="X279" s="36"/>
      <c r="Y279" s="36"/>
      <c r="Z279" s="36"/>
    </row>
    <row r="280" spans="1:26" ht="15.75" hidden="1" customHeight="1" x14ac:dyDescent="0.15">
      <c r="A280" s="32" t="s">
        <v>27</v>
      </c>
      <c r="B280" s="32" t="s">
        <v>28</v>
      </c>
      <c r="C280" s="30" t="s">
        <v>499</v>
      </c>
      <c r="D280" s="31" t="s">
        <v>345</v>
      </c>
      <c r="E280" s="41" t="s">
        <v>449</v>
      </c>
      <c r="F280" s="32" t="s">
        <v>327</v>
      </c>
      <c r="G280" s="32" t="s">
        <v>347</v>
      </c>
      <c r="H280" s="32" t="s">
        <v>34</v>
      </c>
      <c r="I280" s="32" t="s">
        <v>745</v>
      </c>
      <c r="J280" s="32" t="s">
        <v>330</v>
      </c>
      <c r="K280" s="31" t="s">
        <v>349</v>
      </c>
      <c r="L280" s="31" t="s">
        <v>70</v>
      </c>
      <c r="M280" s="36"/>
      <c r="N280" s="36"/>
      <c r="O280" s="36"/>
      <c r="P280" s="36"/>
      <c r="Q280" s="36"/>
      <c r="R280" s="36"/>
      <c r="S280" s="36"/>
      <c r="T280" s="36"/>
      <c r="U280" s="36"/>
      <c r="V280" s="36"/>
      <c r="W280" s="36"/>
      <c r="X280" s="36"/>
      <c r="Y280" s="36"/>
      <c r="Z280" s="36"/>
    </row>
    <row r="281" spans="1:26" ht="15.75" hidden="1" customHeight="1" x14ac:dyDescent="0.15">
      <c r="A281" s="32" t="s">
        <v>27</v>
      </c>
      <c r="B281" s="32" t="s">
        <v>28</v>
      </c>
      <c r="C281" s="30" t="s">
        <v>500</v>
      </c>
      <c r="D281" s="31" t="s">
        <v>345</v>
      </c>
      <c r="E281" s="41" t="s">
        <v>449</v>
      </c>
      <c r="F281" s="32" t="s">
        <v>327</v>
      </c>
      <c r="G281" s="32" t="s">
        <v>347</v>
      </c>
      <c r="H281" s="32" t="s">
        <v>34</v>
      </c>
      <c r="I281" s="32" t="s">
        <v>745</v>
      </c>
      <c r="J281" s="32" t="s">
        <v>330</v>
      </c>
      <c r="K281" s="31">
        <v>2010</v>
      </c>
      <c r="L281" s="31" t="s">
        <v>70</v>
      </c>
      <c r="M281" s="36"/>
      <c r="N281" s="36"/>
      <c r="O281" s="36"/>
      <c r="P281" s="36"/>
      <c r="Q281" s="36"/>
      <c r="R281" s="36"/>
      <c r="S281" s="36"/>
      <c r="T281" s="36"/>
      <c r="U281" s="36"/>
      <c r="V281" s="36"/>
      <c r="W281" s="36"/>
      <c r="X281" s="36"/>
      <c r="Y281" s="36"/>
      <c r="Z281" s="36"/>
    </row>
    <row r="282" spans="1:26" ht="15.75" hidden="1" customHeight="1" x14ac:dyDescent="0.15">
      <c r="A282" s="32" t="s">
        <v>27</v>
      </c>
      <c r="B282" s="32" t="s">
        <v>28</v>
      </c>
      <c r="C282" s="30" t="s">
        <v>501</v>
      </c>
      <c r="D282" s="31" t="s">
        <v>502</v>
      </c>
      <c r="E282" s="41" t="s">
        <v>449</v>
      </c>
      <c r="F282" s="32" t="s">
        <v>327</v>
      </c>
      <c r="G282" s="32" t="s">
        <v>347</v>
      </c>
      <c r="H282" s="32" t="s">
        <v>34</v>
      </c>
      <c r="I282" s="32" t="s">
        <v>745</v>
      </c>
      <c r="J282" s="32" t="s">
        <v>503</v>
      </c>
      <c r="K282" s="31" t="s">
        <v>349</v>
      </c>
      <c r="L282" s="31" t="s">
        <v>70</v>
      </c>
      <c r="M282" s="36"/>
      <c r="N282" s="36"/>
      <c r="O282" s="36"/>
      <c r="P282" s="36"/>
      <c r="Q282" s="36"/>
      <c r="R282" s="36"/>
      <c r="S282" s="36"/>
      <c r="T282" s="36"/>
      <c r="U282" s="36"/>
      <c r="V282" s="36"/>
      <c r="W282" s="36"/>
      <c r="X282" s="36"/>
      <c r="Y282" s="36"/>
      <c r="Z282" s="36"/>
    </row>
    <row r="283" spans="1:26" ht="15.75" hidden="1" customHeight="1" x14ac:dyDescent="0.15">
      <c r="A283" s="32" t="s">
        <v>27</v>
      </c>
      <c r="B283" s="32" t="s">
        <v>28</v>
      </c>
      <c r="C283" s="30" t="s">
        <v>504</v>
      </c>
      <c r="D283" s="31" t="s">
        <v>345</v>
      </c>
      <c r="E283" s="41" t="s">
        <v>449</v>
      </c>
      <c r="F283" s="32" t="s">
        <v>327</v>
      </c>
      <c r="G283" s="32" t="s">
        <v>347</v>
      </c>
      <c r="H283" s="32" t="s">
        <v>34</v>
      </c>
      <c r="I283" s="32" t="s">
        <v>745</v>
      </c>
      <c r="J283" s="32" t="s">
        <v>348</v>
      </c>
      <c r="K283" s="45">
        <v>38783</v>
      </c>
      <c r="L283" s="31" t="s">
        <v>70</v>
      </c>
      <c r="M283" s="36"/>
      <c r="N283" s="36"/>
      <c r="O283" s="36"/>
      <c r="P283" s="36"/>
      <c r="Q283" s="36"/>
      <c r="R283" s="36"/>
      <c r="S283" s="36"/>
      <c r="T283" s="36"/>
      <c r="U283" s="36"/>
      <c r="V283" s="36"/>
      <c r="W283" s="36"/>
      <c r="X283" s="36"/>
      <c r="Y283" s="36"/>
      <c r="Z283" s="36"/>
    </row>
    <row r="284" spans="1:26" ht="15.75" hidden="1" customHeight="1" x14ac:dyDescent="0.15">
      <c r="A284" s="32" t="s">
        <v>27</v>
      </c>
      <c r="B284" s="32" t="s">
        <v>28</v>
      </c>
      <c r="C284" s="30" t="s">
        <v>505</v>
      </c>
      <c r="D284" s="31" t="s">
        <v>345</v>
      </c>
      <c r="E284" s="41" t="s">
        <v>449</v>
      </c>
      <c r="F284" s="32" t="s">
        <v>327</v>
      </c>
      <c r="G284" s="32" t="s">
        <v>347</v>
      </c>
      <c r="H284" s="32" t="s">
        <v>34</v>
      </c>
      <c r="I284" s="32" t="s">
        <v>745</v>
      </c>
      <c r="J284" s="32" t="s">
        <v>348</v>
      </c>
      <c r="K284" s="31">
        <v>2010</v>
      </c>
      <c r="L284" s="31" t="s">
        <v>70</v>
      </c>
      <c r="M284" s="36"/>
      <c r="N284" s="36"/>
      <c r="O284" s="36"/>
      <c r="P284" s="36"/>
      <c r="Q284" s="36"/>
      <c r="R284" s="36"/>
      <c r="S284" s="36"/>
      <c r="T284" s="36"/>
      <c r="U284" s="36"/>
      <c r="V284" s="36"/>
      <c r="W284" s="36"/>
      <c r="X284" s="36"/>
      <c r="Y284" s="36"/>
      <c r="Z284" s="36"/>
    </row>
    <row r="285" spans="1:26" ht="15.75" hidden="1" customHeight="1" x14ac:dyDescent="0.15">
      <c r="A285" s="32" t="s">
        <v>27</v>
      </c>
      <c r="B285" s="32" t="s">
        <v>28</v>
      </c>
      <c r="C285" s="30" t="s">
        <v>506</v>
      </c>
      <c r="D285" s="31" t="s">
        <v>345</v>
      </c>
      <c r="E285" s="41" t="s">
        <v>449</v>
      </c>
      <c r="F285" s="32" t="s">
        <v>327</v>
      </c>
      <c r="G285" s="32" t="s">
        <v>347</v>
      </c>
      <c r="H285" s="32" t="s">
        <v>34</v>
      </c>
      <c r="I285" s="32" t="s">
        <v>745</v>
      </c>
      <c r="J285" s="32" t="s">
        <v>330</v>
      </c>
      <c r="K285" s="31">
        <v>2006</v>
      </c>
      <c r="L285" s="31" t="s">
        <v>70</v>
      </c>
      <c r="M285" s="36"/>
      <c r="N285" s="36"/>
      <c r="O285" s="36"/>
      <c r="P285" s="36"/>
      <c r="Q285" s="36"/>
      <c r="R285" s="36"/>
      <c r="S285" s="36"/>
      <c r="T285" s="36"/>
      <c r="U285" s="36"/>
      <c r="V285" s="36"/>
      <c r="W285" s="36"/>
      <c r="X285" s="36"/>
      <c r="Y285" s="36"/>
      <c r="Z285" s="36"/>
    </row>
    <row r="286" spans="1:26" ht="15.75" hidden="1" customHeight="1" x14ac:dyDescent="0.15">
      <c r="A286" s="32" t="s">
        <v>27</v>
      </c>
      <c r="B286" s="32" t="s">
        <v>28</v>
      </c>
      <c r="C286" s="30" t="s">
        <v>507</v>
      </c>
      <c r="D286" s="31" t="s">
        <v>345</v>
      </c>
      <c r="E286" s="41" t="s">
        <v>449</v>
      </c>
      <c r="F286" s="32" t="s">
        <v>327</v>
      </c>
      <c r="G286" s="32" t="s">
        <v>347</v>
      </c>
      <c r="H286" s="32" t="s">
        <v>34</v>
      </c>
      <c r="I286" s="32" t="s">
        <v>745</v>
      </c>
      <c r="J286" s="32" t="s">
        <v>352</v>
      </c>
      <c r="K286" s="31" t="s">
        <v>349</v>
      </c>
      <c r="L286" s="31" t="s">
        <v>70</v>
      </c>
      <c r="M286" s="36"/>
      <c r="N286" s="36"/>
      <c r="O286" s="36"/>
      <c r="P286" s="36"/>
      <c r="Q286" s="36"/>
      <c r="R286" s="36"/>
      <c r="S286" s="36"/>
      <c r="T286" s="36"/>
      <c r="U286" s="36"/>
      <c r="V286" s="36"/>
      <c r="W286" s="36"/>
      <c r="X286" s="36"/>
      <c r="Y286" s="36"/>
      <c r="Z286" s="36"/>
    </row>
    <row r="287" spans="1:26" ht="15.75" hidden="1" customHeight="1" x14ac:dyDescent="0.15">
      <c r="A287" s="32" t="s">
        <v>27</v>
      </c>
      <c r="B287" s="32" t="s">
        <v>28</v>
      </c>
      <c r="C287" s="30" t="s">
        <v>508</v>
      </c>
      <c r="D287" s="31" t="s">
        <v>345</v>
      </c>
      <c r="E287" s="41" t="s">
        <v>449</v>
      </c>
      <c r="F287" s="32" t="s">
        <v>327</v>
      </c>
      <c r="G287" s="32" t="s">
        <v>347</v>
      </c>
      <c r="H287" s="32" t="s">
        <v>34</v>
      </c>
      <c r="I287" s="32" t="s">
        <v>745</v>
      </c>
      <c r="J287" s="32" t="s">
        <v>330</v>
      </c>
      <c r="K287" s="31" t="s">
        <v>349</v>
      </c>
      <c r="L287" s="31" t="s">
        <v>70</v>
      </c>
      <c r="M287" s="36"/>
      <c r="N287" s="36"/>
      <c r="O287" s="36"/>
      <c r="P287" s="36"/>
      <c r="Q287" s="36"/>
      <c r="R287" s="36"/>
      <c r="S287" s="36"/>
      <c r="T287" s="36"/>
      <c r="U287" s="36"/>
      <c r="V287" s="36"/>
      <c r="W287" s="36"/>
      <c r="X287" s="36"/>
      <c r="Y287" s="36"/>
      <c r="Z287" s="36"/>
    </row>
    <row r="288" spans="1:26" ht="15.75" hidden="1" customHeight="1" x14ac:dyDescent="0.15">
      <c r="A288" s="32" t="s">
        <v>27</v>
      </c>
      <c r="B288" s="32" t="s">
        <v>28</v>
      </c>
      <c r="C288" s="30" t="s">
        <v>509</v>
      </c>
      <c r="D288" s="31" t="s">
        <v>345</v>
      </c>
      <c r="E288" s="41" t="s">
        <v>449</v>
      </c>
      <c r="F288" s="32" t="s">
        <v>327</v>
      </c>
      <c r="G288" s="32" t="s">
        <v>347</v>
      </c>
      <c r="H288" s="32" t="s">
        <v>34</v>
      </c>
      <c r="I288" s="32" t="s">
        <v>745</v>
      </c>
      <c r="J288" s="32" t="s">
        <v>352</v>
      </c>
      <c r="K288" s="31" t="s">
        <v>510</v>
      </c>
      <c r="L288" s="31" t="s">
        <v>70</v>
      </c>
      <c r="M288" s="36"/>
      <c r="N288" s="36"/>
      <c r="O288" s="36"/>
      <c r="P288" s="36"/>
      <c r="Q288" s="36"/>
      <c r="R288" s="36"/>
      <c r="S288" s="36"/>
      <c r="T288" s="36"/>
      <c r="U288" s="36"/>
      <c r="V288" s="36"/>
      <c r="W288" s="36"/>
      <c r="X288" s="36"/>
      <c r="Y288" s="36"/>
      <c r="Z288" s="36"/>
    </row>
    <row r="289" spans="1:26" ht="15.75" hidden="1" customHeight="1" x14ac:dyDescent="0.15">
      <c r="A289" s="32" t="s">
        <v>27</v>
      </c>
      <c r="B289" s="32" t="s">
        <v>28</v>
      </c>
      <c r="C289" s="30" t="s">
        <v>511</v>
      </c>
      <c r="D289" s="31" t="s">
        <v>345</v>
      </c>
      <c r="E289" s="41" t="s">
        <v>449</v>
      </c>
      <c r="F289" s="32" t="s">
        <v>327</v>
      </c>
      <c r="G289" s="32" t="s">
        <v>347</v>
      </c>
      <c r="H289" s="32" t="s">
        <v>34</v>
      </c>
      <c r="I289" s="32" t="s">
        <v>745</v>
      </c>
      <c r="J289" s="32" t="s">
        <v>352</v>
      </c>
      <c r="K289" s="31" t="s">
        <v>512</v>
      </c>
      <c r="L289" s="31" t="s">
        <v>70</v>
      </c>
      <c r="M289" s="36"/>
      <c r="N289" s="36"/>
      <c r="O289" s="36"/>
      <c r="P289" s="36"/>
      <c r="Q289" s="36"/>
      <c r="R289" s="36"/>
      <c r="S289" s="36"/>
      <c r="T289" s="36"/>
      <c r="U289" s="36"/>
      <c r="V289" s="36"/>
      <c r="W289" s="36"/>
      <c r="X289" s="36"/>
      <c r="Y289" s="36"/>
      <c r="Z289" s="36"/>
    </row>
    <row r="290" spans="1:26" ht="15.75" hidden="1" customHeight="1" x14ac:dyDescent="0.15">
      <c r="A290" s="32" t="s">
        <v>27</v>
      </c>
      <c r="B290" s="32" t="s">
        <v>28</v>
      </c>
      <c r="C290" s="30" t="s">
        <v>513</v>
      </c>
      <c r="D290" s="31" t="s">
        <v>345</v>
      </c>
      <c r="E290" s="41" t="s">
        <v>449</v>
      </c>
      <c r="F290" s="32" t="s">
        <v>327</v>
      </c>
      <c r="G290" s="32" t="s">
        <v>347</v>
      </c>
      <c r="H290" s="32" t="s">
        <v>34</v>
      </c>
      <c r="I290" s="32" t="s">
        <v>745</v>
      </c>
      <c r="J290" s="32" t="s">
        <v>352</v>
      </c>
      <c r="K290" s="31" t="s">
        <v>349</v>
      </c>
      <c r="L290" s="31" t="s">
        <v>70</v>
      </c>
      <c r="M290" s="36"/>
      <c r="N290" s="36"/>
      <c r="O290" s="36"/>
      <c r="P290" s="36"/>
      <c r="Q290" s="36"/>
      <c r="R290" s="36"/>
      <c r="S290" s="36"/>
      <c r="T290" s="36"/>
      <c r="U290" s="36"/>
      <c r="V290" s="36"/>
      <c r="W290" s="36"/>
      <c r="X290" s="36"/>
      <c r="Y290" s="36"/>
      <c r="Z290" s="36"/>
    </row>
    <row r="291" spans="1:26" ht="15.75" hidden="1" customHeight="1" x14ac:dyDescent="0.15">
      <c r="A291" s="32" t="s">
        <v>27</v>
      </c>
      <c r="B291" s="32" t="s">
        <v>28</v>
      </c>
      <c r="C291" s="30" t="s">
        <v>514</v>
      </c>
      <c r="D291" s="31" t="s">
        <v>345</v>
      </c>
      <c r="E291" s="41" t="s">
        <v>449</v>
      </c>
      <c r="F291" s="32" t="s">
        <v>327</v>
      </c>
      <c r="G291" s="32" t="s">
        <v>347</v>
      </c>
      <c r="H291" s="32" t="s">
        <v>34</v>
      </c>
      <c r="I291" s="32" t="s">
        <v>745</v>
      </c>
      <c r="J291" s="32" t="s">
        <v>348</v>
      </c>
      <c r="K291" s="46">
        <v>38666</v>
      </c>
      <c r="L291" s="31" t="s">
        <v>70</v>
      </c>
      <c r="M291" s="36"/>
      <c r="N291" s="36"/>
      <c r="O291" s="36"/>
      <c r="P291" s="36"/>
      <c r="Q291" s="36"/>
      <c r="R291" s="36"/>
      <c r="S291" s="36"/>
      <c r="T291" s="36"/>
      <c r="U291" s="36"/>
      <c r="V291" s="36"/>
      <c r="W291" s="36"/>
      <c r="X291" s="36"/>
      <c r="Y291" s="36"/>
      <c r="Z291" s="36"/>
    </row>
    <row r="292" spans="1:26" ht="15.75" hidden="1" customHeight="1" x14ac:dyDescent="0.15">
      <c r="A292" s="32" t="s">
        <v>27</v>
      </c>
      <c r="B292" s="32" t="s">
        <v>28</v>
      </c>
      <c r="C292" s="30" t="s">
        <v>515</v>
      </c>
      <c r="D292" s="31" t="s">
        <v>345</v>
      </c>
      <c r="E292" s="41" t="s">
        <v>449</v>
      </c>
      <c r="F292" s="32" t="s">
        <v>327</v>
      </c>
      <c r="G292" s="32" t="s">
        <v>347</v>
      </c>
      <c r="H292" s="32" t="s">
        <v>34</v>
      </c>
      <c r="I292" s="32" t="s">
        <v>745</v>
      </c>
      <c r="J292" s="32" t="s">
        <v>354</v>
      </c>
      <c r="K292" s="31" t="s">
        <v>349</v>
      </c>
      <c r="L292" s="31" t="s">
        <v>70</v>
      </c>
      <c r="M292" s="36"/>
      <c r="N292" s="36"/>
      <c r="O292" s="36"/>
      <c r="P292" s="36"/>
      <c r="Q292" s="36"/>
      <c r="R292" s="36"/>
      <c r="S292" s="36"/>
      <c r="T292" s="36"/>
      <c r="U292" s="36"/>
      <c r="V292" s="36"/>
      <c r="W292" s="36"/>
      <c r="X292" s="36"/>
      <c r="Y292" s="36"/>
      <c r="Z292" s="36"/>
    </row>
    <row r="293" spans="1:26" ht="15.75" hidden="1" customHeight="1" x14ac:dyDescent="0.15">
      <c r="A293" s="32" t="s">
        <v>27</v>
      </c>
      <c r="B293" s="32" t="s">
        <v>28</v>
      </c>
      <c r="C293" s="30" t="s">
        <v>516</v>
      </c>
      <c r="D293" s="31" t="s">
        <v>345</v>
      </c>
      <c r="E293" s="41" t="s">
        <v>449</v>
      </c>
      <c r="F293" s="32" t="s">
        <v>327</v>
      </c>
      <c r="G293" s="32" t="s">
        <v>347</v>
      </c>
      <c r="H293" s="32" t="s">
        <v>34</v>
      </c>
      <c r="I293" s="32" t="s">
        <v>745</v>
      </c>
      <c r="J293" s="32" t="s">
        <v>348</v>
      </c>
      <c r="K293" s="31" t="s">
        <v>349</v>
      </c>
      <c r="L293" s="31" t="s">
        <v>70</v>
      </c>
      <c r="M293" s="36"/>
      <c r="N293" s="36"/>
      <c r="O293" s="36"/>
      <c r="P293" s="36"/>
      <c r="Q293" s="36"/>
      <c r="R293" s="36"/>
      <c r="S293" s="36"/>
      <c r="T293" s="36"/>
      <c r="U293" s="36"/>
      <c r="V293" s="36"/>
      <c r="W293" s="36"/>
      <c r="X293" s="36"/>
      <c r="Y293" s="36"/>
      <c r="Z293" s="36"/>
    </row>
    <row r="294" spans="1:26" ht="15.75" hidden="1" customHeight="1" x14ac:dyDescent="0.15">
      <c r="A294" s="32" t="s">
        <v>27</v>
      </c>
      <c r="B294" s="32" t="s">
        <v>28</v>
      </c>
      <c r="C294" s="30" t="s">
        <v>517</v>
      </c>
      <c r="D294" s="31" t="s">
        <v>345</v>
      </c>
      <c r="E294" s="41" t="s">
        <v>449</v>
      </c>
      <c r="F294" s="32" t="s">
        <v>327</v>
      </c>
      <c r="G294" s="32" t="s">
        <v>347</v>
      </c>
      <c r="H294" s="32" t="s">
        <v>34</v>
      </c>
      <c r="I294" s="32" t="s">
        <v>745</v>
      </c>
      <c r="J294" s="32" t="s">
        <v>348</v>
      </c>
      <c r="K294" s="31">
        <v>2008</v>
      </c>
      <c r="L294" s="31" t="s">
        <v>70</v>
      </c>
      <c r="M294" s="36"/>
      <c r="N294" s="36"/>
      <c r="O294" s="36"/>
      <c r="P294" s="36"/>
      <c r="Q294" s="36"/>
      <c r="R294" s="36"/>
      <c r="S294" s="36"/>
      <c r="T294" s="36"/>
      <c r="U294" s="36"/>
      <c r="V294" s="36"/>
      <c r="W294" s="36"/>
      <c r="X294" s="36"/>
      <c r="Y294" s="36"/>
      <c r="Z294" s="36"/>
    </row>
    <row r="295" spans="1:26" ht="15.75" hidden="1" customHeight="1" x14ac:dyDescent="0.15">
      <c r="A295" s="32" t="s">
        <v>27</v>
      </c>
      <c r="B295" s="32" t="s">
        <v>28</v>
      </c>
      <c r="C295" s="30" t="s">
        <v>518</v>
      </c>
      <c r="D295" s="31" t="s">
        <v>345</v>
      </c>
      <c r="E295" s="41" t="s">
        <v>449</v>
      </c>
      <c r="F295" s="32" t="s">
        <v>327</v>
      </c>
      <c r="G295" s="32" t="s">
        <v>347</v>
      </c>
      <c r="H295" s="32" t="s">
        <v>34</v>
      </c>
      <c r="I295" s="32" t="s">
        <v>745</v>
      </c>
      <c r="J295" s="32" t="s">
        <v>348</v>
      </c>
      <c r="K295" s="31" t="s">
        <v>519</v>
      </c>
      <c r="L295" s="31" t="s">
        <v>70</v>
      </c>
      <c r="M295" s="36"/>
      <c r="N295" s="36"/>
      <c r="O295" s="36"/>
      <c r="P295" s="36"/>
      <c r="Q295" s="36"/>
      <c r="R295" s="36"/>
      <c r="S295" s="36"/>
      <c r="T295" s="36"/>
      <c r="U295" s="36"/>
      <c r="V295" s="36"/>
      <c r="W295" s="36"/>
      <c r="X295" s="36"/>
      <c r="Y295" s="36"/>
      <c r="Z295" s="36"/>
    </row>
    <row r="296" spans="1:26" ht="15.75" hidden="1" customHeight="1" x14ac:dyDescent="0.15">
      <c r="A296" s="32" t="s">
        <v>27</v>
      </c>
      <c r="B296" s="32" t="s">
        <v>28</v>
      </c>
      <c r="C296" s="30" t="s">
        <v>520</v>
      </c>
      <c r="D296" s="31" t="s">
        <v>345</v>
      </c>
      <c r="E296" s="41" t="s">
        <v>449</v>
      </c>
      <c r="F296" s="32" t="s">
        <v>327</v>
      </c>
      <c r="G296" s="32" t="s">
        <v>347</v>
      </c>
      <c r="H296" s="32" t="s">
        <v>34</v>
      </c>
      <c r="I296" s="32" t="s">
        <v>745</v>
      </c>
      <c r="J296" s="32" t="s">
        <v>330</v>
      </c>
      <c r="K296" s="31" t="s">
        <v>349</v>
      </c>
      <c r="L296" s="31" t="s">
        <v>70</v>
      </c>
      <c r="M296" s="36"/>
      <c r="N296" s="36"/>
      <c r="O296" s="36"/>
      <c r="P296" s="36"/>
      <c r="Q296" s="36"/>
      <c r="R296" s="36"/>
      <c r="S296" s="36"/>
      <c r="T296" s="36"/>
      <c r="U296" s="36"/>
      <c r="V296" s="36"/>
      <c r="W296" s="36"/>
      <c r="X296" s="36"/>
      <c r="Y296" s="36"/>
      <c r="Z296" s="36"/>
    </row>
    <row r="297" spans="1:26" ht="15.75" hidden="1" customHeight="1" x14ac:dyDescent="0.15">
      <c r="A297" s="32" t="s">
        <v>27</v>
      </c>
      <c r="B297" s="32" t="s">
        <v>28</v>
      </c>
      <c r="C297" s="30" t="s">
        <v>521</v>
      </c>
      <c r="D297" s="31" t="s">
        <v>345</v>
      </c>
      <c r="E297" s="41" t="s">
        <v>449</v>
      </c>
      <c r="F297" s="32" t="s">
        <v>327</v>
      </c>
      <c r="G297" s="32" t="s">
        <v>347</v>
      </c>
      <c r="H297" s="32" t="s">
        <v>34</v>
      </c>
      <c r="I297" s="32" t="s">
        <v>745</v>
      </c>
      <c r="J297" s="32" t="s">
        <v>330</v>
      </c>
      <c r="K297" s="31" t="s">
        <v>349</v>
      </c>
      <c r="L297" s="31" t="s">
        <v>70</v>
      </c>
      <c r="M297" s="36"/>
      <c r="N297" s="36"/>
      <c r="O297" s="36"/>
      <c r="P297" s="36"/>
      <c r="Q297" s="36"/>
      <c r="R297" s="36"/>
      <c r="S297" s="36"/>
      <c r="T297" s="36"/>
      <c r="U297" s="36"/>
      <c r="V297" s="36"/>
      <c r="W297" s="36"/>
      <c r="X297" s="36"/>
      <c r="Y297" s="36"/>
      <c r="Z297" s="36"/>
    </row>
    <row r="298" spans="1:26" ht="15.75" hidden="1" customHeight="1" x14ac:dyDescent="0.15">
      <c r="A298" s="32" t="s">
        <v>27</v>
      </c>
      <c r="B298" s="32" t="s">
        <v>28</v>
      </c>
      <c r="C298" s="30" t="s">
        <v>522</v>
      </c>
      <c r="D298" s="31" t="s">
        <v>345</v>
      </c>
      <c r="E298" s="41" t="s">
        <v>449</v>
      </c>
      <c r="F298" s="32" t="s">
        <v>327</v>
      </c>
      <c r="G298" s="32" t="s">
        <v>347</v>
      </c>
      <c r="H298" s="32" t="s">
        <v>34</v>
      </c>
      <c r="I298" s="32" t="s">
        <v>745</v>
      </c>
      <c r="J298" s="32" t="s">
        <v>352</v>
      </c>
      <c r="K298" s="31">
        <v>2005</v>
      </c>
      <c r="L298" s="31" t="s">
        <v>70</v>
      </c>
      <c r="M298" s="36"/>
      <c r="N298" s="36"/>
      <c r="O298" s="36"/>
      <c r="P298" s="36"/>
      <c r="Q298" s="36"/>
      <c r="R298" s="36"/>
      <c r="S298" s="36"/>
      <c r="T298" s="36"/>
      <c r="U298" s="36"/>
      <c r="V298" s="36"/>
      <c r="W298" s="36"/>
      <c r="X298" s="36"/>
      <c r="Y298" s="36"/>
      <c r="Z298" s="36"/>
    </row>
    <row r="299" spans="1:26" ht="15.75" hidden="1" customHeight="1" x14ac:dyDescent="0.15">
      <c r="A299" s="32" t="s">
        <v>27</v>
      </c>
      <c r="B299" s="32" t="s">
        <v>28</v>
      </c>
      <c r="C299" s="30" t="s">
        <v>523</v>
      </c>
      <c r="D299" s="31" t="s">
        <v>345</v>
      </c>
      <c r="E299" s="41" t="s">
        <v>449</v>
      </c>
      <c r="F299" s="32" t="s">
        <v>327</v>
      </c>
      <c r="G299" s="32" t="s">
        <v>347</v>
      </c>
      <c r="H299" s="32" t="s">
        <v>34</v>
      </c>
      <c r="I299" s="32" t="s">
        <v>745</v>
      </c>
      <c r="J299" s="32" t="s">
        <v>330</v>
      </c>
      <c r="K299" s="31" t="s">
        <v>524</v>
      </c>
      <c r="L299" s="31" t="s">
        <v>70</v>
      </c>
      <c r="M299" s="36"/>
      <c r="N299" s="36"/>
      <c r="O299" s="36"/>
      <c r="P299" s="36"/>
      <c r="Q299" s="36"/>
      <c r="R299" s="36"/>
      <c r="S299" s="36"/>
      <c r="T299" s="36"/>
      <c r="U299" s="36"/>
      <c r="V299" s="36"/>
      <c r="W299" s="36"/>
      <c r="X299" s="36"/>
      <c r="Y299" s="36"/>
      <c r="Z299" s="36"/>
    </row>
    <row r="300" spans="1:26" ht="15.75" hidden="1" customHeight="1" x14ac:dyDescent="0.15">
      <c r="A300" s="32" t="s">
        <v>27</v>
      </c>
      <c r="B300" s="32" t="s">
        <v>28</v>
      </c>
      <c r="C300" s="30" t="s">
        <v>525</v>
      </c>
      <c r="D300" s="31" t="s">
        <v>345</v>
      </c>
      <c r="E300" s="41" t="s">
        <v>449</v>
      </c>
      <c r="F300" s="32" t="s">
        <v>327</v>
      </c>
      <c r="G300" s="32" t="s">
        <v>347</v>
      </c>
      <c r="H300" s="32" t="s">
        <v>34</v>
      </c>
      <c r="I300" s="32" t="s">
        <v>745</v>
      </c>
      <c r="J300" s="32" t="s">
        <v>330</v>
      </c>
      <c r="K300" s="31" t="s">
        <v>349</v>
      </c>
      <c r="L300" s="31" t="s">
        <v>70</v>
      </c>
      <c r="M300" s="36"/>
      <c r="N300" s="36"/>
      <c r="O300" s="36"/>
      <c r="P300" s="36"/>
      <c r="Q300" s="36"/>
      <c r="R300" s="36"/>
      <c r="S300" s="36"/>
      <c r="T300" s="36"/>
      <c r="U300" s="36"/>
      <c r="V300" s="36"/>
      <c r="W300" s="36"/>
      <c r="X300" s="36"/>
      <c r="Y300" s="36"/>
      <c r="Z300" s="36"/>
    </row>
    <row r="301" spans="1:26" ht="15.75" hidden="1" customHeight="1" x14ac:dyDescent="0.15">
      <c r="A301" s="32" t="s">
        <v>27</v>
      </c>
      <c r="B301" s="32" t="s">
        <v>28</v>
      </c>
      <c r="C301" s="30" t="s">
        <v>526</v>
      </c>
      <c r="D301" s="31" t="s">
        <v>345</v>
      </c>
      <c r="E301" s="41" t="s">
        <v>449</v>
      </c>
      <c r="F301" s="32" t="s">
        <v>327</v>
      </c>
      <c r="G301" s="32" t="s">
        <v>347</v>
      </c>
      <c r="H301" s="32" t="s">
        <v>34</v>
      </c>
      <c r="I301" s="32" t="s">
        <v>745</v>
      </c>
      <c r="J301" s="32" t="s">
        <v>352</v>
      </c>
      <c r="K301" s="31" t="s">
        <v>470</v>
      </c>
      <c r="L301" s="31" t="s">
        <v>70</v>
      </c>
      <c r="M301" s="36"/>
      <c r="N301" s="36"/>
      <c r="O301" s="36"/>
      <c r="P301" s="36"/>
      <c r="Q301" s="36"/>
      <c r="R301" s="36"/>
      <c r="S301" s="36"/>
      <c r="T301" s="36"/>
      <c r="U301" s="36"/>
      <c r="V301" s="36"/>
      <c r="W301" s="36"/>
      <c r="X301" s="36"/>
      <c r="Y301" s="36"/>
      <c r="Z301" s="36"/>
    </row>
    <row r="302" spans="1:26" ht="15.75" hidden="1" customHeight="1" x14ac:dyDescent="0.15">
      <c r="A302" s="32" t="s">
        <v>27</v>
      </c>
      <c r="B302" s="32" t="s">
        <v>28</v>
      </c>
      <c r="C302" s="30" t="s">
        <v>527</v>
      </c>
      <c r="D302" s="31" t="s">
        <v>345</v>
      </c>
      <c r="E302" s="41" t="s">
        <v>449</v>
      </c>
      <c r="F302" s="32" t="s">
        <v>327</v>
      </c>
      <c r="G302" s="32" t="s">
        <v>347</v>
      </c>
      <c r="H302" s="32" t="s">
        <v>34</v>
      </c>
      <c r="I302" s="32" t="s">
        <v>745</v>
      </c>
      <c r="J302" s="32" t="s">
        <v>348</v>
      </c>
      <c r="K302" s="31" t="s">
        <v>349</v>
      </c>
      <c r="L302" s="31" t="s">
        <v>70</v>
      </c>
      <c r="M302" s="36"/>
      <c r="N302" s="36"/>
      <c r="O302" s="36"/>
      <c r="P302" s="36"/>
      <c r="Q302" s="36"/>
      <c r="R302" s="36"/>
      <c r="S302" s="36"/>
      <c r="T302" s="36"/>
      <c r="U302" s="36"/>
      <c r="V302" s="36"/>
      <c r="W302" s="36"/>
      <c r="X302" s="36"/>
      <c r="Y302" s="36"/>
      <c r="Z302" s="36"/>
    </row>
    <row r="303" spans="1:26" ht="15.75" hidden="1" customHeight="1" x14ac:dyDescent="0.15">
      <c r="A303" s="32" t="s">
        <v>27</v>
      </c>
      <c r="B303" s="32" t="s">
        <v>28</v>
      </c>
      <c r="C303" s="30" t="s">
        <v>528</v>
      </c>
      <c r="D303" s="31" t="s">
        <v>345</v>
      </c>
      <c r="E303" s="41" t="s">
        <v>449</v>
      </c>
      <c r="F303" s="32" t="s">
        <v>327</v>
      </c>
      <c r="G303" s="32" t="s">
        <v>347</v>
      </c>
      <c r="H303" s="32" t="s">
        <v>34</v>
      </c>
      <c r="I303" s="32" t="s">
        <v>745</v>
      </c>
      <c r="J303" s="32" t="s">
        <v>352</v>
      </c>
      <c r="K303" s="31" t="s">
        <v>349</v>
      </c>
      <c r="L303" s="31" t="s">
        <v>70</v>
      </c>
      <c r="M303" s="36"/>
      <c r="N303" s="36"/>
      <c r="O303" s="36"/>
      <c r="P303" s="36"/>
      <c r="Q303" s="36"/>
      <c r="R303" s="36"/>
      <c r="S303" s="36"/>
      <c r="T303" s="36"/>
      <c r="U303" s="36"/>
      <c r="V303" s="36"/>
      <c r="W303" s="36"/>
      <c r="X303" s="36"/>
      <c r="Y303" s="36"/>
      <c r="Z303" s="36"/>
    </row>
    <row r="304" spans="1:26" ht="15.75" hidden="1" customHeight="1" x14ac:dyDescent="0.15">
      <c r="A304" s="32" t="s">
        <v>27</v>
      </c>
      <c r="B304" s="32" t="s">
        <v>28</v>
      </c>
      <c r="C304" s="30" t="s">
        <v>529</v>
      </c>
      <c r="D304" s="31" t="s">
        <v>345</v>
      </c>
      <c r="E304" s="41" t="s">
        <v>449</v>
      </c>
      <c r="F304" s="32" t="s">
        <v>327</v>
      </c>
      <c r="G304" s="32" t="s">
        <v>347</v>
      </c>
      <c r="H304" s="32" t="s">
        <v>34</v>
      </c>
      <c r="I304" s="32" t="s">
        <v>745</v>
      </c>
      <c r="J304" s="32" t="s">
        <v>352</v>
      </c>
      <c r="K304" s="31" t="s">
        <v>349</v>
      </c>
      <c r="L304" s="31" t="s">
        <v>70</v>
      </c>
      <c r="M304" s="36"/>
      <c r="N304" s="36"/>
      <c r="O304" s="36"/>
      <c r="P304" s="36"/>
      <c r="Q304" s="36"/>
      <c r="R304" s="36"/>
      <c r="S304" s="36"/>
      <c r="T304" s="36"/>
      <c r="U304" s="36"/>
      <c r="V304" s="36"/>
      <c r="W304" s="36"/>
      <c r="X304" s="36"/>
      <c r="Y304" s="36"/>
      <c r="Z304" s="36"/>
    </row>
    <row r="305" spans="1:26" ht="15.75" hidden="1" customHeight="1" x14ac:dyDescent="0.15">
      <c r="A305" s="32" t="s">
        <v>27</v>
      </c>
      <c r="B305" s="32" t="s">
        <v>28</v>
      </c>
      <c r="C305" s="30" t="s">
        <v>530</v>
      </c>
      <c r="D305" s="31" t="s">
        <v>345</v>
      </c>
      <c r="E305" s="41" t="s">
        <v>449</v>
      </c>
      <c r="F305" s="32" t="s">
        <v>327</v>
      </c>
      <c r="G305" s="32" t="s">
        <v>347</v>
      </c>
      <c r="H305" s="32" t="s">
        <v>34</v>
      </c>
      <c r="I305" s="32" t="s">
        <v>745</v>
      </c>
      <c r="J305" s="32" t="s">
        <v>348</v>
      </c>
      <c r="K305" s="31" t="s">
        <v>349</v>
      </c>
      <c r="L305" s="31" t="s">
        <v>70</v>
      </c>
      <c r="M305" s="36"/>
      <c r="N305" s="36"/>
      <c r="O305" s="36"/>
      <c r="P305" s="36"/>
      <c r="Q305" s="36"/>
      <c r="R305" s="36"/>
      <c r="S305" s="36"/>
      <c r="T305" s="36"/>
      <c r="U305" s="36"/>
      <c r="V305" s="36"/>
      <c r="W305" s="36"/>
      <c r="X305" s="36"/>
      <c r="Y305" s="36"/>
      <c r="Z305" s="36"/>
    </row>
    <row r="306" spans="1:26" ht="15.75" hidden="1" customHeight="1" x14ac:dyDescent="0.15">
      <c r="A306" s="32" t="s">
        <v>27</v>
      </c>
      <c r="B306" s="32" t="s">
        <v>28</v>
      </c>
      <c r="C306" s="30" t="s">
        <v>531</v>
      </c>
      <c r="D306" s="31" t="s">
        <v>345</v>
      </c>
      <c r="E306" s="41" t="s">
        <v>449</v>
      </c>
      <c r="F306" s="32" t="s">
        <v>327</v>
      </c>
      <c r="G306" s="32" t="s">
        <v>347</v>
      </c>
      <c r="H306" s="32" t="s">
        <v>34</v>
      </c>
      <c r="I306" s="32" t="s">
        <v>745</v>
      </c>
      <c r="J306" s="32" t="s">
        <v>352</v>
      </c>
      <c r="K306" s="31" t="s">
        <v>349</v>
      </c>
      <c r="L306" s="31" t="s">
        <v>70</v>
      </c>
      <c r="M306" s="36"/>
      <c r="N306" s="36"/>
      <c r="O306" s="36"/>
      <c r="P306" s="36"/>
      <c r="Q306" s="36"/>
      <c r="R306" s="36"/>
      <c r="S306" s="36"/>
      <c r="T306" s="36"/>
      <c r="U306" s="36"/>
      <c r="V306" s="36"/>
      <c r="W306" s="36"/>
      <c r="X306" s="36"/>
      <c r="Y306" s="36"/>
      <c r="Z306" s="36"/>
    </row>
    <row r="307" spans="1:26" ht="15.75" hidden="1" customHeight="1" x14ac:dyDescent="0.15">
      <c r="A307" s="32" t="s">
        <v>27</v>
      </c>
      <c r="B307" s="32" t="s">
        <v>28</v>
      </c>
      <c r="C307" s="30" t="s">
        <v>532</v>
      </c>
      <c r="D307" s="31" t="s">
        <v>345</v>
      </c>
      <c r="E307" s="41" t="s">
        <v>449</v>
      </c>
      <c r="F307" s="32" t="s">
        <v>327</v>
      </c>
      <c r="G307" s="32" t="s">
        <v>347</v>
      </c>
      <c r="H307" s="32" t="s">
        <v>34</v>
      </c>
      <c r="I307" s="32" t="s">
        <v>745</v>
      </c>
      <c r="J307" s="32" t="s">
        <v>352</v>
      </c>
      <c r="K307" s="31" t="s">
        <v>533</v>
      </c>
      <c r="L307" s="31" t="s">
        <v>70</v>
      </c>
      <c r="M307" s="36"/>
      <c r="N307" s="36"/>
      <c r="O307" s="36"/>
      <c r="P307" s="36"/>
      <c r="Q307" s="36"/>
      <c r="R307" s="36"/>
      <c r="S307" s="36"/>
      <c r="T307" s="36"/>
      <c r="U307" s="36"/>
      <c r="V307" s="36"/>
      <c r="W307" s="36"/>
      <c r="X307" s="36"/>
      <c r="Y307" s="36"/>
      <c r="Z307" s="36"/>
    </row>
    <row r="308" spans="1:26" ht="15.75" hidden="1" customHeight="1" x14ac:dyDescent="0.15">
      <c r="A308" s="32" t="s">
        <v>27</v>
      </c>
      <c r="B308" s="32" t="s">
        <v>28</v>
      </c>
      <c r="C308" s="30" t="s">
        <v>534</v>
      </c>
      <c r="D308" s="31" t="s">
        <v>345</v>
      </c>
      <c r="E308" s="41" t="s">
        <v>449</v>
      </c>
      <c r="F308" s="32" t="s">
        <v>327</v>
      </c>
      <c r="G308" s="32" t="s">
        <v>347</v>
      </c>
      <c r="H308" s="32" t="s">
        <v>34</v>
      </c>
      <c r="I308" s="32" t="s">
        <v>745</v>
      </c>
      <c r="J308" s="32" t="s">
        <v>330</v>
      </c>
      <c r="K308" s="31" t="s">
        <v>349</v>
      </c>
      <c r="L308" s="31" t="s">
        <v>70</v>
      </c>
      <c r="M308" s="36"/>
      <c r="N308" s="36"/>
      <c r="O308" s="36"/>
      <c r="P308" s="36"/>
      <c r="Q308" s="36"/>
      <c r="R308" s="36"/>
      <c r="S308" s="36"/>
      <c r="T308" s="36"/>
      <c r="U308" s="36"/>
      <c r="V308" s="36"/>
      <c r="W308" s="36"/>
      <c r="X308" s="36"/>
      <c r="Y308" s="36"/>
      <c r="Z308" s="36"/>
    </row>
    <row r="309" spans="1:26" ht="15.75" hidden="1" customHeight="1" x14ac:dyDescent="0.15">
      <c r="A309" s="32" t="s">
        <v>27</v>
      </c>
      <c r="B309" s="32" t="s">
        <v>28</v>
      </c>
      <c r="C309" s="30" t="s">
        <v>535</v>
      </c>
      <c r="D309" s="31" t="s">
        <v>345</v>
      </c>
      <c r="E309" s="41" t="s">
        <v>449</v>
      </c>
      <c r="F309" s="32" t="s">
        <v>327</v>
      </c>
      <c r="G309" s="32" t="s">
        <v>347</v>
      </c>
      <c r="H309" s="32" t="s">
        <v>34</v>
      </c>
      <c r="I309" s="32" t="s">
        <v>745</v>
      </c>
      <c r="J309" s="32" t="s">
        <v>330</v>
      </c>
      <c r="K309" s="31">
        <v>1952</v>
      </c>
      <c r="L309" s="31" t="s">
        <v>70</v>
      </c>
      <c r="M309" s="36"/>
      <c r="N309" s="36"/>
      <c r="O309" s="36"/>
      <c r="P309" s="36"/>
      <c r="Q309" s="36"/>
      <c r="R309" s="36"/>
      <c r="S309" s="36"/>
      <c r="T309" s="36"/>
      <c r="U309" s="36"/>
      <c r="V309" s="36"/>
      <c r="W309" s="36"/>
      <c r="X309" s="36"/>
      <c r="Y309" s="36"/>
      <c r="Z309" s="36"/>
    </row>
    <row r="310" spans="1:26" ht="15.75" hidden="1" customHeight="1" x14ac:dyDescent="0.15">
      <c r="A310" s="32" t="s">
        <v>27</v>
      </c>
      <c r="B310" s="32" t="s">
        <v>28</v>
      </c>
      <c r="C310" s="30" t="s">
        <v>536</v>
      </c>
      <c r="D310" s="31" t="s">
        <v>345</v>
      </c>
      <c r="E310" s="41" t="s">
        <v>449</v>
      </c>
      <c r="F310" s="32" t="s">
        <v>327</v>
      </c>
      <c r="G310" s="32" t="s">
        <v>347</v>
      </c>
      <c r="H310" s="32" t="s">
        <v>34</v>
      </c>
      <c r="I310" s="32" t="s">
        <v>745</v>
      </c>
      <c r="J310" s="32" t="s">
        <v>348</v>
      </c>
      <c r="K310" s="31" t="s">
        <v>349</v>
      </c>
      <c r="L310" s="31" t="s">
        <v>70</v>
      </c>
      <c r="M310" s="36"/>
      <c r="N310" s="36"/>
      <c r="O310" s="36"/>
      <c r="P310" s="36"/>
      <c r="Q310" s="36"/>
      <c r="R310" s="36"/>
      <c r="S310" s="36"/>
      <c r="T310" s="36"/>
      <c r="U310" s="36"/>
      <c r="V310" s="36"/>
      <c r="W310" s="36"/>
      <c r="X310" s="36"/>
      <c r="Y310" s="36"/>
      <c r="Z310" s="36"/>
    </row>
    <row r="311" spans="1:26" ht="15.75" hidden="1" customHeight="1" x14ac:dyDescent="0.15">
      <c r="A311" s="32" t="s">
        <v>27</v>
      </c>
      <c r="B311" s="32" t="s">
        <v>28</v>
      </c>
      <c r="C311" s="30" t="s">
        <v>537</v>
      </c>
      <c r="D311" s="31" t="s">
        <v>345</v>
      </c>
      <c r="E311" s="41" t="s">
        <v>449</v>
      </c>
      <c r="F311" s="32" t="s">
        <v>327</v>
      </c>
      <c r="G311" s="32" t="s">
        <v>347</v>
      </c>
      <c r="H311" s="32" t="s">
        <v>34</v>
      </c>
      <c r="I311" s="32" t="s">
        <v>745</v>
      </c>
      <c r="J311" s="32" t="s">
        <v>330</v>
      </c>
      <c r="K311" s="31" t="s">
        <v>349</v>
      </c>
      <c r="L311" s="31" t="s">
        <v>70</v>
      </c>
      <c r="M311" s="36"/>
      <c r="N311" s="36"/>
      <c r="O311" s="36"/>
      <c r="P311" s="36"/>
      <c r="Q311" s="36"/>
      <c r="R311" s="36"/>
      <c r="S311" s="36"/>
      <c r="T311" s="36"/>
      <c r="U311" s="36"/>
      <c r="V311" s="36"/>
      <c r="W311" s="36"/>
      <c r="X311" s="36"/>
      <c r="Y311" s="36"/>
      <c r="Z311" s="36"/>
    </row>
    <row r="312" spans="1:26" ht="15.75" hidden="1" customHeight="1" x14ac:dyDescent="0.15">
      <c r="A312" s="32" t="s">
        <v>27</v>
      </c>
      <c r="B312" s="32" t="s">
        <v>28</v>
      </c>
      <c r="C312" s="30" t="s">
        <v>538</v>
      </c>
      <c r="D312" s="31" t="s">
        <v>345</v>
      </c>
      <c r="E312" s="41" t="s">
        <v>449</v>
      </c>
      <c r="F312" s="32" t="s">
        <v>327</v>
      </c>
      <c r="G312" s="32" t="s">
        <v>347</v>
      </c>
      <c r="H312" s="32" t="s">
        <v>34</v>
      </c>
      <c r="I312" s="32" t="s">
        <v>745</v>
      </c>
      <c r="J312" s="32" t="s">
        <v>352</v>
      </c>
      <c r="K312" s="31" t="s">
        <v>349</v>
      </c>
      <c r="L312" s="31" t="s">
        <v>70</v>
      </c>
      <c r="M312" s="36"/>
      <c r="N312" s="36"/>
      <c r="O312" s="36"/>
      <c r="P312" s="36"/>
      <c r="Q312" s="36"/>
      <c r="R312" s="36"/>
      <c r="S312" s="36"/>
      <c r="T312" s="36"/>
      <c r="U312" s="36"/>
      <c r="V312" s="36"/>
      <c r="W312" s="36"/>
      <c r="X312" s="36"/>
      <c r="Y312" s="36"/>
      <c r="Z312" s="36"/>
    </row>
    <row r="313" spans="1:26" ht="15.75" hidden="1" customHeight="1" x14ac:dyDescent="0.15">
      <c r="A313" s="32" t="s">
        <v>27</v>
      </c>
      <c r="B313" s="32" t="s">
        <v>28</v>
      </c>
      <c r="C313" s="30" t="s">
        <v>539</v>
      </c>
      <c r="D313" s="31" t="s">
        <v>345</v>
      </c>
      <c r="E313" s="41" t="s">
        <v>449</v>
      </c>
      <c r="F313" s="32" t="s">
        <v>327</v>
      </c>
      <c r="G313" s="32" t="s">
        <v>347</v>
      </c>
      <c r="H313" s="32" t="s">
        <v>34</v>
      </c>
      <c r="I313" s="32" t="s">
        <v>745</v>
      </c>
      <c r="J313" s="32" t="s">
        <v>330</v>
      </c>
      <c r="K313" s="31">
        <v>2006</v>
      </c>
      <c r="L313" s="31" t="s">
        <v>70</v>
      </c>
      <c r="M313" s="36"/>
      <c r="N313" s="36"/>
      <c r="O313" s="36"/>
      <c r="P313" s="36"/>
      <c r="Q313" s="36"/>
      <c r="R313" s="36"/>
      <c r="S313" s="36"/>
      <c r="T313" s="36"/>
      <c r="U313" s="36"/>
      <c r="V313" s="36"/>
      <c r="W313" s="36"/>
      <c r="X313" s="36"/>
      <c r="Y313" s="36"/>
      <c r="Z313" s="36"/>
    </row>
    <row r="314" spans="1:26" ht="15.75" hidden="1" customHeight="1" x14ac:dyDescent="0.15">
      <c r="A314" s="32" t="s">
        <v>27</v>
      </c>
      <c r="B314" s="32" t="s">
        <v>28</v>
      </c>
      <c r="C314" s="30" t="s">
        <v>540</v>
      </c>
      <c r="D314" s="31" t="s">
        <v>345</v>
      </c>
      <c r="E314" s="41" t="s">
        <v>449</v>
      </c>
      <c r="F314" s="32" t="s">
        <v>327</v>
      </c>
      <c r="G314" s="32" t="s">
        <v>347</v>
      </c>
      <c r="H314" s="32" t="s">
        <v>34</v>
      </c>
      <c r="I314" s="32" t="s">
        <v>745</v>
      </c>
      <c r="J314" s="32" t="s">
        <v>330</v>
      </c>
      <c r="K314" s="31" t="s">
        <v>349</v>
      </c>
      <c r="L314" s="31" t="s">
        <v>70</v>
      </c>
      <c r="M314" s="36"/>
      <c r="N314" s="36"/>
      <c r="O314" s="36"/>
      <c r="P314" s="36"/>
      <c r="Q314" s="36"/>
      <c r="R314" s="36"/>
      <c r="S314" s="36"/>
      <c r="T314" s="36"/>
      <c r="U314" s="36"/>
      <c r="V314" s="36"/>
      <c r="W314" s="36"/>
      <c r="X314" s="36"/>
      <c r="Y314" s="36"/>
      <c r="Z314" s="36"/>
    </row>
    <row r="315" spans="1:26" ht="15.75" hidden="1" customHeight="1" x14ac:dyDescent="0.15">
      <c r="A315" s="32" t="s">
        <v>27</v>
      </c>
      <c r="B315" s="32" t="s">
        <v>28</v>
      </c>
      <c r="C315" s="30" t="s">
        <v>541</v>
      </c>
      <c r="D315" s="31" t="s">
        <v>345</v>
      </c>
      <c r="E315" s="41" t="s">
        <v>449</v>
      </c>
      <c r="F315" s="32" t="s">
        <v>327</v>
      </c>
      <c r="G315" s="32" t="s">
        <v>347</v>
      </c>
      <c r="H315" s="32" t="s">
        <v>34</v>
      </c>
      <c r="I315" s="32" t="s">
        <v>745</v>
      </c>
      <c r="J315" s="32" t="s">
        <v>352</v>
      </c>
      <c r="K315" s="31">
        <v>2004</v>
      </c>
      <c r="L315" s="31" t="s">
        <v>70</v>
      </c>
      <c r="M315" s="36"/>
      <c r="N315" s="36"/>
      <c r="O315" s="36"/>
      <c r="P315" s="36"/>
      <c r="Q315" s="36"/>
      <c r="R315" s="36"/>
      <c r="S315" s="36"/>
      <c r="T315" s="36"/>
      <c r="U315" s="36"/>
      <c r="V315" s="36"/>
      <c r="W315" s="36"/>
      <c r="X315" s="36"/>
      <c r="Y315" s="36"/>
      <c r="Z315" s="36"/>
    </row>
    <row r="316" spans="1:26" ht="15.75" hidden="1" customHeight="1" x14ac:dyDescent="0.15">
      <c r="A316" s="32" t="s">
        <v>27</v>
      </c>
      <c r="B316" s="32" t="s">
        <v>28</v>
      </c>
      <c r="C316" s="30" t="s">
        <v>542</v>
      </c>
      <c r="D316" s="31" t="s">
        <v>345</v>
      </c>
      <c r="E316" s="41" t="s">
        <v>449</v>
      </c>
      <c r="F316" s="32" t="s">
        <v>327</v>
      </c>
      <c r="G316" s="32" t="s">
        <v>347</v>
      </c>
      <c r="H316" s="32" t="s">
        <v>34</v>
      </c>
      <c r="I316" s="32" t="s">
        <v>745</v>
      </c>
      <c r="J316" s="32" t="s">
        <v>348</v>
      </c>
      <c r="K316" s="46">
        <v>42287</v>
      </c>
      <c r="L316" s="31" t="s">
        <v>70</v>
      </c>
      <c r="M316" s="36"/>
      <c r="N316" s="36"/>
      <c r="O316" s="36"/>
      <c r="P316" s="36"/>
      <c r="Q316" s="36"/>
      <c r="R316" s="36"/>
      <c r="S316" s="36"/>
      <c r="T316" s="36"/>
      <c r="U316" s="36"/>
      <c r="V316" s="36"/>
      <c r="W316" s="36"/>
      <c r="X316" s="36"/>
      <c r="Y316" s="36"/>
      <c r="Z316" s="36"/>
    </row>
    <row r="317" spans="1:26" ht="15.75" hidden="1" customHeight="1" x14ac:dyDescent="0.15">
      <c r="A317" s="32" t="s">
        <v>27</v>
      </c>
      <c r="B317" s="32" t="s">
        <v>28</v>
      </c>
      <c r="C317" s="30" t="s">
        <v>543</v>
      </c>
      <c r="D317" s="31" t="s">
        <v>345</v>
      </c>
      <c r="E317" s="41" t="s">
        <v>449</v>
      </c>
      <c r="F317" s="32" t="s">
        <v>327</v>
      </c>
      <c r="G317" s="32" t="s">
        <v>347</v>
      </c>
      <c r="H317" s="32" t="s">
        <v>34</v>
      </c>
      <c r="I317" s="32" t="s">
        <v>745</v>
      </c>
      <c r="J317" s="32" t="s">
        <v>352</v>
      </c>
      <c r="K317" s="31" t="s">
        <v>544</v>
      </c>
      <c r="L317" s="31" t="s">
        <v>70</v>
      </c>
      <c r="M317" s="36"/>
      <c r="N317" s="36"/>
      <c r="O317" s="36"/>
      <c r="P317" s="36"/>
      <c r="Q317" s="36"/>
      <c r="R317" s="36"/>
      <c r="S317" s="36"/>
      <c r="T317" s="36"/>
      <c r="U317" s="36"/>
      <c r="V317" s="36"/>
      <c r="W317" s="36"/>
      <c r="X317" s="36"/>
      <c r="Y317" s="36"/>
      <c r="Z317" s="36"/>
    </row>
    <row r="318" spans="1:26" ht="15.75" hidden="1" customHeight="1" x14ac:dyDescent="0.15">
      <c r="A318" s="32" t="s">
        <v>27</v>
      </c>
      <c r="B318" s="32" t="s">
        <v>28</v>
      </c>
      <c r="C318" s="30" t="s">
        <v>545</v>
      </c>
      <c r="D318" s="31" t="s">
        <v>345</v>
      </c>
      <c r="E318" s="41" t="s">
        <v>449</v>
      </c>
      <c r="F318" s="32" t="s">
        <v>327</v>
      </c>
      <c r="G318" s="32" t="s">
        <v>347</v>
      </c>
      <c r="H318" s="32" t="s">
        <v>34</v>
      </c>
      <c r="I318" s="32" t="s">
        <v>745</v>
      </c>
      <c r="J318" s="32" t="s">
        <v>348</v>
      </c>
      <c r="K318" s="31" t="s">
        <v>349</v>
      </c>
      <c r="L318" s="31" t="s">
        <v>70</v>
      </c>
      <c r="M318" s="36"/>
      <c r="N318" s="36"/>
      <c r="O318" s="36"/>
      <c r="P318" s="36"/>
      <c r="Q318" s="36"/>
      <c r="R318" s="36"/>
      <c r="S318" s="36"/>
      <c r="T318" s="36"/>
      <c r="U318" s="36"/>
      <c r="V318" s="36"/>
      <c r="W318" s="36"/>
      <c r="X318" s="36"/>
      <c r="Y318" s="36"/>
      <c r="Z318" s="36"/>
    </row>
    <row r="319" spans="1:26" ht="15.75" hidden="1" customHeight="1" x14ac:dyDescent="0.15">
      <c r="A319" s="32" t="s">
        <v>27</v>
      </c>
      <c r="B319" s="32" t="s">
        <v>28</v>
      </c>
      <c r="C319" s="30" t="s">
        <v>546</v>
      </c>
      <c r="D319" s="31" t="s">
        <v>345</v>
      </c>
      <c r="E319" s="41" t="s">
        <v>449</v>
      </c>
      <c r="F319" s="32" t="s">
        <v>327</v>
      </c>
      <c r="G319" s="32" t="s">
        <v>347</v>
      </c>
      <c r="H319" s="32" t="s">
        <v>34</v>
      </c>
      <c r="I319" s="32" t="s">
        <v>745</v>
      </c>
      <c r="J319" s="32" t="s">
        <v>503</v>
      </c>
      <c r="K319" s="31">
        <v>2003</v>
      </c>
      <c r="L319" s="31" t="s">
        <v>70</v>
      </c>
      <c r="M319" s="36"/>
      <c r="N319" s="36"/>
      <c r="O319" s="36"/>
      <c r="P319" s="36"/>
      <c r="Q319" s="36"/>
      <c r="R319" s="36"/>
      <c r="S319" s="36"/>
      <c r="T319" s="36"/>
      <c r="U319" s="36"/>
      <c r="V319" s="36"/>
      <c r="W319" s="36"/>
      <c r="X319" s="36"/>
      <c r="Y319" s="36"/>
      <c r="Z319" s="36"/>
    </row>
    <row r="320" spans="1:26" ht="15.75" hidden="1" customHeight="1" x14ac:dyDescent="0.15">
      <c r="A320" s="32" t="s">
        <v>27</v>
      </c>
      <c r="B320" s="32" t="s">
        <v>28</v>
      </c>
      <c r="C320" s="30" t="s">
        <v>547</v>
      </c>
      <c r="D320" s="31" t="s">
        <v>345</v>
      </c>
      <c r="E320" s="41" t="s">
        <v>449</v>
      </c>
      <c r="F320" s="32" t="s">
        <v>327</v>
      </c>
      <c r="G320" s="32" t="s">
        <v>347</v>
      </c>
      <c r="H320" s="32" t="s">
        <v>34</v>
      </c>
      <c r="I320" s="32" t="s">
        <v>745</v>
      </c>
      <c r="J320" s="32" t="s">
        <v>330</v>
      </c>
      <c r="K320" s="31" t="s">
        <v>349</v>
      </c>
      <c r="L320" s="31" t="s">
        <v>70</v>
      </c>
      <c r="M320" s="36"/>
      <c r="N320" s="36"/>
      <c r="O320" s="36"/>
      <c r="P320" s="36"/>
      <c r="Q320" s="36"/>
      <c r="R320" s="36"/>
      <c r="S320" s="36"/>
      <c r="T320" s="36"/>
      <c r="U320" s="36"/>
      <c r="V320" s="36"/>
      <c r="W320" s="36"/>
      <c r="X320" s="36"/>
      <c r="Y320" s="36"/>
      <c r="Z320" s="36"/>
    </row>
    <row r="321" spans="1:26" ht="15.75" hidden="1" customHeight="1" x14ac:dyDescent="0.15">
      <c r="A321" s="32" t="s">
        <v>27</v>
      </c>
      <c r="B321" s="32" t="s">
        <v>28</v>
      </c>
      <c r="C321" s="30" t="s">
        <v>548</v>
      </c>
      <c r="D321" s="31" t="s">
        <v>345</v>
      </c>
      <c r="E321" s="41" t="s">
        <v>449</v>
      </c>
      <c r="F321" s="32" t="s">
        <v>327</v>
      </c>
      <c r="G321" s="32" t="s">
        <v>347</v>
      </c>
      <c r="H321" s="32" t="s">
        <v>34</v>
      </c>
      <c r="I321" s="32" t="s">
        <v>745</v>
      </c>
      <c r="J321" s="32" t="s">
        <v>352</v>
      </c>
      <c r="K321" s="31" t="s">
        <v>349</v>
      </c>
      <c r="L321" s="31" t="s">
        <v>70</v>
      </c>
      <c r="M321" s="36"/>
      <c r="N321" s="36"/>
      <c r="O321" s="36"/>
      <c r="P321" s="36"/>
      <c r="Q321" s="36"/>
      <c r="R321" s="36"/>
      <c r="S321" s="36"/>
      <c r="T321" s="36"/>
      <c r="U321" s="36"/>
      <c r="V321" s="36"/>
      <c r="W321" s="36"/>
      <c r="X321" s="36"/>
      <c r="Y321" s="36"/>
      <c r="Z321" s="36"/>
    </row>
    <row r="322" spans="1:26" ht="15.75" hidden="1" customHeight="1" x14ac:dyDescent="0.15">
      <c r="A322" s="32" t="s">
        <v>27</v>
      </c>
      <c r="B322" s="32" t="s">
        <v>28</v>
      </c>
      <c r="C322" s="30" t="s">
        <v>549</v>
      </c>
      <c r="D322" s="31" t="s">
        <v>345</v>
      </c>
      <c r="E322" s="41" t="s">
        <v>449</v>
      </c>
      <c r="F322" s="32" t="s">
        <v>327</v>
      </c>
      <c r="G322" s="32" t="s">
        <v>347</v>
      </c>
      <c r="H322" s="32" t="s">
        <v>34</v>
      </c>
      <c r="I322" s="32" t="s">
        <v>745</v>
      </c>
      <c r="J322" s="32" t="s">
        <v>354</v>
      </c>
      <c r="K322" s="31">
        <v>2001</v>
      </c>
      <c r="L322" s="31" t="s">
        <v>70</v>
      </c>
      <c r="M322" s="36"/>
      <c r="N322" s="36"/>
      <c r="O322" s="36"/>
      <c r="P322" s="36"/>
      <c r="Q322" s="36"/>
      <c r="R322" s="36"/>
      <c r="S322" s="36"/>
      <c r="T322" s="36"/>
      <c r="U322" s="36"/>
      <c r="V322" s="36"/>
      <c r="W322" s="36"/>
      <c r="X322" s="36"/>
      <c r="Y322" s="36"/>
      <c r="Z322" s="36"/>
    </row>
    <row r="323" spans="1:26" ht="15.75" hidden="1" customHeight="1" x14ac:dyDescent="0.15">
      <c r="A323" s="32" t="s">
        <v>27</v>
      </c>
      <c r="B323" s="32" t="s">
        <v>28</v>
      </c>
      <c r="C323" s="30" t="s">
        <v>550</v>
      </c>
      <c r="D323" s="31" t="s">
        <v>345</v>
      </c>
      <c r="E323" s="41" t="s">
        <v>449</v>
      </c>
      <c r="F323" s="32" t="s">
        <v>327</v>
      </c>
      <c r="G323" s="32" t="s">
        <v>347</v>
      </c>
      <c r="H323" s="32" t="s">
        <v>34</v>
      </c>
      <c r="I323" s="32" t="s">
        <v>745</v>
      </c>
      <c r="J323" s="32" t="s">
        <v>352</v>
      </c>
      <c r="K323" s="31" t="s">
        <v>349</v>
      </c>
      <c r="L323" s="31" t="s">
        <v>70</v>
      </c>
      <c r="M323" s="36"/>
      <c r="N323" s="36"/>
      <c r="O323" s="36"/>
      <c r="P323" s="36"/>
      <c r="Q323" s="36"/>
      <c r="R323" s="36"/>
      <c r="S323" s="36"/>
      <c r="T323" s="36"/>
      <c r="U323" s="36"/>
      <c r="V323" s="36"/>
      <c r="W323" s="36"/>
      <c r="X323" s="36"/>
      <c r="Y323" s="36"/>
      <c r="Z323" s="36"/>
    </row>
    <row r="324" spans="1:26" ht="15.75" hidden="1" customHeight="1" x14ac:dyDescent="0.15">
      <c r="A324" s="32" t="s">
        <v>27</v>
      </c>
      <c r="B324" s="32" t="s">
        <v>28</v>
      </c>
      <c r="C324" s="30" t="s">
        <v>551</v>
      </c>
      <c r="D324" s="31" t="s">
        <v>345</v>
      </c>
      <c r="E324" s="41" t="s">
        <v>449</v>
      </c>
      <c r="F324" s="32" t="s">
        <v>327</v>
      </c>
      <c r="G324" s="32" t="s">
        <v>347</v>
      </c>
      <c r="H324" s="32" t="s">
        <v>34</v>
      </c>
      <c r="I324" s="32" t="s">
        <v>745</v>
      </c>
      <c r="J324" s="32" t="s">
        <v>352</v>
      </c>
      <c r="K324" s="31" t="s">
        <v>552</v>
      </c>
      <c r="L324" s="31" t="s">
        <v>70</v>
      </c>
      <c r="M324" s="36"/>
      <c r="N324" s="36"/>
      <c r="O324" s="36"/>
      <c r="P324" s="36"/>
      <c r="Q324" s="36"/>
      <c r="R324" s="36"/>
      <c r="S324" s="36"/>
      <c r="T324" s="36"/>
      <c r="U324" s="36"/>
      <c r="V324" s="36"/>
      <c r="W324" s="36"/>
      <c r="X324" s="36"/>
      <c r="Y324" s="36"/>
      <c r="Z324" s="36"/>
    </row>
    <row r="325" spans="1:26" ht="15.75" hidden="1" customHeight="1" x14ac:dyDescent="0.15">
      <c r="A325" s="32" t="s">
        <v>27</v>
      </c>
      <c r="B325" s="32" t="s">
        <v>28</v>
      </c>
      <c r="C325" s="30" t="s">
        <v>553</v>
      </c>
      <c r="D325" s="31" t="s">
        <v>345</v>
      </c>
      <c r="E325" s="41" t="s">
        <v>449</v>
      </c>
      <c r="F325" s="32" t="s">
        <v>327</v>
      </c>
      <c r="G325" s="32" t="s">
        <v>347</v>
      </c>
      <c r="H325" s="32" t="s">
        <v>34</v>
      </c>
      <c r="I325" s="32" t="s">
        <v>745</v>
      </c>
      <c r="J325" s="32" t="s">
        <v>348</v>
      </c>
      <c r="K325" s="31">
        <v>2004</v>
      </c>
      <c r="L325" s="31" t="s">
        <v>70</v>
      </c>
      <c r="M325" s="36"/>
      <c r="N325" s="36"/>
      <c r="O325" s="36"/>
      <c r="P325" s="36"/>
      <c r="Q325" s="36"/>
      <c r="R325" s="36"/>
      <c r="S325" s="36"/>
      <c r="T325" s="36"/>
      <c r="U325" s="36"/>
      <c r="V325" s="36"/>
      <c r="W325" s="36"/>
      <c r="X325" s="36"/>
      <c r="Y325" s="36"/>
      <c r="Z325" s="36"/>
    </row>
    <row r="326" spans="1:26" ht="15.75" hidden="1" customHeight="1" x14ac:dyDescent="0.15">
      <c r="A326" s="32" t="s">
        <v>27</v>
      </c>
      <c r="B326" s="32" t="s">
        <v>28</v>
      </c>
      <c r="C326" s="30" t="s">
        <v>474</v>
      </c>
      <c r="D326" s="31" t="s">
        <v>345</v>
      </c>
      <c r="E326" s="41" t="s">
        <v>449</v>
      </c>
      <c r="F326" s="32" t="s">
        <v>327</v>
      </c>
      <c r="G326" s="32" t="s">
        <v>347</v>
      </c>
      <c r="H326" s="32" t="s">
        <v>34</v>
      </c>
      <c r="I326" s="32" t="s">
        <v>745</v>
      </c>
      <c r="J326" s="32" t="s">
        <v>354</v>
      </c>
      <c r="K326" s="31" t="s">
        <v>349</v>
      </c>
      <c r="L326" s="31" t="s">
        <v>70</v>
      </c>
      <c r="M326" s="36"/>
      <c r="N326" s="36"/>
      <c r="O326" s="36"/>
      <c r="P326" s="36"/>
      <c r="Q326" s="36"/>
      <c r="R326" s="36"/>
      <c r="S326" s="36"/>
      <c r="T326" s="36"/>
      <c r="U326" s="36"/>
      <c r="V326" s="36"/>
      <c r="W326" s="36"/>
      <c r="X326" s="36"/>
      <c r="Y326" s="36"/>
      <c r="Z326" s="36"/>
    </row>
    <row r="327" spans="1:26" ht="15.75" hidden="1" customHeight="1" x14ac:dyDescent="0.15">
      <c r="A327" s="32" t="s">
        <v>27</v>
      </c>
      <c r="B327" s="32" t="s">
        <v>28</v>
      </c>
      <c r="C327" s="30" t="s">
        <v>554</v>
      </c>
      <c r="D327" s="31" t="s">
        <v>345</v>
      </c>
      <c r="E327" s="41" t="s">
        <v>449</v>
      </c>
      <c r="F327" s="32" t="s">
        <v>327</v>
      </c>
      <c r="G327" s="32" t="s">
        <v>347</v>
      </c>
      <c r="H327" s="32" t="s">
        <v>34</v>
      </c>
      <c r="I327" s="32" t="s">
        <v>745</v>
      </c>
      <c r="J327" s="32" t="s">
        <v>330</v>
      </c>
      <c r="K327" s="31" t="s">
        <v>349</v>
      </c>
      <c r="L327" s="31" t="s">
        <v>70</v>
      </c>
      <c r="M327" s="36"/>
      <c r="N327" s="36"/>
      <c r="O327" s="36"/>
      <c r="P327" s="36"/>
      <c r="Q327" s="36"/>
      <c r="R327" s="36"/>
      <c r="S327" s="36"/>
      <c r="T327" s="36"/>
      <c r="U327" s="36"/>
      <c r="V327" s="36"/>
      <c r="W327" s="36"/>
      <c r="X327" s="36"/>
      <c r="Y327" s="36"/>
      <c r="Z327" s="36"/>
    </row>
    <row r="328" spans="1:26" ht="15.75" hidden="1" customHeight="1" x14ac:dyDescent="0.15">
      <c r="A328" s="32" t="s">
        <v>27</v>
      </c>
      <c r="B328" s="32" t="s">
        <v>28</v>
      </c>
      <c r="C328" s="30" t="s">
        <v>555</v>
      </c>
      <c r="D328" s="31" t="s">
        <v>345</v>
      </c>
      <c r="E328" s="41" t="s">
        <v>449</v>
      </c>
      <c r="F328" s="32" t="s">
        <v>327</v>
      </c>
      <c r="G328" s="32" t="s">
        <v>347</v>
      </c>
      <c r="H328" s="32" t="s">
        <v>34</v>
      </c>
      <c r="I328" s="32" t="s">
        <v>745</v>
      </c>
      <c r="J328" s="32" t="s">
        <v>352</v>
      </c>
      <c r="K328" s="31" t="s">
        <v>556</v>
      </c>
      <c r="L328" s="31" t="s">
        <v>70</v>
      </c>
      <c r="M328" s="36"/>
      <c r="N328" s="36"/>
      <c r="O328" s="36"/>
      <c r="P328" s="36"/>
      <c r="Q328" s="36"/>
      <c r="R328" s="36"/>
      <c r="S328" s="36"/>
      <c r="T328" s="36"/>
      <c r="U328" s="36"/>
      <c r="V328" s="36"/>
      <c r="W328" s="36"/>
      <c r="X328" s="36"/>
      <c r="Y328" s="36"/>
      <c r="Z328" s="36"/>
    </row>
    <row r="329" spans="1:26" ht="15.75" hidden="1" customHeight="1" x14ac:dyDescent="0.15">
      <c r="A329" s="32" t="s">
        <v>27</v>
      </c>
      <c r="B329" s="32" t="s">
        <v>28</v>
      </c>
      <c r="C329" s="30" t="s">
        <v>557</v>
      </c>
      <c r="D329" s="31" t="s">
        <v>345</v>
      </c>
      <c r="E329" s="41" t="s">
        <v>449</v>
      </c>
      <c r="F329" s="32" t="s">
        <v>327</v>
      </c>
      <c r="G329" s="32" t="s">
        <v>347</v>
      </c>
      <c r="H329" s="32" t="s">
        <v>34</v>
      </c>
      <c r="I329" s="32" t="s">
        <v>745</v>
      </c>
      <c r="J329" s="32" t="s">
        <v>330</v>
      </c>
      <c r="K329" s="31" t="s">
        <v>349</v>
      </c>
      <c r="L329" s="31" t="s">
        <v>70</v>
      </c>
      <c r="M329" s="36"/>
      <c r="N329" s="36"/>
      <c r="O329" s="36"/>
      <c r="P329" s="36"/>
      <c r="Q329" s="36"/>
      <c r="R329" s="36"/>
      <c r="S329" s="36"/>
      <c r="T329" s="36"/>
      <c r="U329" s="36"/>
      <c r="V329" s="36"/>
      <c r="W329" s="36"/>
      <c r="X329" s="36"/>
      <c r="Y329" s="36"/>
      <c r="Z329" s="36"/>
    </row>
    <row r="330" spans="1:26" ht="15.75" hidden="1" customHeight="1" x14ac:dyDescent="0.15">
      <c r="A330" s="32" t="s">
        <v>27</v>
      </c>
      <c r="B330" s="32" t="s">
        <v>28</v>
      </c>
      <c r="C330" s="30" t="s">
        <v>558</v>
      </c>
      <c r="D330" s="31" t="s">
        <v>345</v>
      </c>
      <c r="E330" s="41" t="s">
        <v>449</v>
      </c>
      <c r="F330" s="32" t="s">
        <v>327</v>
      </c>
      <c r="G330" s="32" t="s">
        <v>347</v>
      </c>
      <c r="H330" s="32" t="s">
        <v>34</v>
      </c>
      <c r="I330" s="32" t="s">
        <v>745</v>
      </c>
      <c r="J330" s="32" t="s">
        <v>348</v>
      </c>
      <c r="K330" s="31" t="s">
        <v>349</v>
      </c>
      <c r="L330" s="31" t="s">
        <v>70</v>
      </c>
      <c r="M330" s="36"/>
      <c r="N330" s="36"/>
      <c r="O330" s="36"/>
      <c r="P330" s="36"/>
      <c r="Q330" s="36"/>
      <c r="R330" s="36"/>
      <c r="S330" s="36"/>
      <c r="T330" s="36"/>
      <c r="U330" s="36"/>
      <c r="V330" s="36"/>
      <c r="W330" s="36"/>
      <c r="X330" s="36"/>
      <c r="Y330" s="36"/>
      <c r="Z330" s="36"/>
    </row>
    <row r="331" spans="1:26" ht="15.75" hidden="1" customHeight="1" x14ac:dyDescent="0.15">
      <c r="A331" s="32" t="s">
        <v>27</v>
      </c>
      <c r="B331" s="32" t="s">
        <v>28</v>
      </c>
      <c r="C331" s="30" t="s">
        <v>559</v>
      </c>
      <c r="D331" s="31" t="s">
        <v>345</v>
      </c>
      <c r="E331" s="32" t="s">
        <v>449</v>
      </c>
      <c r="F331" s="32" t="s">
        <v>327</v>
      </c>
      <c r="G331" s="32" t="s">
        <v>347</v>
      </c>
      <c r="H331" s="32" t="s">
        <v>34</v>
      </c>
      <c r="I331" s="32" t="s">
        <v>745</v>
      </c>
      <c r="J331" s="32" t="s">
        <v>352</v>
      </c>
      <c r="K331" s="31">
        <v>2005</v>
      </c>
      <c r="L331" s="31" t="s">
        <v>70</v>
      </c>
      <c r="M331" s="36"/>
      <c r="N331" s="36"/>
      <c r="O331" s="36"/>
      <c r="P331" s="36"/>
      <c r="Q331" s="36"/>
      <c r="R331" s="36"/>
      <c r="S331" s="36"/>
      <c r="T331" s="36"/>
      <c r="U331" s="36"/>
      <c r="V331" s="36"/>
      <c r="W331" s="36"/>
      <c r="X331" s="36"/>
      <c r="Y331" s="36"/>
      <c r="Z331" s="36"/>
    </row>
    <row r="332" spans="1:26" ht="15.75" hidden="1" customHeight="1" x14ac:dyDescent="0.15">
      <c r="A332" s="32" t="s">
        <v>27</v>
      </c>
      <c r="B332" s="32" t="s">
        <v>28</v>
      </c>
      <c r="C332" s="30" t="s">
        <v>560</v>
      </c>
      <c r="D332" s="31" t="s">
        <v>345</v>
      </c>
      <c r="E332" s="32" t="s">
        <v>449</v>
      </c>
      <c r="F332" s="32" t="s">
        <v>327</v>
      </c>
      <c r="G332" s="32" t="s">
        <v>347</v>
      </c>
      <c r="H332" s="32" t="s">
        <v>34</v>
      </c>
      <c r="I332" s="32" t="s">
        <v>745</v>
      </c>
      <c r="J332" s="32" t="s">
        <v>330</v>
      </c>
      <c r="K332" s="31" t="s">
        <v>349</v>
      </c>
      <c r="L332" s="31" t="s">
        <v>70</v>
      </c>
      <c r="M332" s="36"/>
      <c r="N332" s="36"/>
      <c r="O332" s="36"/>
      <c r="P332" s="36"/>
      <c r="Q332" s="36"/>
      <c r="R332" s="36"/>
      <c r="S332" s="36"/>
      <c r="T332" s="36"/>
      <c r="U332" s="36"/>
      <c r="V332" s="36"/>
      <c r="W332" s="36"/>
      <c r="X332" s="36"/>
      <c r="Y332" s="36"/>
      <c r="Z332" s="36"/>
    </row>
    <row r="333" spans="1:26" ht="15.75" hidden="1" customHeight="1" x14ac:dyDescent="0.15">
      <c r="A333" s="32" t="s">
        <v>27</v>
      </c>
      <c r="B333" s="32" t="s">
        <v>28</v>
      </c>
      <c r="C333" s="30" t="s">
        <v>561</v>
      </c>
      <c r="D333" s="31" t="s">
        <v>345</v>
      </c>
      <c r="E333" s="32" t="s">
        <v>449</v>
      </c>
      <c r="F333" s="32" t="s">
        <v>327</v>
      </c>
      <c r="G333" s="32" t="s">
        <v>347</v>
      </c>
      <c r="H333" s="32" t="s">
        <v>34</v>
      </c>
      <c r="I333" s="32" t="s">
        <v>745</v>
      </c>
      <c r="J333" s="32" t="s">
        <v>330</v>
      </c>
      <c r="K333" s="31" t="s">
        <v>349</v>
      </c>
      <c r="L333" s="31" t="s">
        <v>70</v>
      </c>
      <c r="M333" s="36"/>
      <c r="N333" s="36"/>
      <c r="O333" s="36"/>
      <c r="P333" s="36"/>
      <c r="Q333" s="36"/>
      <c r="R333" s="36"/>
      <c r="S333" s="36"/>
      <c r="T333" s="36"/>
      <c r="U333" s="36"/>
      <c r="V333" s="36"/>
      <c r="W333" s="36"/>
      <c r="X333" s="36"/>
      <c r="Y333" s="36"/>
      <c r="Z333" s="36"/>
    </row>
    <row r="334" spans="1:26" ht="15.75" hidden="1" customHeight="1" x14ac:dyDescent="0.15">
      <c r="A334" s="32" t="s">
        <v>27</v>
      </c>
      <c r="B334" s="32" t="s">
        <v>28</v>
      </c>
      <c r="C334" s="30" t="s">
        <v>562</v>
      </c>
      <c r="D334" s="31" t="s">
        <v>345</v>
      </c>
      <c r="E334" s="32" t="s">
        <v>449</v>
      </c>
      <c r="F334" s="32" t="s">
        <v>327</v>
      </c>
      <c r="G334" s="32" t="s">
        <v>347</v>
      </c>
      <c r="H334" s="32" t="s">
        <v>34</v>
      </c>
      <c r="I334" s="32" t="s">
        <v>745</v>
      </c>
      <c r="J334" s="32" t="s">
        <v>330</v>
      </c>
      <c r="K334" s="42">
        <v>37848</v>
      </c>
      <c r="L334" s="31" t="s">
        <v>70</v>
      </c>
      <c r="M334" s="36"/>
      <c r="N334" s="36"/>
      <c r="O334" s="36"/>
      <c r="P334" s="36"/>
      <c r="Q334" s="36"/>
      <c r="R334" s="36"/>
      <c r="S334" s="36"/>
      <c r="T334" s="36"/>
      <c r="U334" s="36"/>
      <c r="V334" s="36"/>
      <c r="W334" s="36"/>
      <c r="X334" s="36"/>
      <c r="Y334" s="36"/>
      <c r="Z334" s="36"/>
    </row>
    <row r="335" spans="1:26" ht="15.75" hidden="1" customHeight="1" x14ac:dyDescent="0.15">
      <c r="A335" s="32" t="s">
        <v>27</v>
      </c>
      <c r="B335" s="32" t="s">
        <v>28</v>
      </c>
      <c r="C335" s="30" t="s">
        <v>563</v>
      </c>
      <c r="D335" s="31" t="s">
        <v>345</v>
      </c>
      <c r="E335" s="32" t="s">
        <v>449</v>
      </c>
      <c r="F335" s="32" t="s">
        <v>327</v>
      </c>
      <c r="G335" s="32" t="s">
        <v>347</v>
      </c>
      <c r="H335" s="32" t="s">
        <v>34</v>
      </c>
      <c r="I335" s="32" t="s">
        <v>745</v>
      </c>
      <c r="J335" s="32" t="s">
        <v>330</v>
      </c>
      <c r="K335" s="31">
        <v>2000</v>
      </c>
      <c r="L335" s="31" t="s">
        <v>70</v>
      </c>
      <c r="M335" s="36"/>
      <c r="N335" s="36"/>
      <c r="O335" s="36"/>
      <c r="P335" s="36"/>
      <c r="Q335" s="36"/>
      <c r="R335" s="36"/>
      <c r="S335" s="36"/>
      <c r="T335" s="36"/>
      <c r="U335" s="36"/>
      <c r="V335" s="36"/>
      <c r="W335" s="36"/>
      <c r="X335" s="36"/>
      <c r="Y335" s="36"/>
      <c r="Z335" s="36"/>
    </row>
    <row r="336" spans="1:26" ht="15.75" hidden="1" customHeight="1" x14ac:dyDescent="0.15">
      <c r="A336" s="32" t="s">
        <v>27</v>
      </c>
      <c r="B336" s="32" t="s">
        <v>28</v>
      </c>
      <c r="C336" s="30" t="s">
        <v>564</v>
      </c>
      <c r="D336" s="31" t="s">
        <v>345</v>
      </c>
      <c r="E336" s="32" t="s">
        <v>449</v>
      </c>
      <c r="F336" s="32" t="s">
        <v>327</v>
      </c>
      <c r="G336" s="32" t="s">
        <v>347</v>
      </c>
      <c r="H336" s="32" t="s">
        <v>34</v>
      </c>
      <c r="I336" s="32" t="s">
        <v>745</v>
      </c>
      <c r="J336" s="32" t="s">
        <v>352</v>
      </c>
      <c r="K336" s="31">
        <v>2005</v>
      </c>
      <c r="L336" s="31" t="s">
        <v>70</v>
      </c>
      <c r="M336" s="36"/>
      <c r="N336" s="36"/>
      <c r="O336" s="36"/>
      <c r="P336" s="36"/>
      <c r="Q336" s="36"/>
      <c r="R336" s="36"/>
      <c r="S336" s="36"/>
      <c r="T336" s="36"/>
      <c r="U336" s="36"/>
      <c r="V336" s="36"/>
      <c r="W336" s="36"/>
      <c r="X336" s="36"/>
      <c r="Y336" s="36"/>
      <c r="Z336" s="36"/>
    </row>
    <row r="337" spans="1:26" ht="15.75" hidden="1" customHeight="1" x14ac:dyDescent="0.15">
      <c r="A337" s="32" t="s">
        <v>27</v>
      </c>
      <c r="B337" s="32" t="s">
        <v>28</v>
      </c>
      <c r="C337" s="30" t="s">
        <v>565</v>
      </c>
      <c r="D337" s="31" t="s">
        <v>345</v>
      </c>
      <c r="E337" s="32" t="s">
        <v>449</v>
      </c>
      <c r="F337" s="32" t="s">
        <v>327</v>
      </c>
      <c r="G337" s="32" t="s">
        <v>347</v>
      </c>
      <c r="H337" s="32" t="s">
        <v>34</v>
      </c>
      <c r="I337" s="32" t="s">
        <v>745</v>
      </c>
      <c r="J337" s="32" t="s">
        <v>352</v>
      </c>
      <c r="K337" s="31" t="s">
        <v>349</v>
      </c>
      <c r="L337" s="31" t="s">
        <v>70</v>
      </c>
      <c r="M337" s="36"/>
      <c r="N337" s="36"/>
      <c r="O337" s="36"/>
      <c r="P337" s="36"/>
      <c r="Q337" s="36"/>
      <c r="R337" s="36"/>
      <c r="S337" s="36"/>
      <c r="T337" s="36"/>
      <c r="U337" s="36"/>
      <c r="V337" s="36"/>
      <c r="W337" s="36"/>
      <c r="X337" s="36"/>
      <c r="Y337" s="36"/>
      <c r="Z337" s="36"/>
    </row>
    <row r="338" spans="1:26" ht="15.75" hidden="1" customHeight="1" x14ac:dyDescent="0.15">
      <c r="A338" s="32" t="s">
        <v>27</v>
      </c>
      <c r="B338" s="32" t="s">
        <v>28</v>
      </c>
      <c r="C338" s="30" t="s">
        <v>566</v>
      </c>
      <c r="D338" s="31" t="s">
        <v>345</v>
      </c>
      <c r="E338" s="32" t="s">
        <v>449</v>
      </c>
      <c r="F338" s="32" t="s">
        <v>327</v>
      </c>
      <c r="G338" s="32" t="s">
        <v>347</v>
      </c>
      <c r="H338" s="32" t="s">
        <v>34</v>
      </c>
      <c r="I338" s="32" t="s">
        <v>745</v>
      </c>
      <c r="J338" s="32" t="s">
        <v>352</v>
      </c>
      <c r="K338" s="31" t="s">
        <v>349</v>
      </c>
      <c r="L338" s="31" t="s">
        <v>70</v>
      </c>
      <c r="M338" s="36"/>
      <c r="N338" s="36"/>
      <c r="O338" s="36"/>
      <c r="P338" s="36"/>
      <c r="Q338" s="36"/>
      <c r="R338" s="36"/>
      <c r="S338" s="36"/>
      <c r="T338" s="36"/>
      <c r="U338" s="36"/>
      <c r="V338" s="36"/>
      <c r="W338" s="36"/>
      <c r="X338" s="36"/>
      <c r="Y338" s="36"/>
      <c r="Z338" s="36"/>
    </row>
    <row r="339" spans="1:26" ht="15.75" hidden="1" customHeight="1" x14ac:dyDescent="0.15">
      <c r="A339" s="32" t="s">
        <v>27</v>
      </c>
      <c r="B339" s="32" t="s">
        <v>28</v>
      </c>
      <c r="C339" s="30" t="s">
        <v>567</v>
      </c>
      <c r="D339" s="31" t="s">
        <v>345</v>
      </c>
      <c r="E339" s="32" t="s">
        <v>449</v>
      </c>
      <c r="F339" s="32" t="s">
        <v>327</v>
      </c>
      <c r="G339" s="32" t="s">
        <v>347</v>
      </c>
      <c r="H339" s="32" t="s">
        <v>34</v>
      </c>
      <c r="I339" s="32" t="s">
        <v>745</v>
      </c>
      <c r="J339" s="32" t="s">
        <v>348</v>
      </c>
      <c r="K339" s="31" t="s">
        <v>349</v>
      </c>
      <c r="L339" s="31" t="s">
        <v>70</v>
      </c>
      <c r="M339" s="36"/>
      <c r="N339" s="36"/>
      <c r="O339" s="36"/>
      <c r="P339" s="36"/>
      <c r="Q339" s="36"/>
      <c r="R339" s="36"/>
      <c r="S339" s="36"/>
      <c r="T339" s="36"/>
      <c r="U339" s="36"/>
      <c r="V339" s="36"/>
      <c r="W339" s="36"/>
      <c r="X339" s="36"/>
      <c r="Y339" s="36"/>
      <c r="Z339" s="36"/>
    </row>
    <row r="340" spans="1:26" ht="15.75" hidden="1" customHeight="1" x14ac:dyDescent="0.15">
      <c r="A340" s="32" t="s">
        <v>27</v>
      </c>
      <c r="B340" s="32" t="s">
        <v>28</v>
      </c>
      <c r="C340" s="30" t="s">
        <v>568</v>
      </c>
      <c r="D340" s="31" t="s">
        <v>345</v>
      </c>
      <c r="E340" s="32" t="s">
        <v>449</v>
      </c>
      <c r="F340" s="32" t="s">
        <v>327</v>
      </c>
      <c r="G340" s="32" t="s">
        <v>347</v>
      </c>
      <c r="H340" s="32" t="s">
        <v>34</v>
      </c>
      <c r="I340" s="32" t="s">
        <v>745</v>
      </c>
      <c r="J340" s="32" t="s">
        <v>330</v>
      </c>
      <c r="K340" s="31" t="s">
        <v>349</v>
      </c>
      <c r="L340" s="31" t="s">
        <v>70</v>
      </c>
      <c r="M340" s="36"/>
      <c r="N340" s="36"/>
      <c r="O340" s="36"/>
      <c r="P340" s="36"/>
      <c r="Q340" s="36"/>
      <c r="R340" s="36"/>
      <c r="S340" s="36"/>
      <c r="T340" s="36"/>
      <c r="U340" s="36"/>
      <c r="V340" s="36"/>
      <c r="W340" s="36"/>
      <c r="X340" s="36"/>
      <c r="Y340" s="36"/>
      <c r="Z340" s="36"/>
    </row>
    <row r="341" spans="1:26" ht="15.75" hidden="1" customHeight="1" x14ac:dyDescent="0.15">
      <c r="A341" s="32" t="s">
        <v>27</v>
      </c>
      <c r="B341" s="32" t="s">
        <v>28</v>
      </c>
      <c r="C341" s="30" t="s">
        <v>569</v>
      </c>
      <c r="D341" s="31" t="s">
        <v>345</v>
      </c>
      <c r="E341" s="32" t="s">
        <v>449</v>
      </c>
      <c r="F341" s="32" t="s">
        <v>327</v>
      </c>
      <c r="G341" s="32" t="s">
        <v>347</v>
      </c>
      <c r="H341" s="32" t="s">
        <v>34</v>
      </c>
      <c r="I341" s="32" t="s">
        <v>745</v>
      </c>
      <c r="J341" s="32" t="s">
        <v>348</v>
      </c>
      <c r="K341" s="31" t="s">
        <v>349</v>
      </c>
      <c r="L341" s="31" t="s">
        <v>70</v>
      </c>
      <c r="M341" s="36"/>
      <c r="N341" s="36"/>
      <c r="O341" s="36"/>
      <c r="P341" s="36"/>
      <c r="Q341" s="36"/>
      <c r="R341" s="36"/>
      <c r="S341" s="36"/>
      <c r="T341" s="36"/>
      <c r="U341" s="36"/>
      <c r="V341" s="36"/>
      <c r="W341" s="36"/>
      <c r="X341" s="36"/>
      <c r="Y341" s="36"/>
      <c r="Z341" s="36"/>
    </row>
    <row r="342" spans="1:26" ht="15.75" hidden="1" customHeight="1" x14ac:dyDescent="0.15">
      <c r="A342" s="32" t="s">
        <v>27</v>
      </c>
      <c r="B342" s="32" t="s">
        <v>28</v>
      </c>
      <c r="C342" s="30" t="s">
        <v>570</v>
      </c>
      <c r="D342" s="31" t="s">
        <v>345</v>
      </c>
      <c r="E342" s="32" t="s">
        <v>449</v>
      </c>
      <c r="F342" s="32" t="s">
        <v>327</v>
      </c>
      <c r="G342" s="32" t="s">
        <v>347</v>
      </c>
      <c r="H342" s="32" t="s">
        <v>34</v>
      </c>
      <c r="I342" s="32" t="s">
        <v>745</v>
      </c>
      <c r="J342" s="32" t="s">
        <v>348</v>
      </c>
      <c r="K342" s="31">
        <v>2007</v>
      </c>
      <c r="L342" s="31" t="s">
        <v>70</v>
      </c>
      <c r="M342" s="36"/>
      <c r="N342" s="36"/>
      <c r="O342" s="36"/>
      <c r="P342" s="36"/>
      <c r="Q342" s="36"/>
      <c r="R342" s="36"/>
      <c r="S342" s="36"/>
      <c r="T342" s="36"/>
      <c r="U342" s="36"/>
      <c r="V342" s="36"/>
      <c r="W342" s="36"/>
      <c r="X342" s="36"/>
      <c r="Y342" s="36"/>
      <c r="Z342" s="36"/>
    </row>
    <row r="343" spans="1:26" ht="15.75" hidden="1" customHeight="1" x14ac:dyDescent="0.15">
      <c r="A343" s="32" t="s">
        <v>27</v>
      </c>
      <c r="B343" s="32" t="s">
        <v>28</v>
      </c>
      <c r="C343" s="30" t="s">
        <v>571</v>
      </c>
      <c r="D343" s="31" t="s">
        <v>345</v>
      </c>
      <c r="E343" s="32" t="s">
        <v>449</v>
      </c>
      <c r="F343" s="32" t="s">
        <v>327</v>
      </c>
      <c r="G343" s="32" t="s">
        <v>347</v>
      </c>
      <c r="H343" s="32" t="s">
        <v>34</v>
      </c>
      <c r="I343" s="32" t="s">
        <v>745</v>
      </c>
      <c r="J343" s="32" t="s">
        <v>348</v>
      </c>
      <c r="K343" s="31" t="s">
        <v>349</v>
      </c>
      <c r="L343" s="31" t="s">
        <v>70</v>
      </c>
      <c r="M343" s="36"/>
      <c r="N343" s="36"/>
      <c r="O343" s="36"/>
      <c r="P343" s="36"/>
      <c r="Q343" s="36"/>
      <c r="R343" s="36"/>
      <c r="S343" s="36"/>
      <c r="T343" s="36"/>
      <c r="U343" s="36"/>
      <c r="V343" s="36"/>
      <c r="W343" s="36"/>
      <c r="X343" s="36"/>
      <c r="Y343" s="36"/>
      <c r="Z343" s="36"/>
    </row>
    <row r="344" spans="1:26" ht="15.75" hidden="1" customHeight="1" x14ac:dyDescent="0.15">
      <c r="A344" s="32" t="s">
        <v>27</v>
      </c>
      <c r="B344" s="32" t="s">
        <v>28</v>
      </c>
      <c r="C344" s="30" t="s">
        <v>471</v>
      </c>
      <c r="D344" s="31" t="s">
        <v>345</v>
      </c>
      <c r="E344" s="32" t="s">
        <v>449</v>
      </c>
      <c r="F344" s="32" t="s">
        <v>327</v>
      </c>
      <c r="G344" s="32" t="s">
        <v>347</v>
      </c>
      <c r="H344" s="32" t="s">
        <v>34</v>
      </c>
      <c r="I344" s="32" t="s">
        <v>745</v>
      </c>
      <c r="J344" s="32" t="s">
        <v>330</v>
      </c>
      <c r="K344" s="31" t="s">
        <v>349</v>
      </c>
      <c r="L344" s="31" t="s">
        <v>70</v>
      </c>
      <c r="M344" s="36"/>
      <c r="N344" s="36"/>
      <c r="O344" s="36"/>
      <c r="P344" s="36"/>
      <c r="Q344" s="36"/>
      <c r="R344" s="36"/>
      <c r="S344" s="36"/>
      <c r="T344" s="36"/>
      <c r="U344" s="36"/>
      <c r="V344" s="36"/>
      <c r="W344" s="36"/>
      <c r="X344" s="36"/>
      <c r="Y344" s="36"/>
      <c r="Z344" s="36"/>
    </row>
    <row r="345" spans="1:26" ht="15.75" hidden="1" customHeight="1" x14ac:dyDescent="0.15">
      <c r="A345" s="32" t="s">
        <v>27</v>
      </c>
      <c r="B345" s="32" t="s">
        <v>28</v>
      </c>
      <c r="C345" s="30" t="s">
        <v>572</v>
      </c>
      <c r="D345" s="31" t="s">
        <v>345</v>
      </c>
      <c r="E345" s="32" t="s">
        <v>449</v>
      </c>
      <c r="F345" s="32" t="s">
        <v>327</v>
      </c>
      <c r="G345" s="32" t="s">
        <v>347</v>
      </c>
      <c r="H345" s="32" t="s">
        <v>34</v>
      </c>
      <c r="I345" s="32" t="s">
        <v>745</v>
      </c>
      <c r="J345" s="32" t="s">
        <v>348</v>
      </c>
      <c r="K345" s="31" t="s">
        <v>349</v>
      </c>
      <c r="L345" s="31" t="s">
        <v>70</v>
      </c>
      <c r="M345" s="36"/>
      <c r="N345" s="36"/>
      <c r="O345" s="36"/>
      <c r="P345" s="36"/>
      <c r="Q345" s="36"/>
      <c r="R345" s="36"/>
      <c r="S345" s="36"/>
      <c r="T345" s="36"/>
      <c r="U345" s="36"/>
      <c r="V345" s="36"/>
      <c r="W345" s="36"/>
      <c r="X345" s="36"/>
      <c r="Y345" s="36"/>
      <c r="Z345" s="36"/>
    </row>
    <row r="346" spans="1:26" ht="15.75" hidden="1" customHeight="1" x14ac:dyDescent="0.15">
      <c r="A346" s="32" t="s">
        <v>27</v>
      </c>
      <c r="B346" s="32" t="s">
        <v>28</v>
      </c>
      <c r="C346" s="30" t="s">
        <v>573</v>
      </c>
      <c r="D346" s="31" t="s">
        <v>345</v>
      </c>
      <c r="E346" s="32" t="s">
        <v>449</v>
      </c>
      <c r="F346" s="32" t="s">
        <v>327</v>
      </c>
      <c r="G346" s="32" t="s">
        <v>347</v>
      </c>
      <c r="H346" s="32" t="s">
        <v>34</v>
      </c>
      <c r="I346" s="32" t="s">
        <v>745</v>
      </c>
      <c r="J346" s="32" t="s">
        <v>348</v>
      </c>
      <c r="K346" s="31">
        <v>2007</v>
      </c>
      <c r="L346" s="31" t="s">
        <v>70</v>
      </c>
      <c r="M346" s="36"/>
      <c r="N346" s="36"/>
      <c r="O346" s="36"/>
      <c r="P346" s="36"/>
      <c r="Q346" s="36"/>
      <c r="R346" s="36"/>
      <c r="S346" s="36"/>
      <c r="T346" s="36"/>
      <c r="U346" s="36"/>
      <c r="V346" s="36"/>
      <c r="W346" s="36"/>
      <c r="X346" s="36"/>
      <c r="Y346" s="36"/>
      <c r="Z346" s="36"/>
    </row>
    <row r="347" spans="1:26" ht="15.75" hidden="1" customHeight="1" x14ac:dyDescent="0.15">
      <c r="A347" s="32" t="s">
        <v>27</v>
      </c>
      <c r="B347" s="32" t="s">
        <v>28</v>
      </c>
      <c r="C347" s="30" t="s">
        <v>574</v>
      </c>
      <c r="D347" s="31" t="s">
        <v>345</v>
      </c>
      <c r="E347" s="32" t="s">
        <v>449</v>
      </c>
      <c r="F347" s="32" t="s">
        <v>327</v>
      </c>
      <c r="G347" s="32" t="s">
        <v>347</v>
      </c>
      <c r="H347" s="32" t="s">
        <v>34</v>
      </c>
      <c r="I347" s="32" t="s">
        <v>745</v>
      </c>
      <c r="J347" s="32" t="s">
        <v>348</v>
      </c>
      <c r="K347" s="31">
        <v>2007</v>
      </c>
      <c r="L347" s="31" t="s">
        <v>70</v>
      </c>
      <c r="M347" s="36"/>
      <c r="N347" s="36"/>
      <c r="O347" s="36"/>
      <c r="P347" s="36"/>
      <c r="Q347" s="36"/>
      <c r="R347" s="36"/>
      <c r="S347" s="36"/>
      <c r="T347" s="36"/>
      <c r="U347" s="36"/>
      <c r="V347" s="36"/>
      <c r="W347" s="36"/>
      <c r="X347" s="36"/>
      <c r="Y347" s="36"/>
      <c r="Z347" s="36"/>
    </row>
    <row r="348" spans="1:26" ht="15.75" hidden="1" customHeight="1" x14ac:dyDescent="0.15">
      <c r="A348" s="32" t="s">
        <v>27</v>
      </c>
      <c r="B348" s="32" t="s">
        <v>28</v>
      </c>
      <c r="C348" s="30" t="s">
        <v>575</v>
      </c>
      <c r="D348" s="31" t="s">
        <v>345</v>
      </c>
      <c r="E348" s="32" t="s">
        <v>449</v>
      </c>
      <c r="F348" s="32" t="s">
        <v>327</v>
      </c>
      <c r="G348" s="32" t="s">
        <v>347</v>
      </c>
      <c r="H348" s="32" t="s">
        <v>34</v>
      </c>
      <c r="I348" s="32" t="s">
        <v>745</v>
      </c>
      <c r="J348" s="32" t="s">
        <v>348</v>
      </c>
      <c r="K348" s="31" t="s">
        <v>349</v>
      </c>
      <c r="L348" s="31" t="s">
        <v>70</v>
      </c>
      <c r="M348" s="36"/>
      <c r="N348" s="36"/>
      <c r="O348" s="36"/>
      <c r="P348" s="36"/>
      <c r="Q348" s="36"/>
      <c r="R348" s="36"/>
      <c r="S348" s="36"/>
      <c r="T348" s="36"/>
      <c r="U348" s="36"/>
      <c r="V348" s="36"/>
      <c r="W348" s="36"/>
      <c r="X348" s="36"/>
      <c r="Y348" s="36"/>
      <c r="Z348" s="36"/>
    </row>
    <row r="349" spans="1:26" ht="15.75" hidden="1" customHeight="1" x14ac:dyDescent="0.15">
      <c r="A349" s="32" t="s">
        <v>27</v>
      </c>
      <c r="B349" s="32" t="s">
        <v>28</v>
      </c>
      <c r="C349" s="30" t="s">
        <v>576</v>
      </c>
      <c r="D349" s="31" t="s">
        <v>345</v>
      </c>
      <c r="E349" s="32" t="s">
        <v>449</v>
      </c>
      <c r="F349" s="32" t="s">
        <v>327</v>
      </c>
      <c r="G349" s="32" t="s">
        <v>347</v>
      </c>
      <c r="H349" s="32" t="s">
        <v>34</v>
      </c>
      <c r="I349" s="32" t="s">
        <v>745</v>
      </c>
      <c r="J349" s="32" t="s">
        <v>352</v>
      </c>
      <c r="K349" s="31">
        <v>2009</v>
      </c>
      <c r="L349" s="31" t="s">
        <v>70</v>
      </c>
      <c r="M349" s="36"/>
      <c r="N349" s="36"/>
      <c r="O349" s="36"/>
      <c r="P349" s="36"/>
      <c r="Q349" s="36"/>
      <c r="R349" s="36"/>
      <c r="S349" s="36"/>
      <c r="T349" s="36"/>
      <c r="U349" s="36"/>
      <c r="V349" s="36"/>
      <c r="W349" s="36"/>
      <c r="X349" s="36"/>
      <c r="Y349" s="36"/>
      <c r="Z349" s="36"/>
    </row>
    <row r="350" spans="1:26" ht="15.75" hidden="1" customHeight="1" x14ac:dyDescent="0.15">
      <c r="A350" s="32" t="s">
        <v>27</v>
      </c>
      <c r="B350" s="32" t="s">
        <v>28</v>
      </c>
      <c r="C350" s="30" t="s">
        <v>577</v>
      </c>
      <c r="D350" s="31" t="s">
        <v>345</v>
      </c>
      <c r="E350" s="32" t="s">
        <v>449</v>
      </c>
      <c r="F350" s="32" t="s">
        <v>327</v>
      </c>
      <c r="G350" s="32" t="s">
        <v>347</v>
      </c>
      <c r="H350" s="32" t="s">
        <v>34</v>
      </c>
      <c r="I350" s="32" t="s">
        <v>745</v>
      </c>
      <c r="J350" s="32" t="s">
        <v>330</v>
      </c>
      <c r="K350" s="31" t="s">
        <v>349</v>
      </c>
      <c r="L350" s="31" t="s">
        <v>70</v>
      </c>
      <c r="M350" s="36"/>
      <c r="N350" s="36"/>
      <c r="O350" s="36"/>
      <c r="P350" s="36"/>
      <c r="Q350" s="36"/>
      <c r="R350" s="36"/>
      <c r="S350" s="36"/>
      <c r="T350" s="36"/>
      <c r="U350" s="36"/>
      <c r="V350" s="36"/>
      <c r="W350" s="36"/>
      <c r="X350" s="36"/>
      <c r="Y350" s="36"/>
      <c r="Z350" s="36"/>
    </row>
    <row r="351" spans="1:26" ht="15.75" hidden="1" customHeight="1" x14ac:dyDescent="0.15">
      <c r="A351" s="32" t="s">
        <v>27</v>
      </c>
      <c r="B351" s="32" t="s">
        <v>28</v>
      </c>
      <c r="C351" s="30" t="s">
        <v>578</v>
      </c>
      <c r="D351" s="31" t="s">
        <v>345</v>
      </c>
      <c r="E351" s="32" t="s">
        <v>449</v>
      </c>
      <c r="F351" s="32" t="s">
        <v>327</v>
      </c>
      <c r="G351" s="32" t="s">
        <v>347</v>
      </c>
      <c r="H351" s="32" t="s">
        <v>34</v>
      </c>
      <c r="I351" s="32" t="s">
        <v>745</v>
      </c>
      <c r="J351" s="32" t="s">
        <v>354</v>
      </c>
      <c r="K351" s="31" t="s">
        <v>349</v>
      </c>
      <c r="L351" s="31" t="s">
        <v>70</v>
      </c>
      <c r="M351" s="36"/>
      <c r="N351" s="36"/>
      <c r="O351" s="36"/>
      <c r="P351" s="36"/>
      <c r="Q351" s="36"/>
      <c r="R351" s="36"/>
      <c r="S351" s="36"/>
      <c r="T351" s="36"/>
      <c r="U351" s="36"/>
      <c r="V351" s="36"/>
      <c r="W351" s="36"/>
      <c r="X351" s="36"/>
      <c r="Y351" s="36"/>
      <c r="Z351" s="36"/>
    </row>
    <row r="352" spans="1:26" ht="15.75" hidden="1" customHeight="1" x14ac:dyDescent="0.15">
      <c r="A352" s="32" t="s">
        <v>27</v>
      </c>
      <c r="B352" s="32" t="s">
        <v>28</v>
      </c>
      <c r="C352" s="30" t="s">
        <v>579</v>
      </c>
      <c r="D352" s="31" t="s">
        <v>345</v>
      </c>
      <c r="E352" s="32" t="s">
        <v>449</v>
      </c>
      <c r="F352" s="32" t="s">
        <v>327</v>
      </c>
      <c r="G352" s="32" t="s">
        <v>347</v>
      </c>
      <c r="H352" s="32" t="s">
        <v>34</v>
      </c>
      <c r="I352" s="32" t="s">
        <v>745</v>
      </c>
      <c r="J352" s="32" t="s">
        <v>352</v>
      </c>
      <c r="K352" s="31" t="s">
        <v>349</v>
      </c>
      <c r="L352" s="31" t="s">
        <v>70</v>
      </c>
      <c r="M352" s="36"/>
      <c r="N352" s="36"/>
      <c r="O352" s="36"/>
      <c r="P352" s="36"/>
      <c r="Q352" s="36"/>
      <c r="R352" s="36"/>
      <c r="S352" s="36"/>
      <c r="T352" s="36"/>
      <c r="U352" s="36"/>
      <c r="V352" s="36"/>
      <c r="W352" s="36"/>
      <c r="X352" s="36"/>
      <c r="Y352" s="36"/>
      <c r="Z352" s="36"/>
    </row>
    <row r="353" spans="1:26" ht="15.75" hidden="1" customHeight="1" x14ac:dyDescent="0.15">
      <c r="A353" s="32" t="s">
        <v>27</v>
      </c>
      <c r="B353" s="32" t="s">
        <v>28</v>
      </c>
      <c r="C353" s="30" t="s">
        <v>580</v>
      </c>
      <c r="D353" s="31" t="s">
        <v>345</v>
      </c>
      <c r="E353" s="32" t="s">
        <v>449</v>
      </c>
      <c r="F353" s="32" t="s">
        <v>327</v>
      </c>
      <c r="G353" s="32" t="s">
        <v>347</v>
      </c>
      <c r="H353" s="32" t="s">
        <v>34</v>
      </c>
      <c r="I353" s="32" t="s">
        <v>745</v>
      </c>
      <c r="J353" s="32" t="s">
        <v>352</v>
      </c>
      <c r="K353" s="31" t="s">
        <v>349</v>
      </c>
      <c r="L353" s="31" t="s">
        <v>70</v>
      </c>
      <c r="M353" s="36"/>
      <c r="N353" s="36"/>
      <c r="O353" s="36"/>
      <c r="P353" s="36"/>
      <c r="Q353" s="36"/>
      <c r="R353" s="36"/>
      <c r="S353" s="36"/>
      <c r="T353" s="36"/>
      <c r="U353" s="36"/>
      <c r="V353" s="36"/>
      <c r="W353" s="36"/>
      <c r="X353" s="36"/>
      <c r="Y353" s="36"/>
      <c r="Z353" s="36"/>
    </row>
    <row r="354" spans="1:26" ht="15.75" hidden="1" customHeight="1" x14ac:dyDescent="0.15">
      <c r="A354" s="32" t="s">
        <v>27</v>
      </c>
      <c r="B354" s="32" t="s">
        <v>28</v>
      </c>
      <c r="C354" s="30" t="s">
        <v>581</v>
      </c>
      <c r="D354" s="31" t="s">
        <v>345</v>
      </c>
      <c r="E354" s="32" t="s">
        <v>449</v>
      </c>
      <c r="F354" s="32" t="s">
        <v>327</v>
      </c>
      <c r="G354" s="32" t="s">
        <v>347</v>
      </c>
      <c r="H354" s="32" t="s">
        <v>34</v>
      </c>
      <c r="I354" s="32" t="s">
        <v>745</v>
      </c>
      <c r="J354" s="32" t="s">
        <v>330</v>
      </c>
      <c r="K354" s="31" t="s">
        <v>349</v>
      </c>
      <c r="L354" s="31" t="s">
        <v>70</v>
      </c>
      <c r="M354" s="36"/>
      <c r="N354" s="36"/>
      <c r="O354" s="36"/>
      <c r="P354" s="36"/>
      <c r="Q354" s="36"/>
      <c r="R354" s="36"/>
      <c r="S354" s="36"/>
      <c r="T354" s="36"/>
      <c r="U354" s="36"/>
      <c r="V354" s="36"/>
      <c r="W354" s="36"/>
      <c r="X354" s="36"/>
      <c r="Y354" s="36"/>
      <c r="Z354" s="36"/>
    </row>
    <row r="355" spans="1:26" ht="15.75" hidden="1" customHeight="1" x14ac:dyDescent="0.15">
      <c r="A355" s="32" t="s">
        <v>27</v>
      </c>
      <c r="B355" s="32" t="s">
        <v>28</v>
      </c>
      <c r="C355" s="30" t="s">
        <v>582</v>
      </c>
      <c r="D355" s="31" t="s">
        <v>345</v>
      </c>
      <c r="E355" s="32" t="s">
        <v>449</v>
      </c>
      <c r="F355" s="32" t="s">
        <v>327</v>
      </c>
      <c r="G355" s="32" t="s">
        <v>347</v>
      </c>
      <c r="H355" s="32" t="s">
        <v>34</v>
      </c>
      <c r="I355" s="32" t="s">
        <v>745</v>
      </c>
      <c r="J355" s="32" t="s">
        <v>352</v>
      </c>
      <c r="K355" s="31" t="s">
        <v>583</v>
      </c>
      <c r="L355" s="31" t="s">
        <v>70</v>
      </c>
      <c r="M355" s="36"/>
      <c r="N355" s="36"/>
      <c r="O355" s="36"/>
      <c r="P355" s="36"/>
      <c r="Q355" s="36"/>
      <c r="R355" s="36"/>
      <c r="S355" s="36"/>
      <c r="T355" s="36"/>
      <c r="U355" s="36"/>
      <c r="V355" s="36"/>
      <c r="W355" s="36"/>
      <c r="X355" s="36"/>
      <c r="Y355" s="36"/>
      <c r="Z355" s="36"/>
    </row>
    <row r="356" spans="1:26" ht="15.75" hidden="1" customHeight="1" x14ac:dyDescent="0.15">
      <c r="A356" s="32" t="s">
        <v>27</v>
      </c>
      <c r="B356" s="32" t="s">
        <v>28</v>
      </c>
      <c r="C356" s="30" t="s">
        <v>584</v>
      </c>
      <c r="D356" s="31" t="s">
        <v>345</v>
      </c>
      <c r="E356" s="32" t="s">
        <v>449</v>
      </c>
      <c r="F356" s="32" t="s">
        <v>327</v>
      </c>
      <c r="G356" s="32" t="s">
        <v>347</v>
      </c>
      <c r="H356" s="32" t="s">
        <v>34</v>
      </c>
      <c r="I356" s="32" t="s">
        <v>745</v>
      </c>
      <c r="J356" s="32" t="s">
        <v>330</v>
      </c>
      <c r="K356" s="31" t="s">
        <v>349</v>
      </c>
      <c r="L356" s="31" t="s">
        <v>70</v>
      </c>
      <c r="M356" s="36"/>
      <c r="N356" s="36"/>
      <c r="O356" s="36"/>
      <c r="P356" s="36"/>
      <c r="Q356" s="36"/>
      <c r="R356" s="36"/>
      <c r="S356" s="36"/>
      <c r="T356" s="36"/>
      <c r="U356" s="36"/>
      <c r="V356" s="36"/>
      <c r="W356" s="36"/>
      <c r="X356" s="36"/>
      <c r="Y356" s="36"/>
      <c r="Z356" s="36"/>
    </row>
    <row r="357" spans="1:26" ht="15.75" hidden="1" customHeight="1" x14ac:dyDescent="0.15">
      <c r="A357" s="32" t="s">
        <v>27</v>
      </c>
      <c r="B357" s="32" t="s">
        <v>28</v>
      </c>
      <c r="C357" s="30" t="s">
        <v>585</v>
      </c>
      <c r="D357" s="31" t="s">
        <v>345</v>
      </c>
      <c r="E357" s="32" t="s">
        <v>586</v>
      </c>
      <c r="F357" s="32" t="s">
        <v>327</v>
      </c>
      <c r="G357" s="32" t="s">
        <v>347</v>
      </c>
      <c r="H357" s="32" t="s">
        <v>34</v>
      </c>
      <c r="I357" s="32" t="s">
        <v>745</v>
      </c>
      <c r="J357" s="32" t="s">
        <v>352</v>
      </c>
      <c r="K357" s="31">
        <v>1990</v>
      </c>
      <c r="L357" s="31" t="s">
        <v>70</v>
      </c>
      <c r="M357" s="36"/>
      <c r="N357" s="36"/>
      <c r="O357" s="36"/>
      <c r="P357" s="36"/>
      <c r="Q357" s="36"/>
      <c r="R357" s="36"/>
      <c r="S357" s="36"/>
      <c r="T357" s="36"/>
      <c r="U357" s="36"/>
      <c r="V357" s="36"/>
      <c r="W357" s="36"/>
      <c r="X357" s="36"/>
      <c r="Y357" s="36"/>
      <c r="Z357" s="36"/>
    </row>
    <row r="358" spans="1:26" ht="15.75" hidden="1" customHeight="1" x14ac:dyDescent="0.15">
      <c r="A358" s="32" t="s">
        <v>27</v>
      </c>
      <c r="B358" s="32" t="s">
        <v>28</v>
      </c>
      <c r="C358" s="30" t="s">
        <v>587</v>
      </c>
      <c r="D358" s="31" t="s">
        <v>345</v>
      </c>
      <c r="E358" s="41" t="s">
        <v>586</v>
      </c>
      <c r="F358" s="32" t="s">
        <v>327</v>
      </c>
      <c r="G358" s="32" t="s">
        <v>347</v>
      </c>
      <c r="H358" s="32" t="s">
        <v>34</v>
      </c>
      <c r="I358" s="32" t="s">
        <v>745</v>
      </c>
      <c r="J358" s="32" t="s">
        <v>354</v>
      </c>
      <c r="K358" s="31" t="s">
        <v>349</v>
      </c>
      <c r="L358" s="31" t="s">
        <v>70</v>
      </c>
      <c r="M358" s="36"/>
      <c r="N358" s="36"/>
      <c r="O358" s="36"/>
      <c r="P358" s="36"/>
      <c r="Q358" s="36"/>
      <c r="R358" s="36"/>
      <c r="S358" s="36"/>
      <c r="T358" s="36"/>
      <c r="U358" s="36"/>
      <c r="V358" s="36"/>
      <c r="W358" s="36"/>
      <c r="X358" s="36"/>
      <c r="Y358" s="36"/>
      <c r="Z358" s="36"/>
    </row>
    <row r="359" spans="1:26" ht="15.75" hidden="1" customHeight="1" x14ac:dyDescent="0.15">
      <c r="A359" s="32" t="s">
        <v>27</v>
      </c>
      <c r="B359" s="32" t="s">
        <v>28</v>
      </c>
      <c r="C359" s="30" t="s">
        <v>588</v>
      </c>
      <c r="D359" s="31" t="s">
        <v>345</v>
      </c>
      <c r="E359" s="41" t="s">
        <v>586</v>
      </c>
      <c r="F359" s="32" t="s">
        <v>327</v>
      </c>
      <c r="G359" s="32" t="s">
        <v>347</v>
      </c>
      <c r="H359" s="32" t="s">
        <v>34</v>
      </c>
      <c r="I359" s="32" t="s">
        <v>745</v>
      </c>
      <c r="J359" s="32" t="s">
        <v>352</v>
      </c>
      <c r="K359" s="31" t="s">
        <v>349</v>
      </c>
      <c r="L359" s="31" t="s">
        <v>70</v>
      </c>
      <c r="M359" s="36"/>
      <c r="N359" s="36"/>
      <c r="O359" s="36"/>
      <c r="P359" s="36"/>
      <c r="Q359" s="36"/>
      <c r="R359" s="36"/>
      <c r="S359" s="36"/>
      <c r="T359" s="36"/>
      <c r="U359" s="36"/>
      <c r="V359" s="36"/>
      <c r="W359" s="36"/>
      <c r="X359" s="36"/>
      <c r="Y359" s="36"/>
      <c r="Z359" s="36"/>
    </row>
    <row r="360" spans="1:26" ht="15.75" hidden="1" customHeight="1" x14ac:dyDescent="0.15">
      <c r="A360" s="32" t="s">
        <v>27</v>
      </c>
      <c r="B360" s="32" t="s">
        <v>28</v>
      </c>
      <c r="C360" s="30" t="s">
        <v>589</v>
      </c>
      <c r="D360" s="31" t="s">
        <v>345</v>
      </c>
      <c r="E360" s="41" t="s">
        <v>586</v>
      </c>
      <c r="F360" s="32" t="s">
        <v>327</v>
      </c>
      <c r="G360" s="32" t="s">
        <v>347</v>
      </c>
      <c r="H360" s="32" t="s">
        <v>34</v>
      </c>
      <c r="I360" s="32" t="s">
        <v>745</v>
      </c>
      <c r="J360" s="32" t="s">
        <v>352</v>
      </c>
      <c r="K360" s="31" t="s">
        <v>349</v>
      </c>
      <c r="L360" s="31" t="s">
        <v>70</v>
      </c>
      <c r="M360" s="36"/>
      <c r="N360" s="36"/>
      <c r="O360" s="36"/>
      <c r="P360" s="36"/>
      <c r="Q360" s="36"/>
      <c r="R360" s="36"/>
      <c r="S360" s="36"/>
      <c r="T360" s="36"/>
      <c r="U360" s="36"/>
      <c r="V360" s="36"/>
      <c r="W360" s="36"/>
      <c r="X360" s="36"/>
      <c r="Y360" s="36"/>
      <c r="Z360" s="36"/>
    </row>
    <row r="361" spans="1:26" ht="15.75" hidden="1" customHeight="1" x14ac:dyDescent="0.15">
      <c r="A361" s="32" t="s">
        <v>27</v>
      </c>
      <c r="B361" s="32" t="s">
        <v>28</v>
      </c>
      <c r="C361" s="30" t="s">
        <v>590</v>
      </c>
      <c r="D361" s="31" t="s">
        <v>345</v>
      </c>
      <c r="E361" s="41" t="s">
        <v>586</v>
      </c>
      <c r="F361" s="32" t="s">
        <v>327</v>
      </c>
      <c r="G361" s="32" t="s">
        <v>347</v>
      </c>
      <c r="H361" s="32" t="s">
        <v>34</v>
      </c>
      <c r="I361" s="32" t="s">
        <v>745</v>
      </c>
      <c r="J361" s="32" t="s">
        <v>352</v>
      </c>
      <c r="K361" s="42">
        <v>33667</v>
      </c>
      <c r="L361" s="31" t="s">
        <v>70</v>
      </c>
      <c r="M361" s="36"/>
      <c r="N361" s="36"/>
      <c r="O361" s="36"/>
      <c r="P361" s="36"/>
      <c r="Q361" s="36"/>
      <c r="R361" s="36"/>
      <c r="S361" s="36"/>
      <c r="T361" s="36"/>
      <c r="U361" s="36"/>
      <c r="V361" s="36"/>
      <c r="W361" s="36"/>
      <c r="X361" s="36"/>
      <c r="Y361" s="36"/>
      <c r="Z361" s="36"/>
    </row>
    <row r="362" spans="1:26" ht="15.75" hidden="1" customHeight="1" x14ac:dyDescent="0.15">
      <c r="A362" s="32" t="s">
        <v>27</v>
      </c>
      <c r="B362" s="32" t="s">
        <v>28</v>
      </c>
      <c r="C362" s="30" t="s">
        <v>591</v>
      </c>
      <c r="D362" s="31" t="s">
        <v>345</v>
      </c>
      <c r="E362" s="41" t="s">
        <v>586</v>
      </c>
      <c r="F362" s="32" t="s">
        <v>327</v>
      </c>
      <c r="G362" s="32" t="s">
        <v>347</v>
      </c>
      <c r="H362" s="32" t="s">
        <v>34</v>
      </c>
      <c r="I362" s="32" t="s">
        <v>745</v>
      </c>
      <c r="J362" s="32" t="s">
        <v>330</v>
      </c>
      <c r="K362" s="42">
        <v>31387</v>
      </c>
      <c r="L362" s="31" t="s">
        <v>70</v>
      </c>
      <c r="M362" s="36"/>
      <c r="N362" s="36"/>
      <c r="O362" s="36"/>
      <c r="P362" s="36"/>
      <c r="Q362" s="36"/>
      <c r="R362" s="36"/>
      <c r="S362" s="36"/>
      <c r="T362" s="36"/>
      <c r="U362" s="36"/>
      <c r="V362" s="36"/>
      <c r="W362" s="36"/>
      <c r="X362" s="36"/>
      <c r="Y362" s="36"/>
      <c r="Z362" s="36"/>
    </row>
    <row r="363" spans="1:26" ht="15.75" hidden="1" customHeight="1" x14ac:dyDescent="0.15">
      <c r="A363" s="32" t="s">
        <v>27</v>
      </c>
      <c r="B363" s="32" t="s">
        <v>28</v>
      </c>
      <c r="C363" s="30" t="s">
        <v>592</v>
      </c>
      <c r="D363" s="31" t="s">
        <v>345</v>
      </c>
      <c r="E363" s="41" t="s">
        <v>586</v>
      </c>
      <c r="F363" s="32" t="s">
        <v>327</v>
      </c>
      <c r="G363" s="32" t="s">
        <v>347</v>
      </c>
      <c r="H363" s="32" t="s">
        <v>34</v>
      </c>
      <c r="I363" s="32" t="s">
        <v>745</v>
      </c>
      <c r="J363" s="32" t="s">
        <v>330</v>
      </c>
      <c r="K363" s="31" t="s">
        <v>349</v>
      </c>
      <c r="L363" s="31" t="s">
        <v>70</v>
      </c>
      <c r="M363" s="36"/>
      <c r="N363" s="36"/>
      <c r="O363" s="36"/>
      <c r="P363" s="36"/>
      <c r="Q363" s="36"/>
      <c r="R363" s="36"/>
      <c r="S363" s="36"/>
      <c r="T363" s="36"/>
      <c r="U363" s="36"/>
      <c r="V363" s="36"/>
      <c r="W363" s="36"/>
      <c r="X363" s="36"/>
      <c r="Y363" s="36"/>
      <c r="Z363" s="36"/>
    </row>
    <row r="364" spans="1:26" ht="15.75" hidden="1" customHeight="1" x14ac:dyDescent="0.15">
      <c r="A364" s="32" t="s">
        <v>27</v>
      </c>
      <c r="B364" s="32" t="s">
        <v>28</v>
      </c>
      <c r="C364" s="30" t="s">
        <v>593</v>
      </c>
      <c r="D364" s="31" t="s">
        <v>345</v>
      </c>
      <c r="E364" s="41" t="s">
        <v>586</v>
      </c>
      <c r="F364" s="32" t="s">
        <v>327</v>
      </c>
      <c r="G364" s="32" t="s">
        <v>347</v>
      </c>
      <c r="H364" s="32" t="s">
        <v>34</v>
      </c>
      <c r="I364" s="32" t="s">
        <v>745</v>
      </c>
      <c r="J364" s="32" t="s">
        <v>348</v>
      </c>
      <c r="K364" s="31" t="s">
        <v>349</v>
      </c>
      <c r="L364" s="31" t="s">
        <v>70</v>
      </c>
      <c r="M364" s="36"/>
      <c r="N364" s="36"/>
      <c r="O364" s="36"/>
      <c r="P364" s="36"/>
      <c r="Q364" s="36"/>
      <c r="R364" s="36"/>
      <c r="S364" s="36"/>
      <c r="T364" s="36"/>
      <c r="U364" s="36"/>
      <c r="V364" s="36"/>
      <c r="W364" s="36"/>
      <c r="X364" s="36"/>
      <c r="Y364" s="36"/>
      <c r="Z364" s="36"/>
    </row>
    <row r="365" spans="1:26" ht="15.75" hidden="1" customHeight="1" x14ac:dyDescent="0.15">
      <c r="A365" s="32" t="s">
        <v>27</v>
      </c>
      <c r="B365" s="32" t="s">
        <v>28</v>
      </c>
      <c r="C365" s="30" t="s">
        <v>594</v>
      </c>
      <c r="D365" s="31" t="s">
        <v>345</v>
      </c>
      <c r="E365" s="41" t="s">
        <v>586</v>
      </c>
      <c r="F365" s="32" t="s">
        <v>327</v>
      </c>
      <c r="G365" s="32" t="s">
        <v>347</v>
      </c>
      <c r="H365" s="32" t="s">
        <v>34</v>
      </c>
      <c r="I365" s="32" t="s">
        <v>745</v>
      </c>
      <c r="J365" s="32" t="s">
        <v>352</v>
      </c>
      <c r="K365" s="31" t="s">
        <v>349</v>
      </c>
      <c r="L365" s="31" t="s">
        <v>70</v>
      </c>
      <c r="M365" s="36"/>
      <c r="N365" s="36"/>
      <c r="O365" s="36"/>
      <c r="P365" s="36"/>
      <c r="Q365" s="36"/>
      <c r="R365" s="36"/>
      <c r="S365" s="36"/>
      <c r="T365" s="36"/>
      <c r="U365" s="36"/>
      <c r="V365" s="36"/>
      <c r="W365" s="36"/>
      <c r="X365" s="36"/>
      <c r="Y365" s="36"/>
      <c r="Z365" s="36"/>
    </row>
    <row r="366" spans="1:26" ht="15.75" hidden="1" customHeight="1" x14ac:dyDescent="0.15">
      <c r="A366" s="32" t="s">
        <v>27</v>
      </c>
      <c r="B366" s="32" t="s">
        <v>28</v>
      </c>
      <c r="C366" s="30" t="s">
        <v>595</v>
      </c>
      <c r="D366" s="31" t="s">
        <v>345</v>
      </c>
      <c r="E366" s="41" t="s">
        <v>586</v>
      </c>
      <c r="F366" s="32" t="s">
        <v>327</v>
      </c>
      <c r="G366" s="32" t="s">
        <v>347</v>
      </c>
      <c r="H366" s="32" t="s">
        <v>34</v>
      </c>
      <c r="I366" s="32" t="s">
        <v>745</v>
      </c>
      <c r="J366" s="32" t="s">
        <v>348</v>
      </c>
      <c r="K366" s="31" t="s">
        <v>596</v>
      </c>
      <c r="L366" s="31" t="s">
        <v>70</v>
      </c>
      <c r="M366" s="36"/>
      <c r="N366" s="36"/>
      <c r="O366" s="36"/>
      <c r="P366" s="36"/>
      <c r="Q366" s="36"/>
      <c r="R366" s="36"/>
      <c r="S366" s="36"/>
      <c r="T366" s="36"/>
      <c r="U366" s="36"/>
      <c r="V366" s="36"/>
      <c r="W366" s="36"/>
      <c r="X366" s="36"/>
      <c r="Y366" s="36"/>
      <c r="Z366" s="36"/>
    </row>
    <row r="367" spans="1:26" ht="15.75" hidden="1" customHeight="1" x14ac:dyDescent="0.15">
      <c r="A367" s="32" t="s">
        <v>27</v>
      </c>
      <c r="B367" s="32" t="s">
        <v>28</v>
      </c>
      <c r="C367" s="30" t="s">
        <v>597</v>
      </c>
      <c r="D367" s="31" t="s">
        <v>345</v>
      </c>
      <c r="E367" s="41" t="s">
        <v>598</v>
      </c>
      <c r="F367" s="32" t="s">
        <v>327</v>
      </c>
      <c r="G367" s="32" t="s">
        <v>347</v>
      </c>
      <c r="H367" s="32" t="s">
        <v>34</v>
      </c>
      <c r="I367" s="32" t="s">
        <v>745</v>
      </c>
      <c r="J367" s="32" t="s">
        <v>330</v>
      </c>
      <c r="K367" s="31" t="s">
        <v>349</v>
      </c>
      <c r="L367" s="31" t="s">
        <v>70</v>
      </c>
      <c r="M367" s="36"/>
      <c r="N367" s="36"/>
      <c r="O367" s="36"/>
      <c r="P367" s="36"/>
      <c r="Q367" s="36"/>
      <c r="R367" s="36"/>
      <c r="S367" s="36"/>
      <c r="T367" s="36"/>
      <c r="U367" s="36"/>
      <c r="V367" s="36"/>
      <c r="W367" s="36"/>
      <c r="X367" s="36"/>
      <c r="Y367" s="36"/>
      <c r="Z367" s="36"/>
    </row>
    <row r="368" spans="1:26" ht="15.75" hidden="1" customHeight="1" x14ac:dyDescent="0.15">
      <c r="A368" s="32" t="s">
        <v>27</v>
      </c>
      <c r="B368" s="32" t="s">
        <v>28</v>
      </c>
      <c r="C368" s="30" t="s">
        <v>599</v>
      </c>
      <c r="D368" s="31" t="s">
        <v>345</v>
      </c>
      <c r="E368" s="41" t="s">
        <v>598</v>
      </c>
      <c r="F368" s="32" t="s">
        <v>327</v>
      </c>
      <c r="G368" s="32" t="s">
        <v>347</v>
      </c>
      <c r="H368" s="32" t="s">
        <v>34</v>
      </c>
      <c r="I368" s="32" t="s">
        <v>745</v>
      </c>
      <c r="J368" s="32" t="s">
        <v>330</v>
      </c>
      <c r="K368" s="31" t="s">
        <v>349</v>
      </c>
      <c r="L368" s="31" t="s">
        <v>70</v>
      </c>
      <c r="M368" s="36"/>
      <c r="N368" s="36"/>
      <c r="O368" s="36"/>
      <c r="P368" s="36"/>
      <c r="Q368" s="36"/>
      <c r="R368" s="36"/>
      <c r="S368" s="36"/>
      <c r="T368" s="36"/>
      <c r="U368" s="36"/>
      <c r="V368" s="36"/>
      <c r="W368" s="36"/>
      <c r="X368" s="36"/>
      <c r="Y368" s="36"/>
      <c r="Z368" s="36"/>
    </row>
    <row r="369" spans="1:26" ht="15.75" hidden="1" customHeight="1" x14ac:dyDescent="0.15">
      <c r="A369" s="32" t="s">
        <v>27</v>
      </c>
      <c r="B369" s="32" t="s">
        <v>28</v>
      </c>
      <c r="C369" s="30" t="s">
        <v>600</v>
      </c>
      <c r="D369" s="31" t="s">
        <v>345</v>
      </c>
      <c r="E369" s="41" t="s">
        <v>598</v>
      </c>
      <c r="F369" s="32" t="s">
        <v>327</v>
      </c>
      <c r="G369" s="32" t="s">
        <v>347</v>
      </c>
      <c r="H369" s="32" t="s">
        <v>34</v>
      </c>
      <c r="I369" s="32" t="s">
        <v>745</v>
      </c>
      <c r="J369" s="32" t="s">
        <v>503</v>
      </c>
      <c r="K369" s="31" t="s">
        <v>349</v>
      </c>
      <c r="L369" s="31" t="s">
        <v>70</v>
      </c>
      <c r="M369" s="36"/>
      <c r="N369" s="36"/>
      <c r="O369" s="36"/>
      <c r="P369" s="36"/>
      <c r="Q369" s="36"/>
      <c r="R369" s="36"/>
      <c r="S369" s="36"/>
      <c r="T369" s="36"/>
      <c r="U369" s="36"/>
      <c r="V369" s="36"/>
      <c r="W369" s="36"/>
      <c r="X369" s="36"/>
      <c r="Y369" s="36"/>
      <c r="Z369" s="36"/>
    </row>
    <row r="370" spans="1:26" ht="15.75" hidden="1" customHeight="1" x14ac:dyDescent="0.15">
      <c r="A370" s="32" t="s">
        <v>27</v>
      </c>
      <c r="B370" s="32" t="s">
        <v>28</v>
      </c>
      <c r="C370" s="30" t="s">
        <v>601</v>
      </c>
      <c r="D370" s="31" t="s">
        <v>345</v>
      </c>
      <c r="E370" s="41" t="s">
        <v>598</v>
      </c>
      <c r="F370" s="32" t="s">
        <v>327</v>
      </c>
      <c r="G370" s="32" t="s">
        <v>347</v>
      </c>
      <c r="H370" s="32" t="s">
        <v>34</v>
      </c>
      <c r="I370" s="32" t="s">
        <v>745</v>
      </c>
      <c r="J370" s="32" t="s">
        <v>330</v>
      </c>
      <c r="K370" s="31" t="s">
        <v>349</v>
      </c>
      <c r="L370" s="31" t="s">
        <v>70</v>
      </c>
      <c r="M370" s="36"/>
      <c r="N370" s="36"/>
      <c r="O370" s="36"/>
      <c r="P370" s="36"/>
      <c r="Q370" s="36"/>
      <c r="R370" s="36"/>
      <c r="S370" s="36"/>
      <c r="T370" s="36"/>
      <c r="U370" s="36"/>
      <c r="V370" s="36"/>
      <c r="W370" s="36"/>
      <c r="X370" s="36"/>
      <c r="Y370" s="36"/>
      <c r="Z370" s="36"/>
    </row>
    <row r="371" spans="1:26" ht="15.75" hidden="1" customHeight="1" x14ac:dyDescent="0.15">
      <c r="A371" s="32" t="s">
        <v>27</v>
      </c>
      <c r="B371" s="32" t="s">
        <v>28</v>
      </c>
      <c r="C371" s="30" t="s">
        <v>602</v>
      </c>
      <c r="D371" s="31" t="s">
        <v>345</v>
      </c>
      <c r="E371" s="41" t="s">
        <v>598</v>
      </c>
      <c r="F371" s="32" t="s">
        <v>327</v>
      </c>
      <c r="G371" s="32" t="s">
        <v>347</v>
      </c>
      <c r="H371" s="32" t="s">
        <v>34</v>
      </c>
      <c r="I371" s="32" t="s">
        <v>745</v>
      </c>
      <c r="J371" s="32" t="s">
        <v>330</v>
      </c>
      <c r="K371" s="31" t="s">
        <v>349</v>
      </c>
      <c r="L371" s="31" t="s">
        <v>70</v>
      </c>
      <c r="M371" s="36"/>
      <c r="N371" s="36"/>
      <c r="O371" s="36"/>
      <c r="P371" s="36"/>
      <c r="Q371" s="36"/>
      <c r="R371" s="36"/>
      <c r="S371" s="36"/>
      <c r="T371" s="36"/>
      <c r="U371" s="36"/>
      <c r="V371" s="36"/>
      <c r="W371" s="36"/>
      <c r="X371" s="36"/>
      <c r="Y371" s="36"/>
      <c r="Z371" s="36"/>
    </row>
    <row r="372" spans="1:26" ht="15.75" hidden="1" customHeight="1" x14ac:dyDescent="0.15">
      <c r="A372" s="32" t="s">
        <v>27</v>
      </c>
      <c r="B372" s="32" t="s">
        <v>28</v>
      </c>
      <c r="C372" s="30" t="s">
        <v>603</v>
      </c>
      <c r="D372" s="31" t="s">
        <v>345</v>
      </c>
      <c r="E372" s="41" t="s">
        <v>598</v>
      </c>
      <c r="F372" s="32" t="s">
        <v>327</v>
      </c>
      <c r="G372" s="32" t="s">
        <v>347</v>
      </c>
      <c r="H372" s="32" t="s">
        <v>34</v>
      </c>
      <c r="I372" s="32" t="s">
        <v>745</v>
      </c>
      <c r="J372" s="32" t="s">
        <v>330</v>
      </c>
      <c r="K372" s="31" t="s">
        <v>604</v>
      </c>
      <c r="L372" s="31" t="s">
        <v>70</v>
      </c>
      <c r="M372" s="36"/>
      <c r="N372" s="36"/>
      <c r="O372" s="36"/>
      <c r="P372" s="36"/>
      <c r="Q372" s="36"/>
      <c r="R372" s="36"/>
      <c r="S372" s="36"/>
      <c r="T372" s="36"/>
      <c r="U372" s="36"/>
      <c r="V372" s="36"/>
      <c r="W372" s="36"/>
      <c r="X372" s="36"/>
      <c r="Y372" s="36"/>
      <c r="Z372" s="36"/>
    </row>
    <row r="373" spans="1:26" ht="15.75" hidden="1" customHeight="1" x14ac:dyDescent="0.15">
      <c r="A373" s="32" t="s">
        <v>27</v>
      </c>
      <c r="B373" s="32" t="s">
        <v>28</v>
      </c>
      <c r="C373" s="30" t="s">
        <v>605</v>
      </c>
      <c r="D373" s="31" t="s">
        <v>345</v>
      </c>
      <c r="E373" s="41" t="s">
        <v>598</v>
      </c>
      <c r="F373" s="32" t="s">
        <v>327</v>
      </c>
      <c r="G373" s="32" t="s">
        <v>347</v>
      </c>
      <c r="H373" s="32" t="s">
        <v>34</v>
      </c>
      <c r="I373" s="32" t="s">
        <v>745</v>
      </c>
      <c r="J373" s="32" t="s">
        <v>330</v>
      </c>
      <c r="K373" s="31" t="s">
        <v>349</v>
      </c>
      <c r="L373" s="31" t="s">
        <v>70</v>
      </c>
      <c r="M373" s="36"/>
      <c r="N373" s="36"/>
      <c r="O373" s="36"/>
      <c r="P373" s="36"/>
      <c r="Q373" s="36"/>
      <c r="R373" s="36"/>
      <c r="S373" s="36"/>
      <c r="T373" s="36"/>
      <c r="U373" s="36"/>
      <c r="V373" s="36"/>
      <c r="W373" s="36"/>
      <c r="X373" s="36"/>
      <c r="Y373" s="36"/>
      <c r="Z373" s="36"/>
    </row>
    <row r="374" spans="1:26" ht="15.75" hidden="1" customHeight="1" x14ac:dyDescent="0.15">
      <c r="A374" s="32" t="s">
        <v>27</v>
      </c>
      <c r="B374" s="32" t="s">
        <v>28</v>
      </c>
      <c r="C374" s="30" t="s">
        <v>606</v>
      </c>
      <c r="D374" s="31" t="s">
        <v>345</v>
      </c>
      <c r="E374" s="41" t="s">
        <v>598</v>
      </c>
      <c r="F374" s="32" t="s">
        <v>327</v>
      </c>
      <c r="G374" s="32" t="s">
        <v>347</v>
      </c>
      <c r="H374" s="32" t="s">
        <v>34</v>
      </c>
      <c r="I374" s="32" t="s">
        <v>745</v>
      </c>
      <c r="J374" s="32" t="s">
        <v>330</v>
      </c>
      <c r="K374" s="31">
        <v>2003</v>
      </c>
      <c r="L374" s="31" t="s">
        <v>70</v>
      </c>
      <c r="M374" s="36"/>
      <c r="N374" s="36"/>
      <c r="O374" s="36"/>
      <c r="P374" s="36"/>
      <c r="Q374" s="36"/>
      <c r="R374" s="36"/>
      <c r="S374" s="36"/>
      <c r="T374" s="36"/>
      <c r="U374" s="36"/>
      <c r="V374" s="36"/>
      <c r="W374" s="36"/>
      <c r="X374" s="36"/>
      <c r="Y374" s="36"/>
      <c r="Z374" s="36"/>
    </row>
    <row r="375" spans="1:26" ht="15.75" hidden="1" customHeight="1" x14ac:dyDescent="0.15">
      <c r="A375" s="32" t="s">
        <v>27</v>
      </c>
      <c r="B375" s="32" t="s">
        <v>28</v>
      </c>
      <c r="C375" s="30" t="s">
        <v>607</v>
      </c>
      <c r="D375" s="31" t="s">
        <v>345</v>
      </c>
      <c r="E375" s="41" t="s">
        <v>598</v>
      </c>
      <c r="F375" s="32" t="s">
        <v>327</v>
      </c>
      <c r="G375" s="32" t="s">
        <v>347</v>
      </c>
      <c r="H375" s="32" t="s">
        <v>34</v>
      </c>
      <c r="I375" s="32" t="s">
        <v>745</v>
      </c>
      <c r="J375" s="32" t="s">
        <v>330</v>
      </c>
      <c r="K375" s="31">
        <v>2005</v>
      </c>
      <c r="L375" s="31" t="s">
        <v>70</v>
      </c>
      <c r="M375" s="36"/>
      <c r="N375" s="36"/>
      <c r="O375" s="36"/>
      <c r="P375" s="36"/>
      <c r="Q375" s="36"/>
      <c r="R375" s="36"/>
      <c r="S375" s="36"/>
      <c r="T375" s="36"/>
      <c r="U375" s="36"/>
      <c r="V375" s="36"/>
      <c r="W375" s="36"/>
      <c r="X375" s="36"/>
      <c r="Y375" s="36"/>
      <c r="Z375" s="36"/>
    </row>
    <row r="376" spans="1:26" ht="15.75" hidden="1" customHeight="1" x14ac:dyDescent="0.15">
      <c r="A376" s="32" t="s">
        <v>27</v>
      </c>
      <c r="B376" s="32" t="s">
        <v>28</v>
      </c>
      <c r="C376" s="30" t="s">
        <v>608</v>
      </c>
      <c r="D376" s="31" t="s">
        <v>345</v>
      </c>
      <c r="E376" s="41" t="s">
        <v>598</v>
      </c>
      <c r="F376" s="32" t="s">
        <v>327</v>
      </c>
      <c r="G376" s="32" t="s">
        <v>347</v>
      </c>
      <c r="H376" s="32" t="s">
        <v>34</v>
      </c>
      <c r="I376" s="32" t="s">
        <v>745</v>
      </c>
      <c r="J376" s="32" t="s">
        <v>330</v>
      </c>
      <c r="K376" s="31" t="s">
        <v>349</v>
      </c>
      <c r="L376" s="31" t="s">
        <v>70</v>
      </c>
      <c r="M376" s="36"/>
      <c r="N376" s="36"/>
      <c r="O376" s="36"/>
      <c r="P376" s="36"/>
      <c r="Q376" s="36"/>
      <c r="R376" s="36"/>
      <c r="S376" s="36"/>
      <c r="T376" s="36"/>
      <c r="U376" s="36"/>
      <c r="V376" s="36"/>
      <c r="W376" s="36"/>
      <c r="X376" s="36"/>
      <c r="Y376" s="36"/>
      <c r="Z376" s="36"/>
    </row>
    <row r="377" spans="1:26" ht="15.75" hidden="1" customHeight="1" x14ac:dyDescent="0.15">
      <c r="A377" s="32" t="s">
        <v>27</v>
      </c>
      <c r="B377" s="32" t="s">
        <v>28</v>
      </c>
      <c r="C377" s="30" t="s">
        <v>609</v>
      </c>
      <c r="D377" s="31" t="s">
        <v>345</v>
      </c>
      <c r="E377" s="41" t="s">
        <v>598</v>
      </c>
      <c r="F377" s="32" t="s">
        <v>327</v>
      </c>
      <c r="G377" s="32" t="s">
        <v>347</v>
      </c>
      <c r="H377" s="32" t="s">
        <v>34</v>
      </c>
      <c r="I377" s="32" t="s">
        <v>745</v>
      </c>
      <c r="J377" s="32" t="s">
        <v>330</v>
      </c>
      <c r="K377" s="31" t="s">
        <v>349</v>
      </c>
      <c r="L377" s="31" t="s">
        <v>70</v>
      </c>
      <c r="M377" s="36"/>
      <c r="N377" s="36"/>
      <c r="O377" s="36"/>
      <c r="P377" s="36"/>
      <c r="Q377" s="36"/>
      <c r="R377" s="36"/>
      <c r="S377" s="36"/>
      <c r="T377" s="36"/>
      <c r="U377" s="36"/>
      <c r="V377" s="36"/>
      <c r="W377" s="36"/>
      <c r="X377" s="36"/>
      <c r="Y377" s="36"/>
      <c r="Z377" s="36"/>
    </row>
    <row r="378" spans="1:26" ht="15.75" hidden="1" customHeight="1" x14ac:dyDescent="0.15">
      <c r="A378" s="32" t="s">
        <v>27</v>
      </c>
      <c r="B378" s="32" t="s">
        <v>28</v>
      </c>
      <c r="C378" s="30" t="s">
        <v>610</v>
      </c>
      <c r="D378" s="31" t="s">
        <v>611</v>
      </c>
      <c r="E378" s="41" t="s">
        <v>598</v>
      </c>
      <c r="F378" s="32" t="s">
        <v>327</v>
      </c>
      <c r="G378" s="32" t="s">
        <v>347</v>
      </c>
      <c r="H378" s="32" t="s">
        <v>34</v>
      </c>
      <c r="I378" s="32" t="s">
        <v>745</v>
      </c>
      <c r="J378" s="32" t="s">
        <v>330</v>
      </c>
      <c r="K378" s="31">
        <v>2003</v>
      </c>
      <c r="L378" s="31" t="s">
        <v>70</v>
      </c>
      <c r="M378" s="36"/>
      <c r="N378" s="36"/>
      <c r="O378" s="36"/>
      <c r="P378" s="36"/>
      <c r="Q378" s="36"/>
      <c r="R378" s="36"/>
      <c r="S378" s="36"/>
      <c r="T378" s="36"/>
      <c r="U378" s="36"/>
      <c r="V378" s="36"/>
      <c r="W378" s="36"/>
      <c r="X378" s="36"/>
      <c r="Y378" s="36"/>
      <c r="Z378" s="36"/>
    </row>
    <row r="379" spans="1:26" ht="15.75" hidden="1" customHeight="1" x14ac:dyDescent="0.15">
      <c r="A379" s="32" t="s">
        <v>27</v>
      </c>
      <c r="B379" s="32" t="s">
        <v>28</v>
      </c>
      <c r="C379" s="30" t="s">
        <v>612</v>
      </c>
      <c r="D379" s="31" t="s">
        <v>345</v>
      </c>
      <c r="E379" s="41" t="s">
        <v>598</v>
      </c>
      <c r="F379" s="32" t="s">
        <v>327</v>
      </c>
      <c r="G379" s="32" t="s">
        <v>347</v>
      </c>
      <c r="H379" s="32" t="s">
        <v>34</v>
      </c>
      <c r="I379" s="32" t="s">
        <v>745</v>
      </c>
      <c r="J379" s="32" t="s">
        <v>354</v>
      </c>
      <c r="K379" s="31">
        <v>2005</v>
      </c>
      <c r="L379" s="31" t="s">
        <v>70</v>
      </c>
      <c r="M379" s="36"/>
      <c r="N379" s="36"/>
      <c r="O379" s="36"/>
      <c r="P379" s="36"/>
      <c r="Q379" s="36"/>
      <c r="R379" s="36"/>
      <c r="S379" s="36"/>
      <c r="T379" s="36"/>
      <c r="U379" s="36"/>
      <c r="V379" s="36"/>
      <c r="W379" s="36"/>
      <c r="X379" s="36"/>
      <c r="Y379" s="36"/>
      <c r="Z379" s="36"/>
    </row>
    <row r="380" spans="1:26" ht="15.75" hidden="1" customHeight="1" x14ac:dyDescent="0.15">
      <c r="A380" s="32" t="s">
        <v>27</v>
      </c>
      <c r="B380" s="32" t="s">
        <v>28</v>
      </c>
      <c r="C380" s="30" t="s">
        <v>613</v>
      </c>
      <c r="D380" s="31" t="s">
        <v>345</v>
      </c>
      <c r="E380" s="41" t="s">
        <v>598</v>
      </c>
      <c r="F380" s="32" t="s">
        <v>327</v>
      </c>
      <c r="G380" s="32" t="s">
        <v>347</v>
      </c>
      <c r="H380" s="32" t="s">
        <v>34</v>
      </c>
      <c r="I380" s="32" t="s">
        <v>745</v>
      </c>
      <c r="J380" s="32" t="s">
        <v>330</v>
      </c>
      <c r="K380" s="31">
        <v>2005</v>
      </c>
      <c r="L380" s="31" t="s">
        <v>70</v>
      </c>
      <c r="M380" s="36"/>
      <c r="N380" s="36"/>
      <c r="O380" s="36"/>
      <c r="P380" s="36"/>
      <c r="Q380" s="36"/>
      <c r="R380" s="36"/>
      <c r="S380" s="36"/>
      <c r="T380" s="36"/>
      <c r="U380" s="36"/>
      <c r="V380" s="36"/>
      <c r="W380" s="36"/>
      <c r="X380" s="36"/>
      <c r="Y380" s="36"/>
      <c r="Z380" s="36"/>
    </row>
    <row r="381" spans="1:26" ht="15.75" hidden="1" customHeight="1" x14ac:dyDescent="0.15">
      <c r="A381" s="32" t="s">
        <v>27</v>
      </c>
      <c r="B381" s="32" t="s">
        <v>28</v>
      </c>
      <c r="C381" s="30" t="s">
        <v>614</v>
      </c>
      <c r="D381" s="31" t="s">
        <v>345</v>
      </c>
      <c r="E381" s="32" t="s">
        <v>598</v>
      </c>
      <c r="F381" s="32" t="s">
        <v>327</v>
      </c>
      <c r="G381" s="32" t="s">
        <v>347</v>
      </c>
      <c r="H381" s="32" t="s">
        <v>34</v>
      </c>
      <c r="I381" s="32" t="s">
        <v>745</v>
      </c>
      <c r="J381" s="32" t="s">
        <v>330</v>
      </c>
      <c r="K381" s="31" t="s">
        <v>349</v>
      </c>
      <c r="L381" s="31" t="s">
        <v>70</v>
      </c>
      <c r="M381" s="36"/>
      <c r="N381" s="36"/>
      <c r="O381" s="36"/>
      <c r="P381" s="36"/>
      <c r="Q381" s="36"/>
      <c r="R381" s="36"/>
      <c r="S381" s="36"/>
      <c r="T381" s="36"/>
      <c r="U381" s="36"/>
      <c r="V381" s="36"/>
      <c r="W381" s="36"/>
      <c r="X381" s="36"/>
      <c r="Y381" s="36"/>
      <c r="Z381" s="36"/>
    </row>
    <row r="382" spans="1:26" ht="15.75" hidden="1" customHeight="1" x14ac:dyDescent="0.15">
      <c r="A382" s="32" t="s">
        <v>27</v>
      </c>
      <c r="B382" s="32" t="s">
        <v>28</v>
      </c>
      <c r="C382" s="30" t="s">
        <v>615</v>
      </c>
      <c r="D382" s="31" t="s">
        <v>345</v>
      </c>
      <c r="E382" s="41" t="s">
        <v>598</v>
      </c>
      <c r="F382" s="32" t="s">
        <v>327</v>
      </c>
      <c r="G382" s="32" t="s">
        <v>347</v>
      </c>
      <c r="H382" s="32" t="s">
        <v>34</v>
      </c>
      <c r="I382" s="32" t="s">
        <v>745</v>
      </c>
      <c r="J382" s="32" t="s">
        <v>330</v>
      </c>
      <c r="K382" s="31" t="s">
        <v>349</v>
      </c>
      <c r="L382" s="31" t="s">
        <v>70</v>
      </c>
      <c r="M382" s="36"/>
      <c r="N382" s="36"/>
      <c r="O382" s="36"/>
      <c r="P382" s="36"/>
      <c r="Q382" s="36"/>
      <c r="R382" s="36"/>
      <c r="S382" s="36"/>
      <c r="T382" s="36"/>
      <c r="U382" s="36"/>
      <c r="V382" s="36"/>
      <c r="W382" s="36"/>
      <c r="X382" s="36"/>
      <c r="Y382" s="36"/>
      <c r="Z382" s="36"/>
    </row>
    <row r="383" spans="1:26" ht="15.75" hidden="1" customHeight="1" x14ac:dyDescent="0.15">
      <c r="A383" s="32" t="s">
        <v>27</v>
      </c>
      <c r="B383" s="32" t="s">
        <v>28</v>
      </c>
      <c r="C383" s="30" t="s">
        <v>616</v>
      </c>
      <c r="D383" s="31" t="s">
        <v>345</v>
      </c>
      <c r="E383" s="41" t="s">
        <v>598</v>
      </c>
      <c r="F383" s="32" t="s">
        <v>327</v>
      </c>
      <c r="G383" s="32" t="s">
        <v>347</v>
      </c>
      <c r="H383" s="32" t="s">
        <v>34</v>
      </c>
      <c r="I383" s="32" t="s">
        <v>745</v>
      </c>
      <c r="J383" s="32" t="s">
        <v>330</v>
      </c>
      <c r="K383" s="31">
        <v>2005</v>
      </c>
      <c r="L383" s="31" t="s">
        <v>70</v>
      </c>
      <c r="M383" s="36"/>
      <c r="N383" s="36"/>
      <c r="O383" s="36"/>
      <c r="P383" s="36"/>
      <c r="Q383" s="36"/>
      <c r="R383" s="36"/>
      <c r="S383" s="36"/>
      <c r="T383" s="36"/>
      <c r="U383" s="36"/>
      <c r="V383" s="36"/>
      <c r="W383" s="36"/>
      <c r="X383" s="36"/>
      <c r="Y383" s="36"/>
      <c r="Z383" s="36"/>
    </row>
    <row r="384" spans="1:26" ht="15.75" hidden="1" customHeight="1" x14ac:dyDescent="0.15">
      <c r="A384" s="32" t="s">
        <v>27</v>
      </c>
      <c r="B384" s="32" t="s">
        <v>28</v>
      </c>
      <c r="C384" s="30" t="s">
        <v>617</v>
      </c>
      <c r="D384" s="31" t="s">
        <v>345</v>
      </c>
      <c r="E384" s="41" t="s">
        <v>598</v>
      </c>
      <c r="F384" s="32" t="s">
        <v>327</v>
      </c>
      <c r="G384" s="32" t="s">
        <v>347</v>
      </c>
      <c r="H384" s="32" t="s">
        <v>34</v>
      </c>
      <c r="I384" s="32" t="s">
        <v>745</v>
      </c>
      <c r="J384" s="32" t="s">
        <v>354</v>
      </c>
      <c r="K384" s="31">
        <v>2003</v>
      </c>
      <c r="L384" s="31" t="s">
        <v>70</v>
      </c>
      <c r="M384" s="36"/>
      <c r="N384" s="36"/>
      <c r="O384" s="36"/>
      <c r="P384" s="36"/>
      <c r="Q384" s="36"/>
      <c r="R384" s="36"/>
      <c r="S384" s="36"/>
      <c r="T384" s="36"/>
      <c r="U384" s="36"/>
      <c r="V384" s="36"/>
      <c r="W384" s="36"/>
      <c r="X384" s="36"/>
      <c r="Y384" s="36"/>
      <c r="Z384" s="36"/>
    </row>
    <row r="385" spans="1:26" ht="15.75" hidden="1" customHeight="1" x14ac:dyDescent="0.15">
      <c r="A385" s="32" t="s">
        <v>27</v>
      </c>
      <c r="B385" s="32" t="s">
        <v>28</v>
      </c>
      <c r="C385" s="30" t="s">
        <v>618</v>
      </c>
      <c r="D385" s="31" t="s">
        <v>345</v>
      </c>
      <c r="E385" s="32" t="s">
        <v>598</v>
      </c>
      <c r="F385" s="32" t="s">
        <v>327</v>
      </c>
      <c r="G385" s="32" t="s">
        <v>347</v>
      </c>
      <c r="H385" s="32" t="s">
        <v>34</v>
      </c>
      <c r="I385" s="32" t="s">
        <v>745</v>
      </c>
      <c r="J385" s="32" t="s">
        <v>330</v>
      </c>
      <c r="K385" s="31" t="s">
        <v>619</v>
      </c>
      <c r="L385" s="31" t="s">
        <v>70</v>
      </c>
      <c r="M385" s="36"/>
      <c r="N385" s="36"/>
      <c r="O385" s="36"/>
      <c r="P385" s="36"/>
      <c r="Q385" s="36"/>
      <c r="R385" s="36"/>
      <c r="S385" s="36"/>
      <c r="T385" s="36"/>
      <c r="U385" s="36"/>
      <c r="V385" s="36"/>
      <c r="W385" s="36"/>
      <c r="X385" s="36"/>
      <c r="Y385" s="36"/>
      <c r="Z385" s="36"/>
    </row>
    <row r="386" spans="1:26" ht="15.75" hidden="1" customHeight="1" x14ac:dyDescent="0.15">
      <c r="A386" s="32" t="s">
        <v>27</v>
      </c>
      <c r="B386" s="32" t="s">
        <v>28</v>
      </c>
      <c r="C386" s="30" t="s">
        <v>620</v>
      </c>
      <c r="D386" s="31" t="s">
        <v>345</v>
      </c>
      <c r="E386" s="41" t="s">
        <v>598</v>
      </c>
      <c r="F386" s="32" t="s">
        <v>327</v>
      </c>
      <c r="G386" s="32" t="s">
        <v>347</v>
      </c>
      <c r="H386" s="32" t="s">
        <v>34</v>
      </c>
      <c r="I386" s="32" t="s">
        <v>745</v>
      </c>
      <c r="J386" s="32" t="s">
        <v>354</v>
      </c>
      <c r="K386" s="31">
        <v>2004</v>
      </c>
      <c r="L386" s="31" t="s">
        <v>70</v>
      </c>
      <c r="M386" s="36"/>
      <c r="N386" s="36"/>
      <c r="O386" s="36"/>
      <c r="P386" s="36"/>
      <c r="Q386" s="36"/>
      <c r="R386" s="36"/>
      <c r="S386" s="36"/>
      <c r="T386" s="36"/>
      <c r="U386" s="36"/>
      <c r="V386" s="36"/>
      <c r="W386" s="36"/>
      <c r="X386" s="36"/>
      <c r="Y386" s="36"/>
      <c r="Z386" s="36"/>
    </row>
    <row r="387" spans="1:26" ht="15.75" hidden="1" customHeight="1" x14ac:dyDescent="0.15">
      <c r="A387" s="32" t="s">
        <v>27</v>
      </c>
      <c r="B387" s="32" t="s">
        <v>28</v>
      </c>
      <c r="C387" s="30" t="s">
        <v>621</v>
      </c>
      <c r="D387" s="31" t="s">
        <v>345</v>
      </c>
      <c r="E387" s="41" t="s">
        <v>598</v>
      </c>
      <c r="F387" s="32" t="s">
        <v>327</v>
      </c>
      <c r="G387" s="32" t="s">
        <v>347</v>
      </c>
      <c r="H387" s="32" t="s">
        <v>34</v>
      </c>
      <c r="I387" s="32" t="s">
        <v>745</v>
      </c>
      <c r="J387" s="32" t="s">
        <v>330</v>
      </c>
      <c r="K387" s="31" t="s">
        <v>349</v>
      </c>
      <c r="L387" s="31" t="s">
        <v>70</v>
      </c>
      <c r="M387" s="36"/>
      <c r="N387" s="36"/>
      <c r="O387" s="36"/>
      <c r="P387" s="36"/>
      <c r="Q387" s="36"/>
      <c r="R387" s="36"/>
      <c r="S387" s="36"/>
      <c r="T387" s="36"/>
      <c r="U387" s="36"/>
      <c r="V387" s="36"/>
      <c r="W387" s="36"/>
      <c r="X387" s="36"/>
      <c r="Y387" s="36"/>
      <c r="Z387" s="36"/>
    </row>
    <row r="388" spans="1:26" ht="15.75" hidden="1" customHeight="1" x14ac:dyDescent="0.15">
      <c r="A388" s="32" t="s">
        <v>27</v>
      </c>
      <c r="B388" s="32" t="s">
        <v>28</v>
      </c>
      <c r="C388" s="30" t="s">
        <v>622</v>
      </c>
      <c r="D388" s="31" t="s">
        <v>345</v>
      </c>
      <c r="E388" s="32" t="s">
        <v>598</v>
      </c>
      <c r="F388" s="32" t="s">
        <v>327</v>
      </c>
      <c r="G388" s="32" t="s">
        <v>347</v>
      </c>
      <c r="H388" s="32" t="s">
        <v>34</v>
      </c>
      <c r="I388" s="32" t="s">
        <v>745</v>
      </c>
      <c r="J388" s="32" t="s">
        <v>354</v>
      </c>
      <c r="K388" s="31">
        <v>2004</v>
      </c>
      <c r="L388" s="31" t="s">
        <v>70</v>
      </c>
      <c r="M388" s="36"/>
      <c r="N388" s="36"/>
      <c r="O388" s="36"/>
      <c r="P388" s="36"/>
      <c r="Q388" s="36"/>
      <c r="R388" s="36"/>
      <c r="S388" s="36"/>
      <c r="T388" s="36"/>
      <c r="U388" s="36"/>
      <c r="V388" s="36"/>
      <c r="W388" s="36"/>
      <c r="X388" s="36"/>
      <c r="Y388" s="36"/>
      <c r="Z388" s="36"/>
    </row>
    <row r="389" spans="1:26" ht="15.75" hidden="1" customHeight="1" x14ac:dyDescent="0.15">
      <c r="A389" s="32" t="s">
        <v>27</v>
      </c>
      <c r="B389" s="32" t="s">
        <v>28</v>
      </c>
      <c r="C389" s="30" t="s">
        <v>623</v>
      </c>
      <c r="D389" s="31" t="s">
        <v>345</v>
      </c>
      <c r="E389" s="41" t="s">
        <v>598</v>
      </c>
      <c r="F389" s="32" t="s">
        <v>327</v>
      </c>
      <c r="G389" s="32" t="s">
        <v>347</v>
      </c>
      <c r="H389" s="32" t="s">
        <v>34</v>
      </c>
      <c r="I389" s="32" t="s">
        <v>745</v>
      </c>
      <c r="J389" s="32" t="s">
        <v>352</v>
      </c>
      <c r="K389" s="31" t="s">
        <v>624</v>
      </c>
      <c r="L389" s="31" t="s">
        <v>70</v>
      </c>
      <c r="M389" s="36"/>
      <c r="N389" s="36"/>
      <c r="O389" s="36"/>
      <c r="P389" s="36"/>
      <c r="Q389" s="36"/>
      <c r="R389" s="36"/>
      <c r="S389" s="36"/>
      <c r="T389" s="36"/>
      <c r="U389" s="36"/>
      <c r="V389" s="36"/>
      <c r="W389" s="36"/>
      <c r="X389" s="36"/>
      <c r="Y389" s="36"/>
      <c r="Z389" s="36"/>
    </row>
    <row r="390" spans="1:26" ht="15.75" hidden="1" customHeight="1" x14ac:dyDescent="0.15">
      <c r="A390" s="32" t="s">
        <v>27</v>
      </c>
      <c r="B390" s="32" t="s">
        <v>28</v>
      </c>
      <c r="C390" s="30" t="s">
        <v>625</v>
      </c>
      <c r="D390" s="31" t="s">
        <v>345</v>
      </c>
      <c r="E390" s="41" t="s">
        <v>626</v>
      </c>
      <c r="F390" s="32" t="s">
        <v>327</v>
      </c>
      <c r="G390" s="32" t="s">
        <v>347</v>
      </c>
      <c r="H390" s="32" t="s">
        <v>34</v>
      </c>
      <c r="I390" s="32" t="s">
        <v>745</v>
      </c>
      <c r="J390" s="32" t="s">
        <v>330</v>
      </c>
      <c r="K390" s="31">
        <v>2014</v>
      </c>
      <c r="L390" s="31" t="s">
        <v>70</v>
      </c>
      <c r="M390" s="36"/>
      <c r="N390" s="36"/>
      <c r="O390" s="36"/>
      <c r="P390" s="36"/>
      <c r="Q390" s="36"/>
      <c r="R390" s="36"/>
      <c r="S390" s="36"/>
      <c r="T390" s="36"/>
      <c r="U390" s="36"/>
      <c r="V390" s="36"/>
      <c r="W390" s="36"/>
      <c r="X390" s="36"/>
      <c r="Y390" s="36"/>
      <c r="Z390" s="36"/>
    </row>
    <row r="391" spans="1:26" ht="15.75" hidden="1" customHeight="1" x14ac:dyDescent="0.15">
      <c r="A391" s="32" t="s">
        <v>27</v>
      </c>
      <c r="B391" s="32" t="s">
        <v>28</v>
      </c>
      <c r="C391" s="30" t="s">
        <v>627</v>
      </c>
      <c r="D391" s="31" t="s">
        <v>345</v>
      </c>
      <c r="E391" s="41" t="s">
        <v>626</v>
      </c>
      <c r="F391" s="32" t="s">
        <v>327</v>
      </c>
      <c r="G391" s="32" t="s">
        <v>347</v>
      </c>
      <c r="H391" s="32" t="s">
        <v>34</v>
      </c>
      <c r="I391" s="32" t="s">
        <v>745</v>
      </c>
      <c r="J391" s="32" t="s">
        <v>330</v>
      </c>
      <c r="K391" s="42">
        <v>41916</v>
      </c>
      <c r="L391" s="31" t="s">
        <v>70</v>
      </c>
      <c r="M391" s="36"/>
      <c r="N391" s="36"/>
      <c r="O391" s="36"/>
      <c r="P391" s="36"/>
      <c r="Q391" s="36"/>
      <c r="R391" s="36"/>
      <c r="S391" s="36"/>
      <c r="T391" s="36"/>
      <c r="U391" s="36"/>
      <c r="V391" s="36"/>
      <c r="W391" s="36"/>
      <c r="X391" s="36"/>
      <c r="Y391" s="36"/>
      <c r="Z391" s="36"/>
    </row>
    <row r="392" spans="1:26" ht="15.75" hidden="1" customHeight="1" x14ac:dyDescent="0.15">
      <c r="A392" s="32" t="s">
        <v>27</v>
      </c>
      <c r="B392" s="32" t="s">
        <v>28</v>
      </c>
      <c r="C392" s="31" t="s">
        <v>628</v>
      </c>
      <c r="D392" s="47" t="s">
        <v>345</v>
      </c>
      <c r="E392" s="41" t="s">
        <v>629</v>
      </c>
      <c r="F392" s="41" t="s">
        <v>32</v>
      </c>
      <c r="G392" s="41" t="s">
        <v>630</v>
      </c>
      <c r="H392" s="32" t="s">
        <v>34</v>
      </c>
      <c r="I392" s="32" t="s">
        <v>27</v>
      </c>
      <c r="J392" s="30" t="s">
        <v>354</v>
      </c>
      <c r="K392" s="39" t="s">
        <v>631</v>
      </c>
      <c r="L392" s="31" t="s">
        <v>70</v>
      </c>
      <c r="M392" s="36"/>
      <c r="N392" s="36"/>
      <c r="O392" s="36"/>
      <c r="P392" s="36"/>
      <c r="Q392" s="36"/>
      <c r="R392" s="36"/>
      <c r="S392" s="36"/>
      <c r="T392" s="36"/>
      <c r="U392" s="36"/>
      <c r="V392" s="36"/>
      <c r="W392" s="36"/>
      <c r="X392" s="36"/>
      <c r="Y392" s="36"/>
      <c r="Z392" s="36"/>
    </row>
    <row r="393" spans="1:26" ht="15.75" hidden="1" customHeight="1" x14ac:dyDescent="0.15">
      <c r="A393" s="32" t="s">
        <v>27</v>
      </c>
      <c r="B393" s="32" t="s">
        <v>28</v>
      </c>
      <c r="C393" s="31" t="s">
        <v>632</v>
      </c>
      <c r="D393" s="47" t="s">
        <v>345</v>
      </c>
      <c r="E393" s="41" t="s">
        <v>629</v>
      </c>
      <c r="F393" s="41" t="s">
        <v>327</v>
      </c>
      <c r="G393" s="32" t="s">
        <v>633</v>
      </c>
      <c r="H393" s="32" t="s">
        <v>34</v>
      </c>
      <c r="I393" s="32" t="s">
        <v>27</v>
      </c>
      <c r="J393" s="30" t="s">
        <v>354</v>
      </c>
      <c r="K393" s="39" t="s">
        <v>634</v>
      </c>
      <c r="L393" s="31" t="s">
        <v>70</v>
      </c>
      <c r="M393" s="36"/>
      <c r="N393" s="36"/>
      <c r="O393" s="36"/>
      <c r="P393" s="36"/>
      <c r="Q393" s="36"/>
      <c r="R393" s="36"/>
      <c r="S393" s="36"/>
      <c r="T393" s="36"/>
      <c r="U393" s="36"/>
      <c r="V393" s="36"/>
      <c r="W393" s="36"/>
      <c r="X393" s="36"/>
      <c r="Y393" s="36"/>
      <c r="Z393" s="36"/>
    </row>
    <row r="394" spans="1:26" ht="15.75" hidden="1" customHeight="1" x14ac:dyDescent="0.15">
      <c r="A394" s="32" t="s">
        <v>27</v>
      </c>
      <c r="B394" s="32" t="s">
        <v>28</v>
      </c>
      <c r="C394" s="31" t="s">
        <v>635</v>
      </c>
      <c r="D394" s="47" t="s">
        <v>345</v>
      </c>
      <c r="E394" s="41" t="s">
        <v>629</v>
      </c>
      <c r="F394" s="41" t="s">
        <v>327</v>
      </c>
      <c r="G394" s="32" t="s">
        <v>633</v>
      </c>
      <c r="H394" s="32" t="s">
        <v>34</v>
      </c>
      <c r="I394" s="32" t="s">
        <v>27</v>
      </c>
      <c r="J394" s="30" t="s">
        <v>330</v>
      </c>
      <c r="K394" s="39" t="s">
        <v>636</v>
      </c>
      <c r="L394" s="31" t="s">
        <v>637</v>
      </c>
      <c r="M394" s="36"/>
      <c r="N394" s="36"/>
      <c r="O394" s="36"/>
      <c r="P394" s="36"/>
      <c r="Q394" s="36"/>
      <c r="R394" s="36"/>
      <c r="S394" s="36"/>
      <c r="T394" s="36"/>
      <c r="U394" s="36"/>
      <c r="V394" s="36"/>
      <c r="W394" s="36"/>
      <c r="X394" s="36"/>
      <c r="Y394" s="36"/>
      <c r="Z394" s="36"/>
    </row>
    <row r="395" spans="1:26" ht="15.75" hidden="1" customHeight="1" x14ac:dyDescent="0.15">
      <c r="A395" s="32" t="s">
        <v>27</v>
      </c>
      <c r="B395" s="32" t="s">
        <v>28</v>
      </c>
      <c r="C395" s="31" t="s">
        <v>638</v>
      </c>
      <c r="D395" s="47" t="s">
        <v>345</v>
      </c>
      <c r="E395" s="41" t="s">
        <v>629</v>
      </c>
      <c r="F395" s="41" t="s">
        <v>327</v>
      </c>
      <c r="G395" s="32" t="s">
        <v>633</v>
      </c>
      <c r="H395" s="32" t="s">
        <v>34</v>
      </c>
      <c r="I395" s="32" t="s">
        <v>27</v>
      </c>
      <c r="J395" s="30" t="s">
        <v>330</v>
      </c>
      <c r="K395" s="39" t="s">
        <v>639</v>
      </c>
      <c r="L395" s="31" t="s">
        <v>70</v>
      </c>
      <c r="M395" s="36"/>
      <c r="N395" s="36"/>
      <c r="O395" s="36"/>
      <c r="P395" s="36"/>
      <c r="Q395" s="36"/>
      <c r="R395" s="36"/>
      <c r="S395" s="36"/>
      <c r="T395" s="36"/>
      <c r="U395" s="36"/>
      <c r="V395" s="36"/>
      <c r="W395" s="36"/>
      <c r="X395" s="36"/>
      <c r="Y395" s="36"/>
      <c r="Z395" s="36"/>
    </row>
    <row r="396" spans="1:26" ht="15.75" hidden="1" customHeight="1" x14ac:dyDescent="0.15">
      <c r="A396" s="32" t="s">
        <v>27</v>
      </c>
      <c r="B396" s="32" t="s">
        <v>28</v>
      </c>
      <c r="C396" s="31" t="s">
        <v>640</v>
      </c>
      <c r="D396" s="47" t="s">
        <v>345</v>
      </c>
      <c r="E396" s="41" t="s">
        <v>629</v>
      </c>
      <c r="F396" s="41" t="s">
        <v>327</v>
      </c>
      <c r="G396" s="41" t="s">
        <v>641</v>
      </c>
      <c r="H396" s="32" t="s">
        <v>34</v>
      </c>
      <c r="I396" s="32" t="s">
        <v>27</v>
      </c>
      <c r="J396" s="30" t="s">
        <v>330</v>
      </c>
      <c r="K396" s="39" t="s">
        <v>642</v>
      </c>
      <c r="L396" s="31" t="s">
        <v>70</v>
      </c>
      <c r="M396" s="36"/>
      <c r="N396" s="36"/>
      <c r="O396" s="36"/>
      <c r="P396" s="36"/>
      <c r="Q396" s="36"/>
      <c r="R396" s="36"/>
      <c r="S396" s="36"/>
      <c r="T396" s="36"/>
      <c r="U396" s="36"/>
      <c r="V396" s="36"/>
      <c r="W396" s="36"/>
      <c r="X396" s="36"/>
      <c r="Y396" s="36"/>
      <c r="Z396" s="36"/>
    </row>
    <row r="397" spans="1:26" ht="15.75" hidden="1" customHeight="1" x14ac:dyDescent="0.15">
      <c r="A397" s="32" t="s">
        <v>27</v>
      </c>
      <c r="B397" s="32" t="s">
        <v>28</v>
      </c>
      <c r="C397" s="31" t="s">
        <v>643</v>
      </c>
      <c r="D397" s="47" t="s">
        <v>345</v>
      </c>
      <c r="E397" s="41" t="s">
        <v>629</v>
      </c>
      <c r="F397" s="41" t="s">
        <v>327</v>
      </c>
      <c r="G397" s="41" t="s">
        <v>644</v>
      </c>
      <c r="H397" s="32" t="s">
        <v>34</v>
      </c>
      <c r="I397" s="32" t="s">
        <v>27</v>
      </c>
      <c r="J397" s="30" t="s">
        <v>352</v>
      </c>
      <c r="K397" s="31" t="s">
        <v>645</v>
      </c>
      <c r="L397" s="31" t="s">
        <v>70</v>
      </c>
      <c r="M397" s="36"/>
      <c r="N397" s="36"/>
      <c r="O397" s="36"/>
      <c r="P397" s="36"/>
      <c r="Q397" s="36"/>
      <c r="R397" s="36"/>
      <c r="S397" s="36"/>
      <c r="T397" s="36"/>
      <c r="U397" s="36"/>
      <c r="V397" s="36"/>
      <c r="W397" s="36"/>
      <c r="X397" s="36"/>
      <c r="Y397" s="36"/>
      <c r="Z397" s="36"/>
    </row>
    <row r="398" spans="1:26" ht="15.75" hidden="1" customHeight="1" x14ac:dyDescent="0.15">
      <c r="A398" s="32" t="s">
        <v>27</v>
      </c>
      <c r="B398" s="32" t="s">
        <v>28</v>
      </c>
      <c r="C398" s="31" t="s">
        <v>646</v>
      </c>
      <c r="D398" s="47" t="s">
        <v>345</v>
      </c>
      <c r="E398" s="41" t="s">
        <v>629</v>
      </c>
      <c r="F398" s="41" t="s">
        <v>327</v>
      </c>
      <c r="G398" s="41" t="s">
        <v>647</v>
      </c>
      <c r="H398" s="32" t="s">
        <v>2075</v>
      </c>
      <c r="I398" s="32" t="s">
        <v>27</v>
      </c>
      <c r="J398" s="30" t="s">
        <v>330</v>
      </c>
      <c r="K398" s="39" t="s">
        <v>648</v>
      </c>
      <c r="L398" s="31" t="s">
        <v>637</v>
      </c>
      <c r="M398" s="36"/>
      <c r="N398" s="36"/>
      <c r="O398" s="36"/>
      <c r="P398" s="36"/>
      <c r="Q398" s="36"/>
      <c r="R398" s="36"/>
      <c r="S398" s="36"/>
      <c r="T398" s="36"/>
      <c r="U398" s="36"/>
      <c r="V398" s="36"/>
      <c r="W398" s="36"/>
      <c r="X398" s="36"/>
      <c r="Y398" s="36"/>
      <c r="Z398" s="36"/>
    </row>
    <row r="399" spans="1:26" ht="15.75" hidden="1" customHeight="1" x14ac:dyDescent="0.15">
      <c r="A399" s="32" t="s">
        <v>27</v>
      </c>
      <c r="B399" s="32" t="s">
        <v>28</v>
      </c>
      <c r="C399" s="31" t="s">
        <v>649</v>
      </c>
      <c r="D399" s="47" t="s">
        <v>345</v>
      </c>
      <c r="E399" s="41" t="s">
        <v>629</v>
      </c>
      <c r="F399" s="41" t="s">
        <v>327</v>
      </c>
      <c r="G399" s="41" t="s">
        <v>641</v>
      </c>
      <c r="H399" s="32" t="s">
        <v>34</v>
      </c>
      <c r="I399" s="32" t="s">
        <v>27</v>
      </c>
      <c r="J399" s="30" t="s">
        <v>354</v>
      </c>
      <c r="K399" s="31" t="s">
        <v>650</v>
      </c>
      <c r="L399" s="31" t="s">
        <v>637</v>
      </c>
      <c r="M399" s="36"/>
      <c r="N399" s="36"/>
      <c r="O399" s="36"/>
      <c r="P399" s="36"/>
      <c r="Q399" s="36"/>
      <c r="R399" s="36"/>
      <c r="S399" s="36"/>
      <c r="T399" s="36"/>
      <c r="U399" s="36"/>
      <c r="V399" s="36"/>
      <c r="W399" s="36"/>
      <c r="X399" s="36"/>
      <c r="Y399" s="36"/>
      <c r="Z399" s="36"/>
    </row>
    <row r="400" spans="1:26" ht="15.75" hidden="1" customHeight="1" x14ac:dyDescent="0.15">
      <c r="A400" s="32" t="s">
        <v>27</v>
      </c>
      <c r="B400" s="32" t="s">
        <v>28</v>
      </c>
      <c r="C400" s="31" t="s">
        <v>651</v>
      </c>
      <c r="D400" s="47" t="s">
        <v>345</v>
      </c>
      <c r="E400" s="41" t="s">
        <v>629</v>
      </c>
      <c r="F400" s="41" t="s">
        <v>327</v>
      </c>
      <c r="G400" s="32" t="s">
        <v>652</v>
      </c>
      <c r="H400" s="32" t="s">
        <v>2075</v>
      </c>
      <c r="I400" s="32" t="s">
        <v>27</v>
      </c>
      <c r="J400" s="30" t="s">
        <v>352</v>
      </c>
      <c r="K400" s="39" t="s">
        <v>653</v>
      </c>
      <c r="L400" s="31" t="s">
        <v>637</v>
      </c>
      <c r="M400" s="36"/>
      <c r="N400" s="36"/>
      <c r="O400" s="36"/>
      <c r="P400" s="36"/>
      <c r="Q400" s="36"/>
      <c r="R400" s="36"/>
      <c r="S400" s="36"/>
      <c r="T400" s="36"/>
      <c r="U400" s="36"/>
      <c r="V400" s="36"/>
      <c r="W400" s="36"/>
      <c r="X400" s="36"/>
      <c r="Y400" s="36"/>
      <c r="Z400" s="36"/>
    </row>
    <row r="401" spans="1:26" ht="15.75" hidden="1" customHeight="1" x14ac:dyDescent="0.15">
      <c r="A401" s="32" t="s">
        <v>27</v>
      </c>
      <c r="B401" s="32" t="s">
        <v>28</v>
      </c>
      <c r="C401" s="31" t="s">
        <v>654</v>
      </c>
      <c r="D401" s="47" t="s">
        <v>345</v>
      </c>
      <c r="E401" s="41" t="s">
        <v>629</v>
      </c>
      <c r="F401" s="41" t="s">
        <v>327</v>
      </c>
      <c r="G401" s="32" t="s">
        <v>655</v>
      </c>
      <c r="H401" s="32" t="s">
        <v>34</v>
      </c>
      <c r="I401" s="32" t="s">
        <v>27</v>
      </c>
      <c r="J401" s="30" t="s">
        <v>352</v>
      </c>
      <c r="K401" s="31" t="s">
        <v>656</v>
      </c>
      <c r="L401" s="31" t="s">
        <v>70</v>
      </c>
      <c r="M401" s="36"/>
      <c r="N401" s="36"/>
      <c r="O401" s="36"/>
      <c r="P401" s="36"/>
      <c r="Q401" s="36"/>
      <c r="R401" s="36"/>
      <c r="S401" s="36"/>
      <c r="T401" s="36"/>
      <c r="U401" s="36"/>
      <c r="V401" s="36"/>
      <c r="W401" s="36"/>
      <c r="X401" s="36"/>
      <c r="Y401" s="36"/>
      <c r="Z401" s="36"/>
    </row>
    <row r="402" spans="1:26" ht="15.75" hidden="1" customHeight="1" x14ac:dyDescent="0.15">
      <c r="A402" s="32" t="s">
        <v>27</v>
      </c>
      <c r="B402" s="32" t="s">
        <v>28</v>
      </c>
      <c r="C402" s="31" t="s">
        <v>657</v>
      </c>
      <c r="D402" s="47" t="s">
        <v>345</v>
      </c>
      <c r="E402" s="41" t="s">
        <v>629</v>
      </c>
      <c r="F402" s="41" t="s">
        <v>327</v>
      </c>
      <c r="G402" s="41" t="s">
        <v>658</v>
      </c>
      <c r="H402" s="32" t="s">
        <v>34</v>
      </c>
      <c r="I402" s="32" t="s">
        <v>27</v>
      </c>
      <c r="J402" s="30" t="s">
        <v>352</v>
      </c>
      <c r="K402" s="39" t="s">
        <v>659</v>
      </c>
      <c r="L402" s="31" t="s">
        <v>70</v>
      </c>
      <c r="M402" s="36"/>
      <c r="N402" s="36"/>
      <c r="O402" s="36"/>
      <c r="P402" s="36"/>
      <c r="Q402" s="36"/>
      <c r="R402" s="36"/>
      <c r="S402" s="36"/>
      <c r="T402" s="36"/>
      <c r="U402" s="36"/>
      <c r="V402" s="36"/>
      <c r="W402" s="36"/>
      <c r="X402" s="36"/>
      <c r="Y402" s="36"/>
      <c r="Z402" s="36"/>
    </row>
    <row r="403" spans="1:26" ht="15.75" hidden="1" customHeight="1" x14ac:dyDescent="0.15">
      <c r="A403" s="32" t="s">
        <v>27</v>
      </c>
      <c r="B403" s="32" t="s">
        <v>28</v>
      </c>
      <c r="C403" s="31" t="s">
        <v>660</v>
      </c>
      <c r="D403" s="47" t="s">
        <v>345</v>
      </c>
      <c r="E403" s="41" t="s">
        <v>629</v>
      </c>
      <c r="F403" s="41" t="s">
        <v>327</v>
      </c>
      <c r="G403" s="41" t="s">
        <v>661</v>
      </c>
      <c r="H403" s="32" t="s">
        <v>34</v>
      </c>
      <c r="I403" s="32" t="s">
        <v>27</v>
      </c>
      <c r="J403" s="30" t="s">
        <v>330</v>
      </c>
      <c r="K403" s="31" t="s">
        <v>662</v>
      </c>
      <c r="L403" s="48" t="s">
        <v>70</v>
      </c>
      <c r="M403" s="36"/>
      <c r="N403" s="36"/>
      <c r="O403" s="36"/>
      <c r="P403" s="36"/>
      <c r="Q403" s="36"/>
      <c r="R403" s="36"/>
      <c r="S403" s="36"/>
      <c r="T403" s="36"/>
      <c r="U403" s="36"/>
      <c r="V403" s="36"/>
      <c r="W403" s="36"/>
      <c r="X403" s="36"/>
      <c r="Y403" s="36"/>
      <c r="Z403" s="36"/>
    </row>
    <row r="404" spans="1:26" ht="15.75" hidden="1" customHeight="1" x14ac:dyDescent="0.15">
      <c r="A404" s="32" t="s">
        <v>27</v>
      </c>
      <c r="B404" s="32" t="s">
        <v>28</v>
      </c>
      <c r="C404" s="31" t="s">
        <v>663</v>
      </c>
      <c r="D404" s="47" t="s">
        <v>345</v>
      </c>
      <c r="E404" s="41" t="s">
        <v>629</v>
      </c>
      <c r="F404" s="41" t="s">
        <v>327</v>
      </c>
      <c r="G404" s="32" t="s">
        <v>633</v>
      </c>
      <c r="H404" s="32" t="s">
        <v>34</v>
      </c>
      <c r="I404" s="32" t="s">
        <v>27</v>
      </c>
      <c r="J404" s="30" t="s">
        <v>330</v>
      </c>
      <c r="K404" s="39" t="s">
        <v>664</v>
      </c>
      <c r="L404" s="31" t="s">
        <v>70</v>
      </c>
      <c r="M404" s="36"/>
      <c r="N404" s="36"/>
      <c r="O404" s="36"/>
      <c r="P404" s="36"/>
      <c r="Q404" s="36"/>
      <c r="R404" s="36"/>
      <c r="S404" s="36"/>
      <c r="T404" s="36"/>
      <c r="U404" s="36"/>
      <c r="V404" s="36"/>
      <c r="W404" s="36"/>
      <c r="X404" s="36"/>
      <c r="Y404" s="36"/>
      <c r="Z404" s="36"/>
    </row>
    <row r="405" spans="1:26" ht="15.75" hidden="1" customHeight="1" x14ac:dyDescent="0.15">
      <c r="A405" s="32" t="s">
        <v>27</v>
      </c>
      <c r="B405" s="32" t="s">
        <v>28</v>
      </c>
      <c r="C405" s="31" t="s">
        <v>665</v>
      </c>
      <c r="D405" s="47" t="s">
        <v>345</v>
      </c>
      <c r="E405" s="41" t="s">
        <v>629</v>
      </c>
      <c r="F405" s="41" t="s">
        <v>327</v>
      </c>
      <c r="G405" s="41" t="s">
        <v>666</v>
      </c>
      <c r="H405" s="32" t="s">
        <v>34</v>
      </c>
      <c r="I405" s="32" t="s">
        <v>27</v>
      </c>
      <c r="J405" s="30" t="s">
        <v>352</v>
      </c>
      <c r="K405" s="31" t="s">
        <v>667</v>
      </c>
      <c r="L405" s="31" t="s">
        <v>70</v>
      </c>
      <c r="M405" s="36"/>
      <c r="N405" s="36"/>
      <c r="O405" s="36"/>
      <c r="P405" s="36"/>
      <c r="Q405" s="36"/>
      <c r="R405" s="36"/>
      <c r="S405" s="36"/>
      <c r="T405" s="36"/>
      <c r="U405" s="36"/>
      <c r="V405" s="36"/>
      <c r="W405" s="36"/>
      <c r="X405" s="36"/>
      <c r="Y405" s="36"/>
      <c r="Z405" s="36"/>
    </row>
    <row r="406" spans="1:26" ht="15.75" hidden="1" customHeight="1" x14ac:dyDescent="0.15">
      <c r="A406" s="32" t="s">
        <v>27</v>
      </c>
      <c r="B406" s="32" t="s">
        <v>28</v>
      </c>
      <c r="C406" s="31" t="s">
        <v>668</v>
      </c>
      <c r="D406" s="47" t="s">
        <v>345</v>
      </c>
      <c r="E406" s="41" t="s">
        <v>629</v>
      </c>
      <c r="F406" s="41" t="s">
        <v>327</v>
      </c>
      <c r="G406" s="41" t="s">
        <v>669</v>
      </c>
      <c r="H406" s="32" t="s">
        <v>34</v>
      </c>
      <c r="I406" s="32" t="s">
        <v>27</v>
      </c>
      <c r="J406" s="30" t="s">
        <v>352</v>
      </c>
      <c r="K406" s="39" t="s">
        <v>670</v>
      </c>
      <c r="L406" s="31" t="s">
        <v>70</v>
      </c>
      <c r="M406" s="36"/>
      <c r="N406" s="36"/>
      <c r="O406" s="36"/>
      <c r="P406" s="36"/>
      <c r="Q406" s="36"/>
      <c r="R406" s="36"/>
      <c r="S406" s="36"/>
      <c r="T406" s="36"/>
      <c r="U406" s="36"/>
      <c r="V406" s="36"/>
      <c r="W406" s="36"/>
      <c r="X406" s="36"/>
      <c r="Y406" s="36"/>
      <c r="Z406" s="36"/>
    </row>
    <row r="407" spans="1:26" ht="15.75" hidden="1" customHeight="1" x14ac:dyDescent="0.15">
      <c r="A407" s="32" t="s">
        <v>27</v>
      </c>
      <c r="B407" s="32" t="s">
        <v>28</v>
      </c>
      <c r="C407" s="31" t="s">
        <v>671</v>
      </c>
      <c r="D407" s="47" t="s">
        <v>345</v>
      </c>
      <c r="E407" s="41" t="s">
        <v>629</v>
      </c>
      <c r="F407" s="41" t="s">
        <v>327</v>
      </c>
      <c r="G407" s="41" t="s">
        <v>672</v>
      </c>
      <c r="H407" s="32" t="s">
        <v>34</v>
      </c>
      <c r="I407" s="32" t="s">
        <v>27</v>
      </c>
      <c r="J407" s="30" t="s">
        <v>352</v>
      </c>
      <c r="K407" s="31" t="s">
        <v>673</v>
      </c>
      <c r="L407" s="31" t="s">
        <v>70</v>
      </c>
      <c r="M407" s="36"/>
      <c r="N407" s="36"/>
      <c r="O407" s="36"/>
      <c r="P407" s="36"/>
      <c r="Q407" s="36"/>
      <c r="R407" s="36"/>
      <c r="S407" s="36"/>
      <c r="T407" s="36"/>
      <c r="U407" s="36"/>
      <c r="V407" s="36"/>
      <c r="W407" s="36"/>
      <c r="X407" s="36"/>
      <c r="Y407" s="36"/>
      <c r="Z407" s="36"/>
    </row>
    <row r="408" spans="1:26" ht="15.75" hidden="1" customHeight="1" x14ac:dyDescent="0.15">
      <c r="A408" s="32" t="s">
        <v>27</v>
      </c>
      <c r="B408" s="32" t="s">
        <v>28</v>
      </c>
      <c r="C408" s="31" t="s">
        <v>674</v>
      </c>
      <c r="D408" s="47" t="s">
        <v>345</v>
      </c>
      <c r="E408" s="41" t="s">
        <v>629</v>
      </c>
      <c r="F408" s="41" t="s">
        <v>327</v>
      </c>
      <c r="G408" s="41" t="s">
        <v>675</v>
      </c>
      <c r="H408" s="32" t="s">
        <v>34</v>
      </c>
      <c r="I408" s="32" t="s">
        <v>27</v>
      </c>
      <c r="J408" s="30" t="s">
        <v>330</v>
      </c>
      <c r="K408" s="39" t="s">
        <v>676</v>
      </c>
      <c r="L408" s="31" t="s">
        <v>70</v>
      </c>
      <c r="M408" s="36"/>
      <c r="N408" s="36"/>
      <c r="O408" s="36"/>
      <c r="P408" s="36"/>
      <c r="Q408" s="36"/>
      <c r="R408" s="36"/>
      <c r="S408" s="36"/>
      <c r="T408" s="36"/>
      <c r="U408" s="36"/>
      <c r="V408" s="36"/>
      <c r="W408" s="36"/>
      <c r="X408" s="36"/>
      <c r="Y408" s="36"/>
      <c r="Z408" s="36"/>
    </row>
    <row r="409" spans="1:26" ht="15.75" hidden="1" customHeight="1" x14ac:dyDescent="0.15">
      <c r="A409" s="32" t="s">
        <v>27</v>
      </c>
      <c r="B409" s="32" t="s">
        <v>28</v>
      </c>
      <c r="C409" s="31" t="s">
        <v>677</v>
      </c>
      <c r="D409" s="47" t="s">
        <v>345</v>
      </c>
      <c r="E409" s="41" t="s">
        <v>629</v>
      </c>
      <c r="F409" s="41" t="s">
        <v>327</v>
      </c>
      <c r="G409" s="41" t="s">
        <v>678</v>
      </c>
      <c r="H409" s="32" t="s">
        <v>34</v>
      </c>
      <c r="I409" s="32" t="s">
        <v>27</v>
      </c>
      <c r="J409" s="30" t="s">
        <v>330</v>
      </c>
      <c r="K409" s="39" t="s">
        <v>679</v>
      </c>
      <c r="L409" s="31" t="s">
        <v>70</v>
      </c>
      <c r="M409" s="36"/>
      <c r="N409" s="36"/>
      <c r="O409" s="36"/>
      <c r="P409" s="36"/>
      <c r="Q409" s="36"/>
      <c r="R409" s="36"/>
      <c r="S409" s="36"/>
      <c r="T409" s="36"/>
      <c r="U409" s="36"/>
      <c r="V409" s="36"/>
      <c r="W409" s="36"/>
      <c r="X409" s="36"/>
      <c r="Y409" s="36"/>
      <c r="Z409" s="36"/>
    </row>
    <row r="410" spans="1:26" ht="15.75" hidden="1" customHeight="1" x14ac:dyDescent="0.15">
      <c r="A410" s="32" t="s">
        <v>27</v>
      </c>
      <c r="B410" s="32" t="s">
        <v>28</v>
      </c>
      <c r="C410" s="49" t="s">
        <v>680</v>
      </c>
      <c r="D410" s="47" t="s">
        <v>345</v>
      </c>
      <c r="E410" s="41" t="s">
        <v>629</v>
      </c>
      <c r="F410" s="41" t="s">
        <v>327</v>
      </c>
      <c r="G410" s="32" t="s">
        <v>681</v>
      </c>
      <c r="H410" s="32" t="s">
        <v>34</v>
      </c>
      <c r="I410" s="32" t="s">
        <v>27</v>
      </c>
      <c r="J410" s="30" t="s">
        <v>352</v>
      </c>
      <c r="K410" s="31" t="s">
        <v>682</v>
      </c>
      <c r="L410" s="31" t="s">
        <v>70</v>
      </c>
      <c r="M410" s="36"/>
      <c r="N410" s="36"/>
      <c r="O410" s="36"/>
      <c r="P410" s="36"/>
      <c r="Q410" s="36"/>
      <c r="R410" s="36"/>
      <c r="S410" s="36"/>
      <c r="T410" s="36"/>
      <c r="U410" s="36"/>
      <c r="V410" s="36"/>
      <c r="W410" s="36"/>
      <c r="X410" s="36"/>
      <c r="Y410" s="36"/>
      <c r="Z410" s="36"/>
    </row>
    <row r="411" spans="1:26" ht="15.75" hidden="1" customHeight="1" x14ac:dyDescent="0.15">
      <c r="A411" s="32" t="s">
        <v>27</v>
      </c>
      <c r="B411" s="32" t="s">
        <v>28</v>
      </c>
      <c r="C411" s="31" t="s">
        <v>683</v>
      </c>
      <c r="D411" s="47" t="s">
        <v>345</v>
      </c>
      <c r="E411" s="41" t="s">
        <v>629</v>
      </c>
      <c r="F411" s="41" t="s">
        <v>327</v>
      </c>
      <c r="G411" s="41" t="s">
        <v>672</v>
      </c>
      <c r="H411" s="32" t="s">
        <v>34</v>
      </c>
      <c r="I411" s="32" t="s">
        <v>27</v>
      </c>
      <c r="J411" s="30" t="s">
        <v>352</v>
      </c>
      <c r="K411" s="31" t="s">
        <v>684</v>
      </c>
      <c r="L411" s="31" t="s">
        <v>70</v>
      </c>
      <c r="M411" s="36"/>
      <c r="N411" s="36"/>
      <c r="O411" s="36"/>
      <c r="P411" s="36"/>
      <c r="Q411" s="36"/>
      <c r="R411" s="36"/>
      <c r="S411" s="36"/>
      <c r="T411" s="36"/>
      <c r="U411" s="36"/>
      <c r="V411" s="36"/>
      <c r="W411" s="36"/>
      <c r="X411" s="36"/>
      <c r="Y411" s="36"/>
      <c r="Z411" s="36"/>
    </row>
    <row r="412" spans="1:26" ht="15.75" hidden="1" customHeight="1" x14ac:dyDescent="0.15">
      <c r="A412" s="32" t="s">
        <v>27</v>
      </c>
      <c r="B412" s="32" t="s">
        <v>28</v>
      </c>
      <c r="C412" s="31" t="s">
        <v>685</v>
      </c>
      <c r="D412" s="47" t="s">
        <v>345</v>
      </c>
      <c r="E412" s="41" t="s">
        <v>629</v>
      </c>
      <c r="F412" s="41" t="s">
        <v>327</v>
      </c>
      <c r="G412" s="41" t="s">
        <v>686</v>
      </c>
      <c r="H412" s="32" t="s">
        <v>2075</v>
      </c>
      <c r="I412" s="32" t="s">
        <v>27</v>
      </c>
      <c r="J412" s="30" t="s">
        <v>352</v>
      </c>
      <c r="K412" s="31" t="s">
        <v>687</v>
      </c>
      <c r="L412" s="31" t="s">
        <v>637</v>
      </c>
      <c r="M412" s="36"/>
      <c r="N412" s="36"/>
      <c r="O412" s="36"/>
      <c r="P412" s="36"/>
      <c r="Q412" s="36"/>
      <c r="R412" s="36"/>
      <c r="S412" s="36"/>
      <c r="T412" s="36"/>
      <c r="U412" s="36"/>
      <c r="V412" s="36"/>
      <c r="W412" s="36"/>
      <c r="X412" s="36"/>
      <c r="Y412" s="36"/>
      <c r="Z412" s="36"/>
    </row>
    <row r="413" spans="1:26" ht="15.75" hidden="1" customHeight="1" x14ac:dyDescent="0.15">
      <c r="A413" s="32" t="s">
        <v>27</v>
      </c>
      <c r="B413" s="32" t="s">
        <v>28</v>
      </c>
      <c r="C413" s="31" t="s">
        <v>688</v>
      </c>
      <c r="D413" s="47" t="s">
        <v>345</v>
      </c>
      <c r="E413" s="41" t="s">
        <v>629</v>
      </c>
      <c r="F413" s="41" t="s">
        <v>327</v>
      </c>
      <c r="G413" s="41" t="s">
        <v>686</v>
      </c>
      <c r="H413" s="32" t="s">
        <v>34</v>
      </c>
      <c r="I413" s="32" t="s">
        <v>27</v>
      </c>
      <c r="J413" s="30" t="s">
        <v>352</v>
      </c>
      <c r="K413" s="31" t="s">
        <v>689</v>
      </c>
      <c r="L413" s="31" t="s">
        <v>70</v>
      </c>
      <c r="M413" s="36"/>
      <c r="N413" s="36"/>
      <c r="O413" s="36"/>
      <c r="P413" s="36"/>
      <c r="Q413" s="36"/>
      <c r="R413" s="36"/>
      <c r="S413" s="36"/>
      <c r="T413" s="36"/>
      <c r="U413" s="36"/>
      <c r="V413" s="36"/>
      <c r="W413" s="36"/>
      <c r="X413" s="36"/>
      <c r="Y413" s="36"/>
      <c r="Z413" s="36"/>
    </row>
    <row r="414" spans="1:26" ht="15.75" hidden="1" customHeight="1" x14ac:dyDescent="0.15">
      <c r="A414" s="32" t="s">
        <v>27</v>
      </c>
      <c r="B414" s="32" t="s">
        <v>28</v>
      </c>
      <c r="C414" s="31" t="s">
        <v>690</v>
      </c>
      <c r="D414" s="47" t="s">
        <v>345</v>
      </c>
      <c r="E414" s="41" t="s">
        <v>629</v>
      </c>
      <c r="F414" s="41" t="s">
        <v>327</v>
      </c>
      <c r="G414" s="41" t="s">
        <v>644</v>
      </c>
      <c r="H414" s="32" t="s">
        <v>34</v>
      </c>
      <c r="I414" s="32" t="s">
        <v>27</v>
      </c>
      <c r="J414" s="30" t="s">
        <v>330</v>
      </c>
      <c r="K414" s="39" t="s">
        <v>691</v>
      </c>
      <c r="L414" s="31" t="s">
        <v>70</v>
      </c>
      <c r="M414" s="36"/>
      <c r="N414" s="36"/>
      <c r="O414" s="36"/>
      <c r="P414" s="36"/>
      <c r="Q414" s="36"/>
      <c r="R414" s="36"/>
      <c r="S414" s="36"/>
      <c r="T414" s="36"/>
      <c r="U414" s="36"/>
      <c r="V414" s="36"/>
      <c r="W414" s="36"/>
      <c r="X414" s="36"/>
      <c r="Y414" s="36"/>
      <c r="Z414" s="36"/>
    </row>
    <row r="415" spans="1:26" ht="15.75" hidden="1" customHeight="1" x14ac:dyDescent="0.15">
      <c r="A415" s="32" t="s">
        <v>27</v>
      </c>
      <c r="B415" s="32" t="s">
        <v>28</v>
      </c>
      <c r="C415" s="31" t="s">
        <v>692</v>
      </c>
      <c r="D415" s="47" t="s">
        <v>345</v>
      </c>
      <c r="E415" s="41" t="s">
        <v>629</v>
      </c>
      <c r="F415" s="41" t="s">
        <v>327</v>
      </c>
      <c r="G415" s="32" t="s">
        <v>652</v>
      </c>
      <c r="H415" s="32" t="s">
        <v>2075</v>
      </c>
      <c r="I415" s="32" t="s">
        <v>27</v>
      </c>
      <c r="J415" s="30" t="s">
        <v>352</v>
      </c>
      <c r="K415" s="39" t="s">
        <v>693</v>
      </c>
      <c r="L415" s="31" t="s">
        <v>637</v>
      </c>
      <c r="M415" s="36"/>
      <c r="N415" s="36"/>
      <c r="O415" s="36"/>
      <c r="P415" s="36"/>
      <c r="Q415" s="36"/>
      <c r="R415" s="36"/>
      <c r="S415" s="36"/>
      <c r="T415" s="36"/>
      <c r="U415" s="36"/>
      <c r="V415" s="36"/>
      <c r="W415" s="36"/>
      <c r="X415" s="36"/>
      <c r="Y415" s="36"/>
      <c r="Z415" s="36"/>
    </row>
    <row r="416" spans="1:26" ht="15.75" hidden="1" customHeight="1" x14ac:dyDescent="0.15">
      <c r="A416" s="32" t="s">
        <v>27</v>
      </c>
      <c r="B416" s="32" t="s">
        <v>28</v>
      </c>
      <c r="C416" s="31" t="s">
        <v>694</v>
      </c>
      <c r="D416" s="47" t="s">
        <v>345</v>
      </c>
      <c r="E416" s="41" t="s">
        <v>629</v>
      </c>
      <c r="F416" s="41" t="s">
        <v>327</v>
      </c>
      <c r="G416" s="32" t="s">
        <v>695</v>
      </c>
      <c r="H416" s="32" t="s">
        <v>2075</v>
      </c>
      <c r="I416" s="32" t="s">
        <v>27</v>
      </c>
      <c r="J416" s="30" t="s">
        <v>352</v>
      </c>
      <c r="K416" s="39" t="s">
        <v>696</v>
      </c>
      <c r="L416" s="31" t="s">
        <v>70</v>
      </c>
      <c r="M416" s="36"/>
      <c r="N416" s="36"/>
      <c r="O416" s="36"/>
      <c r="P416" s="36"/>
      <c r="Q416" s="36"/>
      <c r="R416" s="36"/>
      <c r="S416" s="36"/>
      <c r="T416" s="36"/>
      <c r="U416" s="36"/>
      <c r="V416" s="36"/>
      <c r="W416" s="36"/>
      <c r="X416" s="36"/>
      <c r="Y416" s="36"/>
      <c r="Z416" s="36"/>
    </row>
    <row r="417" spans="1:26" ht="15.75" hidden="1" customHeight="1" x14ac:dyDescent="0.15">
      <c r="A417" s="32" t="s">
        <v>27</v>
      </c>
      <c r="B417" s="32" t="s">
        <v>28</v>
      </c>
      <c r="C417" s="31" t="s">
        <v>697</v>
      </c>
      <c r="D417" s="47" t="s">
        <v>345</v>
      </c>
      <c r="E417" s="41" t="s">
        <v>629</v>
      </c>
      <c r="F417" s="41" t="s">
        <v>327</v>
      </c>
      <c r="G417" s="32" t="s">
        <v>695</v>
      </c>
      <c r="H417" s="32" t="s">
        <v>34</v>
      </c>
      <c r="I417" s="32" t="s">
        <v>27</v>
      </c>
      <c r="J417" s="30" t="s">
        <v>352</v>
      </c>
      <c r="K417" s="31" t="s">
        <v>698</v>
      </c>
      <c r="L417" s="31" t="s">
        <v>70</v>
      </c>
      <c r="M417" s="36"/>
      <c r="N417" s="36"/>
      <c r="O417" s="36"/>
      <c r="P417" s="36"/>
      <c r="Q417" s="36"/>
      <c r="R417" s="36"/>
      <c r="S417" s="36"/>
      <c r="T417" s="36"/>
      <c r="U417" s="36"/>
      <c r="V417" s="36"/>
      <c r="W417" s="36"/>
      <c r="X417" s="36"/>
      <c r="Y417" s="36"/>
      <c r="Z417" s="36"/>
    </row>
    <row r="418" spans="1:26" ht="15.75" hidden="1" customHeight="1" x14ac:dyDescent="0.15">
      <c r="A418" s="32" t="s">
        <v>27</v>
      </c>
      <c r="B418" s="32" t="s">
        <v>28</v>
      </c>
      <c r="C418" s="31" t="s">
        <v>699</v>
      </c>
      <c r="D418" s="47" t="s">
        <v>345</v>
      </c>
      <c r="E418" s="41" t="s">
        <v>629</v>
      </c>
      <c r="F418" s="41" t="s">
        <v>327</v>
      </c>
      <c r="G418" s="41" t="s">
        <v>644</v>
      </c>
      <c r="H418" s="32" t="s">
        <v>34</v>
      </c>
      <c r="I418" s="32" t="s">
        <v>27</v>
      </c>
      <c r="J418" s="30" t="s">
        <v>330</v>
      </c>
      <c r="K418" s="31" t="s">
        <v>700</v>
      </c>
      <c r="L418" s="31" t="s">
        <v>70</v>
      </c>
      <c r="M418" s="36"/>
      <c r="N418" s="36"/>
      <c r="O418" s="36"/>
      <c r="P418" s="36"/>
      <c r="Q418" s="36"/>
      <c r="R418" s="36"/>
      <c r="S418" s="36"/>
      <c r="T418" s="36"/>
      <c r="U418" s="36"/>
      <c r="V418" s="36"/>
      <c r="W418" s="36"/>
      <c r="X418" s="36"/>
      <c r="Y418" s="36"/>
      <c r="Z418" s="36"/>
    </row>
    <row r="419" spans="1:26" ht="15.75" hidden="1" customHeight="1" x14ac:dyDescent="0.15">
      <c r="A419" s="32" t="s">
        <v>27</v>
      </c>
      <c r="B419" s="32" t="s">
        <v>28</v>
      </c>
      <c r="C419" s="31" t="s">
        <v>701</v>
      </c>
      <c r="D419" s="47" t="s">
        <v>345</v>
      </c>
      <c r="E419" s="41" t="s">
        <v>629</v>
      </c>
      <c r="F419" s="41" t="s">
        <v>327</v>
      </c>
      <c r="G419" s="41" t="s">
        <v>702</v>
      </c>
      <c r="H419" s="32" t="s">
        <v>34</v>
      </c>
      <c r="I419" s="32" t="s">
        <v>27</v>
      </c>
      <c r="J419" s="30" t="s">
        <v>352</v>
      </c>
      <c r="K419" s="31" t="s">
        <v>703</v>
      </c>
      <c r="L419" s="31" t="s">
        <v>70</v>
      </c>
      <c r="M419" s="36"/>
      <c r="N419" s="36"/>
      <c r="O419" s="36"/>
      <c r="P419" s="36"/>
      <c r="Q419" s="36"/>
      <c r="R419" s="36"/>
      <c r="S419" s="36"/>
      <c r="T419" s="36"/>
      <c r="U419" s="36"/>
      <c r="V419" s="36"/>
      <c r="W419" s="36"/>
      <c r="X419" s="36"/>
      <c r="Y419" s="36"/>
      <c r="Z419" s="36"/>
    </row>
    <row r="420" spans="1:26" ht="15.75" hidden="1" customHeight="1" x14ac:dyDescent="0.15">
      <c r="A420" s="32" t="s">
        <v>27</v>
      </c>
      <c r="B420" s="32" t="s">
        <v>28</v>
      </c>
      <c r="C420" s="31" t="s">
        <v>704</v>
      </c>
      <c r="D420" s="47" t="s">
        <v>345</v>
      </c>
      <c r="E420" s="41" t="s">
        <v>629</v>
      </c>
      <c r="F420" s="41" t="s">
        <v>327</v>
      </c>
      <c r="G420" s="32" t="s">
        <v>705</v>
      </c>
      <c r="H420" s="32" t="s">
        <v>34</v>
      </c>
      <c r="I420" s="32" t="s">
        <v>27</v>
      </c>
      <c r="J420" s="30" t="s">
        <v>330</v>
      </c>
      <c r="K420" s="39" t="s">
        <v>706</v>
      </c>
      <c r="L420" s="31" t="s">
        <v>70</v>
      </c>
      <c r="M420" s="36"/>
      <c r="N420" s="36"/>
      <c r="O420" s="36"/>
      <c r="P420" s="36"/>
      <c r="Q420" s="36"/>
      <c r="R420" s="36"/>
      <c r="S420" s="36"/>
      <c r="T420" s="36"/>
      <c r="U420" s="36"/>
      <c r="V420" s="36"/>
      <c r="W420" s="36"/>
      <c r="X420" s="36"/>
      <c r="Y420" s="36"/>
      <c r="Z420" s="36"/>
    </row>
    <row r="421" spans="1:26" ht="15.75" hidden="1" customHeight="1" x14ac:dyDescent="0.15">
      <c r="A421" s="32" t="s">
        <v>27</v>
      </c>
      <c r="B421" s="32" t="s">
        <v>28</v>
      </c>
      <c r="C421" s="31" t="s">
        <v>707</v>
      </c>
      <c r="D421" s="47" t="s">
        <v>345</v>
      </c>
      <c r="E421" s="41" t="s">
        <v>629</v>
      </c>
      <c r="F421" s="41" t="s">
        <v>327</v>
      </c>
      <c r="G421" s="41" t="s">
        <v>675</v>
      </c>
      <c r="H421" s="32" t="s">
        <v>34</v>
      </c>
      <c r="I421" s="32" t="s">
        <v>27</v>
      </c>
      <c r="J421" s="30" t="s">
        <v>330</v>
      </c>
      <c r="K421" s="31" t="s">
        <v>708</v>
      </c>
      <c r="L421" s="31" t="s">
        <v>70</v>
      </c>
      <c r="M421" s="36"/>
      <c r="N421" s="36"/>
      <c r="O421" s="36"/>
      <c r="P421" s="36"/>
      <c r="Q421" s="36"/>
      <c r="R421" s="36"/>
      <c r="S421" s="36"/>
      <c r="T421" s="36"/>
      <c r="U421" s="36"/>
      <c r="V421" s="36"/>
      <c r="W421" s="36"/>
      <c r="X421" s="36"/>
      <c r="Y421" s="36"/>
      <c r="Z421" s="36"/>
    </row>
    <row r="422" spans="1:26" ht="15.75" hidden="1" customHeight="1" x14ac:dyDescent="0.15">
      <c r="A422" s="32" t="s">
        <v>27</v>
      </c>
      <c r="B422" s="32" t="s">
        <v>28</v>
      </c>
      <c r="C422" s="49" t="s">
        <v>709</v>
      </c>
      <c r="D422" s="47" t="s">
        <v>345</v>
      </c>
      <c r="E422" s="41" t="s">
        <v>629</v>
      </c>
      <c r="F422" s="41" t="s">
        <v>327</v>
      </c>
      <c r="G422" s="32" t="s">
        <v>681</v>
      </c>
      <c r="H422" s="32" t="s">
        <v>34</v>
      </c>
      <c r="I422" s="32" t="s">
        <v>27</v>
      </c>
      <c r="J422" s="30" t="s">
        <v>352</v>
      </c>
      <c r="K422" s="31" t="s">
        <v>710</v>
      </c>
      <c r="L422" s="31" t="s">
        <v>711</v>
      </c>
      <c r="M422" s="36"/>
      <c r="N422" s="36"/>
      <c r="O422" s="36"/>
      <c r="P422" s="36"/>
      <c r="Q422" s="36"/>
      <c r="R422" s="36"/>
      <c r="S422" s="36"/>
      <c r="T422" s="36"/>
      <c r="U422" s="36"/>
      <c r="V422" s="36"/>
      <c r="W422" s="36"/>
      <c r="X422" s="36"/>
      <c r="Y422" s="36"/>
      <c r="Z422" s="36"/>
    </row>
    <row r="423" spans="1:26" ht="15.75" hidden="1" customHeight="1" x14ac:dyDescent="0.15">
      <c r="A423" s="32" t="s">
        <v>27</v>
      </c>
      <c r="B423" s="32" t="s">
        <v>28</v>
      </c>
      <c r="C423" s="31" t="s">
        <v>712</v>
      </c>
      <c r="D423" s="47" t="s">
        <v>345</v>
      </c>
      <c r="E423" s="41" t="s">
        <v>629</v>
      </c>
      <c r="F423" s="41" t="s">
        <v>327</v>
      </c>
      <c r="G423" s="41" t="s">
        <v>675</v>
      </c>
      <c r="H423" s="32" t="s">
        <v>34</v>
      </c>
      <c r="I423" s="32" t="s">
        <v>27</v>
      </c>
      <c r="J423" s="30" t="s">
        <v>352</v>
      </c>
      <c r="K423" s="31" t="s">
        <v>713</v>
      </c>
      <c r="L423" s="31" t="s">
        <v>70</v>
      </c>
      <c r="M423" s="36"/>
      <c r="N423" s="36"/>
      <c r="O423" s="36"/>
      <c r="P423" s="36"/>
      <c r="Q423" s="36"/>
      <c r="R423" s="36"/>
      <c r="S423" s="36"/>
      <c r="T423" s="36"/>
      <c r="U423" s="36"/>
      <c r="V423" s="36"/>
      <c r="W423" s="36"/>
      <c r="X423" s="36"/>
      <c r="Y423" s="36"/>
      <c r="Z423" s="36"/>
    </row>
    <row r="424" spans="1:26" ht="15.75" hidden="1" customHeight="1" x14ac:dyDescent="0.15">
      <c r="A424" s="32" t="s">
        <v>27</v>
      </c>
      <c r="B424" s="32" t="s">
        <v>28</v>
      </c>
      <c r="C424" s="31" t="s">
        <v>714</v>
      </c>
      <c r="D424" s="47" t="s">
        <v>345</v>
      </c>
      <c r="E424" s="41" t="s">
        <v>629</v>
      </c>
      <c r="F424" s="41" t="s">
        <v>327</v>
      </c>
      <c r="G424" s="41" t="s">
        <v>641</v>
      </c>
      <c r="H424" s="32" t="s">
        <v>34</v>
      </c>
      <c r="I424" s="32" t="s">
        <v>27</v>
      </c>
      <c r="J424" s="30" t="s">
        <v>352</v>
      </c>
      <c r="K424" s="39" t="s">
        <v>715</v>
      </c>
      <c r="L424" s="31" t="s">
        <v>70</v>
      </c>
      <c r="M424" s="36"/>
      <c r="N424" s="36"/>
      <c r="O424" s="36"/>
      <c r="P424" s="36"/>
      <c r="Q424" s="36"/>
      <c r="R424" s="36"/>
      <c r="S424" s="36"/>
      <c r="T424" s="36"/>
      <c r="U424" s="36"/>
      <c r="V424" s="36"/>
      <c r="W424" s="36"/>
      <c r="X424" s="36"/>
      <c r="Y424" s="36"/>
      <c r="Z424" s="36"/>
    </row>
    <row r="425" spans="1:26" ht="15.75" hidden="1" customHeight="1" x14ac:dyDescent="0.15">
      <c r="A425" s="32" t="s">
        <v>27</v>
      </c>
      <c r="B425" s="32" t="s">
        <v>28</v>
      </c>
      <c r="C425" s="31" t="s">
        <v>716</v>
      </c>
      <c r="D425" s="47" t="s">
        <v>345</v>
      </c>
      <c r="E425" s="41" t="s">
        <v>629</v>
      </c>
      <c r="F425" s="41" t="s">
        <v>327</v>
      </c>
      <c r="G425" s="41" t="s">
        <v>644</v>
      </c>
      <c r="H425" s="32" t="s">
        <v>34</v>
      </c>
      <c r="I425" s="32" t="s">
        <v>27</v>
      </c>
      <c r="J425" s="30" t="s">
        <v>352</v>
      </c>
      <c r="K425" s="31" t="s">
        <v>524</v>
      </c>
      <c r="L425" s="31" t="s">
        <v>70</v>
      </c>
      <c r="M425" s="36"/>
      <c r="N425" s="36"/>
      <c r="O425" s="36"/>
      <c r="P425" s="36"/>
      <c r="Q425" s="36"/>
      <c r="R425" s="36"/>
      <c r="S425" s="36"/>
      <c r="T425" s="36"/>
      <c r="U425" s="36"/>
      <c r="V425" s="36"/>
      <c r="W425" s="36"/>
      <c r="X425" s="36"/>
      <c r="Y425" s="36"/>
      <c r="Z425" s="36"/>
    </row>
    <row r="426" spans="1:26" ht="15.75" hidden="1" customHeight="1" x14ac:dyDescent="0.15">
      <c r="A426" s="32" t="s">
        <v>27</v>
      </c>
      <c r="B426" s="32" t="s">
        <v>28</v>
      </c>
      <c r="C426" s="31" t="s">
        <v>717</v>
      </c>
      <c r="D426" s="47" t="s">
        <v>345</v>
      </c>
      <c r="E426" s="41" t="s">
        <v>629</v>
      </c>
      <c r="F426" s="41" t="s">
        <v>327</v>
      </c>
      <c r="G426" s="41" t="s">
        <v>718</v>
      </c>
      <c r="H426" s="32" t="s">
        <v>34</v>
      </c>
      <c r="I426" s="32" t="s">
        <v>27</v>
      </c>
      <c r="J426" s="30" t="s">
        <v>352</v>
      </c>
      <c r="K426" s="31" t="s">
        <v>719</v>
      </c>
      <c r="L426" s="31" t="s">
        <v>70</v>
      </c>
      <c r="M426" s="36"/>
      <c r="N426" s="36"/>
      <c r="O426" s="36"/>
      <c r="P426" s="36"/>
      <c r="Q426" s="36"/>
      <c r="R426" s="36"/>
      <c r="S426" s="36"/>
      <c r="T426" s="36"/>
      <c r="U426" s="36"/>
      <c r="V426" s="36"/>
      <c r="W426" s="36"/>
      <c r="X426" s="36"/>
      <c r="Y426" s="36"/>
      <c r="Z426" s="36"/>
    </row>
    <row r="427" spans="1:26" ht="15.75" hidden="1" customHeight="1" x14ac:dyDescent="0.15">
      <c r="A427" s="32" t="s">
        <v>27</v>
      </c>
      <c r="B427" s="32" t="s">
        <v>28</v>
      </c>
      <c r="C427" s="31" t="s">
        <v>720</v>
      </c>
      <c r="D427" s="47" t="s">
        <v>345</v>
      </c>
      <c r="E427" s="41" t="s">
        <v>629</v>
      </c>
      <c r="F427" s="41" t="s">
        <v>327</v>
      </c>
      <c r="G427" s="41" t="s">
        <v>666</v>
      </c>
      <c r="H427" s="32" t="s">
        <v>34</v>
      </c>
      <c r="I427" s="32" t="s">
        <v>27</v>
      </c>
      <c r="J427" s="30" t="s">
        <v>352</v>
      </c>
      <c r="K427" s="31" t="s">
        <v>721</v>
      </c>
      <c r="L427" s="31" t="s">
        <v>70</v>
      </c>
      <c r="M427" s="36"/>
      <c r="N427" s="36"/>
      <c r="O427" s="36"/>
      <c r="P427" s="36"/>
      <c r="Q427" s="36"/>
      <c r="R427" s="36"/>
      <c r="S427" s="36"/>
      <c r="T427" s="36"/>
      <c r="U427" s="36"/>
      <c r="V427" s="36"/>
      <c r="W427" s="36"/>
      <c r="X427" s="36"/>
      <c r="Y427" s="36"/>
      <c r="Z427" s="36"/>
    </row>
    <row r="428" spans="1:26" ht="15.75" hidden="1" customHeight="1" x14ac:dyDescent="0.15">
      <c r="A428" s="32" t="s">
        <v>27</v>
      </c>
      <c r="B428" s="32" t="s">
        <v>28</v>
      </c>
      <c r="C428" s="31" t="s">
        <v>722</v>
      </c>
      <c r="D428" s="47" t="s">
        <v>345</v>
      </c>
      <c r="E428" s="41" t="s">
        <v>629</v>
      </c>
      <c r="F428" s="41" t="s">
        <v>327</v>
      </c>
      <c r="G428" s="41" t="s">
        <v>647</v>
      </c>
      <c r="H428" s="32" t="s">
        <v>34</v>
      </c>
      <c r="I428" s="32" t="s">
        <v>27</v>
      </c>
      <c r="J428" s="30" t="s">
        <v>352</v>
      </c>
      <c r="K428" s="31" t="s">
        <v>723</v>
      </c>
      <c r="L428" s="31" t="s">
        <v>637</v>
      </c>
      <c r="M428" s="36"/>
      <c r="N428" s="36"/>
      <c r="O428" s="36"/>
      <c r="P428" s="36"/>
      <c r="Q428" s="36"/>
      <c r="R428" s="36"/>
      <c r="S428" s="36"/>
      <c r="T428" s="36"/>
      <c r="U428" s="36"/>
      <c r="V428" s="36"/>
      <c r="W428" s="36"/>
      <c r="X428" s="36"/>
      <c r="Y428" s="36"/>
      <c r="Z428" s="36"/>
    </row>
    <row r="429" spans="1:26" ht="15.75" hidden="1" customHeight="1" x14ac:dyDescent="0.15">
      <c r="A429" s="32" t="s">
        <v>27</v>
      </c>
      <c r="B429" s="32" t="s">
        <v>28</v>
      </c>
      <c r="C429" s="31" t="s">
        <v>724</v>
      </c>
      <c r="D429" s="47" t="s">
        <v>345</v>
      </c>
      <c r="E429" s="41" t="s">
        <v>629</v>
      </c>
      <c r="F429" s="41" t="s">
        <v>327</v>
      </c>
      <c r="G429" s="41" t="s">
        <v>641</v>
      </c>
      <c r="H429" s="32" t="s">
        <v>2075</v>
      </c>
      <c r="I429" s="32" t="s">
        <v>27</v>
      </c>
      <c r="J429" s="30" t="s">
        <v>352</v>
      </c>
      <c r="K429" s="39" t="s">
        <v>725</v>
      </c>
      <c r="L429" s="31" t="s">
        <v>637</v>
      </c>
      <c r="M429" s="36"/>
      <c r="N429" s="36"/>
      <c r="O429" s="36"/>
      <c r="P429" s="36"/>
      <c r="Q429" s="36"/>
      <c r="R429" s="36"/>
      <c r="S429" s="36"/>
      <c r="T429" s="36"/>
      <c r="U429" s="36"/>
      <c r="V429" s="36"/>
      <c r="W429" s="36"/>
      <c r="X429" s="36"/>
      <c r="Y429" s="36"/>
      <c r="Z429" s="36"/>
    </row>
    <row r="430" spans="1:26" ht="15.75" hidden="1" customHeight="1" x14ac:dyDescent="0.15">
      <c r="A430" s="32" t="s">
        <v>27</v>
      </c>
      <c r="B430" s="32" t="s">
        <v>28</v>
      </c>
      <c r="C430" s="31" t="s">
        <v>726</v>
      </c>
      <c r="D430" s="47" t="s">
        <v>345</v>
      </c>
      <c r="E430" s="41" t="s">
        <v>629</v>
      </c>
      <c r="F430" s="41" t="s">
        <v>327</v>
      </c>
      <c r="G430" s="41" t="s">
        <v>727</v>
      </c>
      <c r="H430" s="32" t="s">
        <v>34</v>
      </c>
      <c r="I430" s="32" t="s">
        <v>27</v>
      </c>
      <c r="J430" s="30" t="s">
        <v>352</v>
      </c>
      <c r="K430" s="31" t="s">
        <v>728</v>
      </c>
      <c r="L430" s="31" t="s">
        <v>70</v>
      </c>
      <c r="M430" s="36"/>
      <c r="N430" s="36"/>
      <c r="O430" s="36"/>
      <c r="P430" s="36"/>
      <c r="Q430" s="36"/>
      <c r="R430" s="36"/>
      <c r="S430" s="36"/>
      <c r="T430" s="36"/>
      <c r="U430" s="36"/>
      <c r="V430" s="36"/>
      <c r="W430" s="36"/>
      <c r="X430" s="36"/>
      <c r="Y430" s="36"/>
      <c r="Z430" s="36"/>
    </row>
    <row r="431" spans="1:26" ht="15.75" hidden="1" customHeight="1" x14ac:dyDescent="0.15">
      <c r="A431" s="32" t="s">
        <v>27</v>
      </c>
      <c r="B431" s="32" t="s">
        <v>28</v>
      </c>
      <c r="C431" s="49" t="s">
        <v>729</v>
      </c>
      <c r="D431" s="47" t="s">
        <v>345</v>
      </c>
      <c r="E431" s="41" t="s">
        <v>629</v>
      </c>
      <c r="F431" s="41" t="s">
        <v>327</v>
      </c>
      <c r="G431" s="41" t="s">
        <v>730</v>
      </c>
      <c r="H431" s="32" t="s">
        <v>2075</v>
      </c>
      <c r="I431" s="32" t="s">
        <v>27</v>
      </c>
      <c r="J431" s="30" t="s">
        <v>330</v>
      </c>
      <c r="K431" s="39" t="s">
        <v>731</v>
      </c>
      <c r="L431" s="31" t="s">
        <v>70</v>
      </c>
      <c r="M431" s="36"/>
      <c r="N431" s="36"/>
      <c r="O431" s="36"/>
      <c r="P431" s="36"/>
      <c r="Q431" s="36"/>
      <c r="R431" s="36"/>
      <c r="S431" s="36"/>
      <c r="T431" s="36"/>
      <c r="U431" s="36"/>
      <c r="V431" s="36"/>
      <c r="W431" s="36"/>
      <c r="X431" s="36"/>
      <c r="Y431" s="36"/>
      <c r="Z431" s="36"/>
    </row>
    <row r="432" spans="1:26" ht="15.75" hidden="1" customHeight="1" x14ac:dyDescent="0.15">
      <c r="A432" s="32" t="s">
        <v>27</v>
      </c>
      <c r="B432" s="32" t="s">
        <v>28</v>
      </c>
      <c r="C432" s="31" t="s">
        <v>732</v>
      </c>
      <c r="D432" s="47" t="s">
        <v>345</v>
      </c>
      <c r="E432" s="41" t="s">
        <v>629</v>
      </c>
      <c r="F432" s="41" t="s">
        <v>327</v>
      </c>
      <c r="G432" s="41" t="s">
        <v>686</v>
      </c>
      <c r="H432" s="32" t="s">
        <v>34</v>
      </c>
      <c r="I432" s="32" t="s">
        <v>27</v>
      </c>
      <c r="J432" s="30" t="s">
        <v>352</v>
      </c>
      <c r="K432" s="39" t="s">
        <v>733</v>
      </c>
      <c r="L432" s="31" t="s">
        <v>70</v>
      </c>
      <c r="M432" s="36"/>
      <c r="N432" s="36"/>
      <c r="O432" s="36"/>
      <c r="P432" s="36"/>
      <c r="Q432" s="36"/>
      <c r="R432" s="36"/>
      <c r="S432" s="36"/>
      <c r="T432" s="36"/>
      <c r="U432" s="36"/>
      <c r="V432" s="36"/>
      <c r="W432" s="36"/>
      <c r="X432" s="36"/>
      <c r="Y432" s="36"/>
      <c r="Z432" s="36"/>
    </row>
    <row r="433" spans="1:26" ht="15.75" hidden="1" customHeight="1" x14ac:dyDescent="0.15">
      <c r="A433" s="32" t="s">
        <v>27</v>
      </c>
      <c r="B433" s="32" t="s">
        <v>28</v>
      </c>
      <c r="C433" s="31" t="s">
        <v>734</v>
      </c>
      <c r="D433" s="47" t="s">
        <v>345</v>
      </c>
      <c r="E433" s="41" t="s">
        <v>629</v>
      </c>
      <c r="F433" s="41" t="s">
        <v>327</v>
      </c>
      <c r="G433" s="41" t="s">
        <v>669</v>
      </c>
      <c r="H433" s="32" t="s">
        <v>34</v>
      </c>
      <c r="I433" s="32" t="s">
        <v>27</v>
      </c>
      <c r="J433" s="30" t="s">
        <v>352</v>
      </c>
      <c r="K433" s="31" t="s">
        <v>735</v>
      </c>
      <c r="L433" s="31" t="s">
        <v>70</v>
      </c>
      <c r="M433" s="36"/>
      <c r="N433" s="36"/>
      <c r="O433" s="36"/>
      <c r="P433" s="36"/>
      <c r="Q433" s="36"/>
      <c r="R433" s="36"/>
      <c r="S433" s="36"/>
      <c r="T433" s="36"/>
      <c r="U433" s="36"/>
      <c r="V433" s="36"/>
      <c r="W433" s="36"/>
      <c r="X433" s="36"/>
      <c r="Y433" s="36"/>
      <c r="Z433" s="36"/>
    </row>
    <row r="434" spans="1:26" ht="15.75" hidden="1" customHeight="1" x14ac:dyDescent="0.15">
      <c r="A434" s="32" t="s">
        <v>27</v>
      </c>
      <c r="B434" s="32" t="s">
        <v>28</v>
      </c>
      <c r="C434" s="31" t="s">
        <v>736</v>
      </c>
      <c r="D434" s="47" t="s">
        <v>345</v>
      </c>
      <c r="E434" s="41" t="s">
        <v>629</v>
      </c>
      <c r="F434" s="41" t="s">
        <v>327</v>
      </c>
      <c r="G434" s="41" t="s">
        <v>737</v>
      </c>
      <c r="H434" s="32" t="s">
        <v>34</v>
      </c>
      <c r="I434" s="32" t="s">
        <v>27</v>
      </c>
      <c r="J434" s="30" t="s">
        <v>354</v>
      </c>
      <c r="K434" s="31" t="s">
        <v>738</v>
      </c>
      <c r="L434" s="31" t="s">
        <v>70</v>
      </c>
      <c r="M434" s="36"/>
      <c r="N434" s="36"/>
      <c r="O434" s="36"/>
      <c r="P434" s="36"/>
      <c r="Q434" s="36"/>
      <c r="R434" s="36"/>
      <c r="S434" s="36"/>
      <c r="T434" s="36"/>
      <c r="U434" s="36"/>
      <c r="V434" s="36"/>
      <c r="W434" s="36"/>
      <c r="X434" s="36"/>
      <c r="Y434" s="36"/>
      <c r="Z434" s="36"/>
    </row>
    <row r="435" spans="1:26" ht="15.75" hidden="1" customHeight="1" x14ac:dyDescent="0.15">
      <c r="A435" s="32" t="s">
        <v>27</v>
      </c>
      <c r="B435" s="32" t="s">
        <v>28</v>
      </c>
      <c r="C435" s="31" t="s">
        <v>739</v>
      </c>
      <c r="D435" s="47" t="s">
        <v>345</v>
      </c>
      <c r="E435" s="41" t="s">
        <v>629</v>
      </c>
      <c r="F435" s="41" t="s">
        <v>327</v>
      </c>
      <c r="G435" s="32" t="s">
        <v>633</v>
      </c>
      <c r="H435" s="32" t="s">
        <v>34</v>
      </c>
      <c r="I435" s="32" t="s">
        <v>27</v>
      </c>
      <c r="J435" s="30" t="s">
        <v>330</v>
      </c>
      <c r="K435" s="39" t="s">
        <v>740</v>
      </c>
      <c r="L435" s="31" t="s">
        <v>70</v>
      </c>
      <c r="M435" s="36"/>
      <c r="N435" s="36"/>
      <c r="O435" s="36"/>
      <c r="P435" s="36"/>
      <c r="Q435" s="36"/>
      <c r="R435" s="36"/>
      <c r="S435" s="36"/>
      <c r="T435" s="36"/>
      <c r="U435" s="36"/>
      <c r="V435" s="36"/>
      <c r="W435" s="36"/>
      <c r="X435" s="36"/>
      <c r="Y435" s="36"/>
      <c r="Z435" s="36"/>
    </row>
    <row r="436" spans="1:26" ht="15.75" hidden="1" customHeight="1" x14ac:dyDescent="0.15">
      <c r="A436" s="32" t="s">
        <v>27</v>
      </c>
      <c r="B436" s="32" t="s">
        <v>28</v>
      </c>
      <c r="C436" s="31" t="s">
        <v>741</v>
      </c>
      <c r="D436" s="47" t="s">
        <v>345</v>
      </c>
      <c r="E436" s="41" t="s">
        <v>629</v>
      </c>
      <c r="F436" s="41" t="s">
        <v>327</v>
      </c>
      <c r="G436" s="41" t="s">
        <v>672</v>
      </c>
      <c r="H436" s="32" t="s">
        <v>34</v>
      </c>
      <c r="I436" s="32" t="s">
        <v>27</v>
      </c>
      <c r="J436" s="30" t="s">
        <v>352</v>
      </c>
      <c r="K436" s="39" t="s">
        <v>742</v>
      </c>
      <c r="L436" s="31" t="s">
        <v>70</v>
      </c>
      <c r="M436" s="36"/>
      <c r="N436" s="36"/>
      <c r="O436" s="36"/>
      <c r="P436" s="36"/>
      <c r="Q436" s="36"/>
      <c r="R436" s="36"/>
      <c r="S436" s="36"/>
      <c r="T436" s="36"/>
      <c r="U436" s="36"/>
      <c r="V436" s="36"/>
      <c r="W436" s="36"/>
      <c r="X436" s="36"/>
      <c r="Y436" s="36"/>
      <c r="Z436" s="36"/>
    </row>
    <row r="437" spans="1:26" ht="15.75" hidden="1" customHeight="1" x14ac:dyDescent="0.15">
      <c r="A437" s="32" t="s">
        <v>27</v>
      </c>
      <c r="B437" s="32" t="s">
        <v>28</v>
      </c>
      <c r="C437" s="31" t="s">
        <v>743</v>
      </c>
      <c r="D437" s="47" t="s">
        <v>345</v>
      </c>
      <c r="E437" s="41" t="s">
        <v>629</v>
      </c>
      <c r="F437" s="41" t="s">
        <v>327</v>
      </c>
      <c r="G437" s="41" t="s">
        <v>744</v>
      </c>
      <c r="H437" s="32" t="s">
        <v>34</v>
      </c>
      <c r="I437" s="32" t="s">
        <v>27</v>
      </c>
      <c r="J437" s="30" t="s">
        <v>745</v>
      </c>
      <c r="K437" s="31" t="s">
        <v>746</v>
      </c>
      <c r="L437" s="31" t="s">
        <v>637</v>
      </c>
      <c r="M437" s="36"/>
      <c r="N437" s="36"/>
      <c r="O437" s="36"/>
      <c r="P437" s="36"/>
      <c r="Q437" s="36"/>
      <c r="R437" s="36"/>
      <c r="S437" s="36"/>
      <c r="T437" s="36"/>
      <c r="U437" s="36"/>
      <c r="V437" s="36"/>
      <c r="W437" s="36"/>
      <c r="X437" s="36"/>
      <c r="Y437" s="36"/>
      <c r="Z437" s="36"/>
    </row>
    <row r="438" spans="1:26" ht="15.75" hidden="1" customHeight="1" x14ac:dyDescent="0.15">
      <c r="A438" s="32" t="s">
        <v>27</v>
      </c>
      <c r="B438" s="32" t="s">
        <v>28</v>
      </c>
      <c r="C438" s="31" t="s">
        <v>747</v>
      </c>
      <c r="D438" s="47" t="s">
        <v>345</v>
      </c>
      <c r="E438" s="41" t="s">
        <v>629</v>
      </c>
      <c r="F438" s="41" t="s">
        <v>327</v>
      </c>
      <c r="G438" s="41" t="s">
        <v>748</v>
      </c>
      <c r="H438" s="32" t="s">
        <v>34</v>
      </c>
      <c r="I438" s="32" t="s">
        <v>27</v>
      </c>
      <c r="J438" s="30" t="s">
        <v>354</v>
      </c>
      <c r="K438" s="31" t="s">
        <v>749</v>
      </c>
      <c r="L438" s="31" t="s">
        <v>70</v>
      </c>
      <c r="M438" s="36"/>
      <c r="N438" s="36"/>
      <c r="O438" s="36"/>
      <c r="P438" s="36"/>
      <c r="Q438" s="36"/>
      <c r="R438" s="36"/>
      <c r="S438" s="36"/>
      <c r="T438" s="36"/>
      <c r="U438" s="36"/>
      <c r="V438" s="36"/>
      <c r="W438" s="36"/>
      <c r="X438" s="36"/>
      <c r="Y438" s="36"/>
      <c r="Z438" s="36"/>
    </row>
    <row r="439" spans="1:26" ht="15.75" hidden="1" customHeight="1" x14ac:dyDescent="0.15">
      <c r="A439" s="32" t="s">
        <v>27</v>
      </c>
      <c r="B439" s="32" t="s">
        <v>28</v>
      </c>
      <c r="C439" s="31" t="s">
        <v>750</v>
      </c>
      <c r="D439" s="47" t="s">
        <v>345</v>
      </c>
      <c r="E439" s="41" t="s">
        <v>629</v>
      </c>
      <c r="F439" s="41" t="s">
        <v>327</v>
      </c>
      <c r="G439" s="32" t="s">
        <v>751</v>
      </c>
      <c r="H439" s="32" t="s">
        <v>34</v>
      </c>
      <c r="I439" s="32" t="s">
        <v>27</v>
      </c>
      <c r="J439" s="30" t="s">
        <v>330</v>
      </c>
      <c r="K439" s="31" t="s">
        <v>752</v>
      </c>
      <c r="L439" s="31" t="s">
        <v>753</v>
      </c>
      <c r="M439" s="36"/>
      <c r="N439" s="36"/>
      <c r="O439" s="36"/>
      <c r="P439" s="36"/>
      <c r="Q439" s="36"/>
      <c r="R439" s="36"/>
      <c r="S439" s="36"/>
      <c r="T439" s="36"/>
      <c r="U439" s="36"/>
      <c r="V439" s="36"/>
      <c r="W439" s="36"/>
      <c r="X439" s="36"/>
      <c r="Y439" s="36"/>
      <c r="Z439" s="36"/>
    </row>
    <row r="440" spans="1:26" ht="15.75" hidden="1" customHeight="1" x14ac:dyDescent="0.15">
      <c r="A440" s="32" t="s">
        <v>27</v>
      </c>
      <c r="B440" s="32" t="s">
        <v>28</v>
      </c>
      <c r="C440" s="31" t="s">
        <v>754</v>
      </c>
      <c r="D440" s="47" t="s">
        <v>345</v>
      </c>
      <c r="E440" s="41" t="s">
        <v>629</v>
      </c>
      <c r="F440" s="41" t="s">
        <v>327</v>
      </c>
      <c r="G440" s="41" t="s">
        <v>644</v>
      </c>
      <c r="H440" s="32" t="s">
        <v>34</v>
      </c>
      <c r="I440" s="32" t="s">
        <v>27</v>
      </c>
      <c r="J440" s="30" t="s">
        <v>352</v>
      </c>
      <c r="K440" s="31" t="s">
        <v>731</v>
      </c>
      <c r="L440" s="31" t="s">
        <v>70</v>
      </c>
      <c r="M440" s="36"/>
      <c r="N440" s="36"/>
      <c r="O440" s="36"/>
      <c r="P440" s="36"/>
      <c r="Q440" s="36"/>
      <c r="R440" s="36"/>
      <c r="S440" s="36"/>
      <c r="T440" s="36"/>
      <c r="U440" s="36"/>
      <c r="V440" s="36"/>
      <c r="W440" s="36"/>
      <c r="X440" s="36"/>
      <c r="Y440" s="36"/>
      <c r="Z440" s="36"/>
    </row>
    <row r="441" spans="1:26" ht="15.75" hidden="1" customHeight="1" x14ac:dyDescent="0.15">
      <c r="A441" s="32" t="s">
        <v>27</v>
      </c>
      <c r="B441" s="32" t="s">
        <v>28</v>
      </c>
      <c r="C441" s="31" t="s">
        <v>755</v>
      </c>
      <c r="D441" s="47" t="s">
        <v>345</v>
      </c>
      <c r="E441" s="41" t="s">
        <v>629</v>
      </c>
      <c r="F441" s="41" t="s">
        <v>327</v>
      </c>
      <c r="G441" s="41" t="s">
        <v>672</v>
      </c>
      <c r="H441" s="32" t="s">
        <v>34</v>
      </c>
      <c r="I441" s="32" t="s">
        <v>27</v>
      </c>
      <c r="J441" s="30" t="s">
        <v>330</v>
      </c>
      <c r="K441" s="31" t="s">
        <v>756</v>
      </c>
      <c r="L441" s="31" t="s">
        <v>70</v>
      </c>
      <c r="M441" s="36"/>
      <c r="N441" s="36"/>
      <c r="O441" s="36"/>
      <c r="P441" s="36"/>
      <c r="Q441" s="36"/>
      <c r="R441" s="36"/>
      <c r="S441" s="36"/>
      <c r="T441" s="36"/>
      <c r="U441" s="36"/>
      <c r="V441" s="36"/>
      <c r="W441" s="36"/>
      <c r="X441" s="36"/>
      <c r="Y441" s="36"/>
      <c r="Z441" s="36"/>
    </row>
    <row r="442" spans="1:26" ht="15.75" hidden="1" customHeight="1" x14ac:dyDescent="0.15">
      <c r="A442" s="32" t="s">
        <v>27</v>
      </c>
      <c r="B442" s="32" t="s">
        <v>28</v>
      </c>
      <c r="C442" s="31" t="s">
        <v>757</v>
      </c>
      <c r="D442" s="47" t="s">
        <v>345</v>
      </c>
      <c r="E442" s="41" t="s">
        <v>629</v>
      </c>
      <c r="F442" s="41" t="s">
        <v>327</v>
      </c>
      <c r="G442" s="41" t="s">
        <v>641</v>
      </c>
      <c r="H442" s="32" t="s">
        <v>34</v>
      </c>
      <c r="I442" s="32" t="s">
        <v>27</v>
      </c>
      <c r="J442" s="30" t="s">
        <v>330</v>
      </c>
      <c r="K442" s="39" t="s">
        <v>758</v>
      </c>
      <c r="L442" s="31" t="s">
        <v>70</v>
      </c>
      <c r="M442" s="36"/>
      <c r="N442" s="36"/>
      <c r="O442" s="36"/>
      <c r="P442" s="36"/>
      <c r="Q442" s="36"/>
      <c r="R442" s="36"/>
      <c r="S442" s="36"/>
      <c r="T442" s="36"/>
      <c r="U442" s="36"/>
      <c r="V442" s="36"/>
      <c r="W442" s="36"/>
      <c r="X442" s="36"/>
      <c r="Y442" s="36"/>
      <c r="Z442" s="36"/>
    </row>
    <row r="443" spans="1:26" ht="15.75" hidden="1" customHeight="1" x14ac:dyDescent="0.15">
      <c r="A443" s="32" t="s">
        <v>27</v>
      </c>
      <c r="B443" s="32" t="s">
        <v>28</v>
      </c>
      <c r="C443" s="31" t="s">
        <v>759</v>
      </c>
      <c r="D443" s="47" t="s">
        <v>345</v>
      </c>
      <c r="E443" s="41" t="s">
        <v>629</v>
      </c>
      <c r="F443" s="41" t="s">
        <v>327</v>
      </c>
      <c r="G443" s="41" t="s">
        <v>718</v>
      </c>
      <c r="H443" s="32" t="s">
        <v>34</v>
      </c>
      <c r="I443" s="32" t="s">
        <v>27</v>
      </c>
      <c r="J443" s="30" t="s">
        <v>330</v>
      </c>
      <c r="K443" s="39" t="s">
        <v>760</v>
      </c>
      <c r="L443" s="31" t="s">
        <v>70</v>
      </c>
      <c r="M443" s="36"/>
      <c r="N443" s="36"/>
      <c r="O443" s="36"/>
      <c r="P443" s="36"/>
      <c r="Q443" s="36"/>
      <c r="R443" s="36"/>
      <c r="S443" s="36"/>
      <c r="T443" s="36"/>
      <c r="U443" s="36"/>
      <c r="V443" s="36"/>
      <c r="W443" s="36"/>
      <c r="X443" s="36"/>
      <c r="Y443" s="36"/>
      <c r="Z443" s="36"/>
    </row>
    <row r="444" spans="1:26" ht="15.75" hidden="1" customHeight="1" x14ac:dyDescent="0.15">
      <c r="A444" s="32" t="s">
        <v>27</v>
      </c>
      <c r="B444" s="32" t="s">
        <v>28</v>
      </c>
      <c r="C444" s="31" t="s">
        <v>761</v>
      </c>
      <c r="D444" s="47" t="s">
        <v>345</v>
      </c>
      <c r="E444" s="41" t="s">
        <v>629</v>
      </c>
      <c r="F444" s="41" t="s">
        <v>327</v>
      </c>
      <c r="G444" s="32" t="s">
        <v>681</v>
      </c>
      <c r="H444" s="32" t="s">
        <v>34</v>
      </c>
      <c r="I444" s="32" t="s">
        <v>27</v>
      </c>
      <c r="J444" s="30" t="s">
        <v>354</v>
      </c>
      <c r="K444" s="31" t="s">
        <v>762</v>
      </c>
      <c r="L444" s="31" t="s">
        <v>70</v>
      </c>
      <c r="M444" s="36"/>
      <c r="N444" s="36"/>
      <c r="O444" s="36"/>
      <c r="P444" s="36"/>
      <c r="Q444" s="36"/>
      <c r="R444" s="36"/>
      <c r="S444" s="36"/>
      <c r="T444" s="36"/>
      <c r="U444" s="36"/>
      <c r="V444" s="36"/>
      <c r="W444" s="36"/>
      <c r="X444" s="36"/>
      <c r="Y444" s="36"/>
      <c r="Z444" s="36"/>
    </row>
    <row r="445" spans="1:26" ht="15.75" hidden="1" customHeight="1" x14ac:dyDescent="0.15">
      <c r="A445" s="32" t="s">
        <v>27</v>
      </c>
      <c r="B445" s="32" t="s">
        <v>28</v>
      </c>
      <c r="C445" s="31" t="s">
        <v>763</v>
      </c>
      <c r="D445" s="47" t="s">
        <v>345</v>
      </c>
      <c r="E445" s="41" t="s">
        <v>629</v>
      </c>
      <c r="F445" s="41" t="s">
        <v>327</v>
      </c>
      <c r="G445" s="41" t="s">
        <v>764</v>
      </c>
      <c r="H445" s="32" t="s">
        <v>34</v>
      </c>
      <c r="I445" s="32" t="s">
        <v>27</v>
      </c>
      <c r="J445" s="30" t="s">
        <v>352</v>
      </c>
      <c r="K445" s="31" t="s">
        <v>765</v>
      </c>
      <c r="L445" s="31" t="s">
        <v>70</v>
      </c>
      <c r="M445" s="36"/>
      <c r="N445" s="36"/>
      <c r="O445" s="36"/>
      <c r="P445" s="36"/>
      <c r="Q445" s="36"/>
      <c r="R445" s="36"/>
      <c r="S445" s="36"/>
      <c r="T445" s="36"/>
      <c r="U445" s="36"/>
      <c r="V445" s="36"/>
      <c r="W445" s="36"/>
      <c r="X445" s="36"/>
      <c r="Y445" s="36"/>
      <c r="Z445" s="36"/>
    </row>
    <row r="446" spans="1:26" ht="15.75" hidden="1" customHeight="1" x14ac:dyDescent="0.15">
      <c r="A446" s="32" t="s">
        <v>27</v>
      </c>
      <c r="B446" s="32" t="s">
        <v>28</v>
      </c>
      <c r="C446" s="31" t="s">
        <v>766</v>
      </c>
      <c r="D446" s="47" t="s">
        <v>345</v>
      </c>
      <c r="E446" s="41" t="s">
        <v>629</v>
      </c>
      <c r="F446" s="41" t="s">
        <v>327</v>
      </c>
      <c r="G446" s="41" t="s">
        <v>702</v>
      </c>
      <c r="H446" s="32" t="s">
        <v>2075</v>
      </c>
      <c r="I446" s="32" t="s">
        <v>27</v>
      </c>
      <c r="J446" s="30" t="s">
        <v>352</v>
      </c>
      <c r="K446" s="31" t="s">
        <v>767</v>
      </c>
      <c r="L446" s="31" t="s">
        <v>70</v>
      </c>
      <c r="M446" s="36"/>
      <c r="N446" s="36"/>
      <c r="O446" s="36"/>
      <c r="P446" s="36"/>
      <c r="Q446" s="36"/>
      <c r="R446" s="36"/>
      <c r="S446" s="36"/>
      <c r="T446" s="36"/>
      <c r="U446" s="36"/>
      <c r="V446" s="36"/>
      <c r="W446" s="36"/>
      <c r="X446" s="36"/>
      <c r="Y446" s="36"/>
      <c r="Z446" s="36"/>
    </row>
    <row r="447" spans="1:26" ht="15.75" hidden="1" customHeight="1" x14ac:dyDescent="0.15">
      <c r="A447" s="32" t="s">
        <v>27</v>
      </c>
      <c r="B447" s="32" t="s">
        <v>28</v>
      </c>
      <c r="C447" s="31" t="s">
        <v>768</v>
      </c>
      <c r="D447" s="47" t="s">
        <v>345</v>
      </c>
      <c r="E447" s="41" t="s">
        <v>629</v>
      </c>
      <c r="F447" s="41" t="s">
        <v>327</v>
      </c>
      <c r="G447" s="41" t="s">
        <v>702</v>
      </c>
      <c r="H447" s="32" t="s">
        <v>2075</v>
      </c>
      <c r="I447" s="32" t="s">
        <v>27</v>
      </c>
      <c r="J447" s="30" t="s">
        <v>330</v>
      </c>
      <c r="K447" s="39" t="s">
        <v>769</v>
      </c>
      <c r="L447" s="31" t="s">
        <v>70</v>
      </c>
      <c r="M447" s="36"/>
      <c r="N447" s="36"/>
      <c r="O447" s="36"/>
      <c r="P447" s="36"/>
      <c r="Q447" s="36"/>
      <c r="R447" s="36"/>
      <c r="S447" s="36"/>
      <c r="T447" s="36"/>
      <c r="U447" s="36"/>
      <c r="V447" s="36"/>
      <c r="W447" s="36"/>
      <c r="X447" s="36"/>
      <c r="Y447" s="36"/>
      <c r="Z447" s="36"/>
    </row>
    <row r="448" spans="1:26" ht="15.75" hidden="1" customHeight="1" x14ac:dyDescent="0.15">
      <c r="A448" s="32" t="s">
        <v>27</v>
      </c>
      <c r="B448" s="32" t="s">
        <v>28</v>
      </c>
      <c r="C448" s="31" t="s">
        <v>770</v>
      </c>
      <c r="D448" s="47" t="s">
        <v>345</v>
      </c>
      <c r="E448" s="41" t="s">
        <v>629</v>
      </c>
      <c r="F448" s="41" t="s">
        <v>327</v>
      </c>
      <c r="G448" s="41" t="s">
        <v>771</v>
      </c>
      <c r="H448" s="32" t="s">
        <v>2075</v>
      </c>
      <c r="I448" s="32" t="s">
        <v>27</v>
      </c>
      <c r="J448" s="30" t="s">
        <v>352</v>
      </c>
      <c r="K448" s="31" t="s">
        <v>772</v>
      </c>
      <c r="L448" s="31" t="s">
        <v>70</v>
      </c>
      <c r="M448" s="36"/>
      <c r="N448" s="36"/>
      <c r="O448" s="36"/>
      <c r="P448" s="36"/>
      <c r="Q448" s="36"/>
      <c r="R448" s="36"/>
      <c r="S448" s="36"/>
      <c r="T448" s="36"/>
      <c r="U448" s="36"/>
      <c r="V448" s="36"/>
      <c r="W448" s="36"/>
      <c r="X448" s="36"/>
      <c r="Y448" s="36"/>
      <c r="Z448" s="36"/>
    </row>
    <row r="449" spans="1:26" ht="15.75" hidden="1" customHeight="1" x14ac:dyDescent="0.15">
      <c r="A449" s="32" t="s">
        <v>27</v>
      </c>
      <c r="B449" s="32" t="s">
        <v>28</v>
      </c>
      <c r="C449" s="31" t="s">
        <v>773</v>
      </c>
      <c r="D449" s="47" t="s">
        <v>345</v>
      </c>
      <c r="E449" s="41" t="s">
        <v>629</v>
      </c>
      <c r="F449" s="41" t="s">
        <v>327</v>
      </c>
      <c r="G449" s="41" t="s">
        <v>774</v>
      </c>
      <c r="H449" s="32" t="s">
        <v>2075</v>
      </c>
      <c r="I449" s="32" t="s">
        <v>27</v>
      </c>
      <c r="J449" s="30" t="s">
        <v>352</v>
      </c>
      <c r="K449" s="39" t="s">
        <v>775</v>
      </c>
      <c r="L449" s="31" t="s">
        <v>70</v>
      </c>
      <c r="M449" s="36"/>
      <c r="N449" s="36"/>
      <c r="O449" s="36"/>
      <c r="P449" s="36"/>
      <c r="Q449" s="36"/>
      <c r="R449" s="36"/>
      <c r="S449" s="36"/>
      <c r="T449" s="36"/>
      <c r="U449" s="36"/>
      <c r="V449" s="36"/>
      <c r="W449" s="36"/>
      <c r="X449" s="36"/>
      <c r="Y449" s="36"/>
      <c r="Z449" s="36"/>
    </row>
    <row r="450" spans="1:26" ht="15.75" hidden="1" customHeight="1" x14ac:dyDescent="0.15">
      <c r="A450" s="32" t="s">
        <v>27</v>
      </c>
      <c r="B450" s="32" t="s">
        <v>28</v>
      </c>
      <c r="C450" s="31" t="s">
        <v>776</v>
      </c>
      <c r="D450" s="47" t="s">
        <v>345</v>
      </c>
      <c r="E450" s="41" t="s">
        <v>629</v>
      </c>
      <c r="F450" s="41" t="s">
        <v>327</v>
      </c>
      <c r="G450" s="41" t="s">
        <v>777</v>
      </c>
      <c r="H450" s="32" t="s">
        <v>34</v>
      </c>
      <c r="I450" s="32" t="s">
        <v>27</v>
      </c>
      <c r="J450" s="30" t="s">
        <v>330</v>
      </c>
      <c r="K450" s="31" t="s">
        <v>778</v>
      </c>
      <c r="L450" s="31" t="s">
        <v>70</v>
      </c>
      <c r="M450" s="36"/>
      <c r="N450" s="36"/>
      <c r="O450" s="36"/>
      <c r="P450" s="36"/>
      <c r="Q450" s="36"/>
      <c r="R450" s="36"/>
      <c r="S450" s="36"/>
      <c r="T450" s="36"/>
      <c r="U450" s="36"/>
      <c r="V450" s="36"/>
      <c r="W450" s="36"/>
      <c r="X450" s="36"/>
      <c r="Y450" s="36"/>
      <c r="Z450" s="36"/>
    </row>
    <row r="451" spans="1:26" ht="15.75" hidden="1" customHeight="1" x14ac:dyDescent="0.15">
      <c r="A451" s="32" t="s">
        <v>27</v>
      </c>
      <c r="B451" s="32" t="s">
        <v>28</v>
      </c>
      <c r="C451" s="31" t="s">
        <v>779</v>
      </c>
      <c r="D451" s="47" t="s">
        <v>345</v>
      </c>
      <c r="E451" s="41" t="s">
        <v>629</v>
      </c>
      <c r="F451" s="41" t="s">
        <v>327</v>
      </c>
      <c r="G451" s="41" t="s">
        <v>780</v>
      </c>
      <c r="H451" s="32" t="s">
        <v>34</v>
      </c>
      <c r="I451" s="32" t="s">
        <v>27</v>
      </c>
      <c r="J451" s="30" t="s">
        <v>330</v>
      </c>
      <c r="K451" s="31" t="s">
        <v>781</v>
      </c>
      <c r="L451" s="31" t="s">
        <v>70</v>
      </c>
      <c r="M451" s="36"/>
      <c r="N451" s="36"/>
      <c r="O451" s="36"/>
      <c r="P451" s="36"/>
      <c r="Q451" s="36"/>
      <c r="R451" s="36"/>
      <c r="S451" s="36"/>
      <c r="T451" s="36"/>
      <c r="U451" s="36"/>
      <c r="V451" s="36"/>
      <c r="W451" s="36"/>
      <c r="X451" s="36"/>
      <c r="Y451" s="36"/>
      <c r="Z451" s="36"/>
    </row>
    <row r="452" spans="1:26" ht="15.75" hidden="1" customHeight="1" x14ac:dyDescent="0.15">
      <c r="A452" s="32" t="s">
        <v>27</v>
      </c>
      <c r="B452" s="32" t="s">
        <v>28</v>
      </c>
      <c r="C452" s="31" t="s">
        <v>782</v>
      </c>
      <c r="D452" s="47" t="s">
        <v>345</v>
      </c>
      <c r="E452" s="41" t="s">
        <v>629</v>
      </c>
      <c r="F452" s="41" t="s">
        <v>327</v>
      </c>
      <c r="G452" s="41" t="s">
        <v>783</v>
      </c>
      <c r="H452" s="32" t="s">
        <v>34</v>
      </c>
      <c r="I452" s="32" t="s">
        <v>27</v>
      </c>
      <c r="J452" s="30" t="s">
        <v>330</v>
      </c>
      <c r="K452" s="31" t="s">
        <v>784</v>
      </c>
      <c r="L452" s="31" t="s">
        <v>70</v>
      </c>
      <c r="M452" s="36"/>
      <c r="N452" s="36"/>
      <c r="O452" s="36"/>
      <c r="P452" s="36"/>
      <c r="Q452" s="36"/>
      <c r="R452" s="36"/>
      <c r="S452" s="36"/>
      <c r="T452" s="36"/>
      <c r="U452" s="36"/>
      <c r="V452" s="36"/>
      <c r="W452" s="36"/>
      <c r="X452" s="36"/>
      <c r="Y452" s="36"/>
      <c r="Z452" s="36"/>
    </row>
    <row r="453" spans="1:26" ht="15.75" hidden="1" customHeight="1" x14ac:dyDescent="0.15">
      <c r="A453" s="32" t="s">
        <v>27</v>
      </c>
      <c r="B453" s="32" t="s">
        <v>28</v>
      </c>
      <c r="C453" s="31" t="s">
        <v>785</v>
      </c>
      <c r="D453" s="47" t="s">
        <v>345</v>
      </c>
      <c r="E453" s="41" t="s">
        <v>629</v>
      </c>
      <c r="F453" s="41" t="s">
        <v>327</v>
      </c>
      <c r="G453" s="32" t="s">
        <v>751</v>
      </c>
      <c r="H453" s="32" t="s">
        <v>34</v>
      </c>
      <c r="I453" s="32" t="s">
        <v>27</v>
      </c>
      <c r="J453" s="30" t="s">
        <v>330</v>
      </c>
      <c r="K453" s="31" t="s">
        <v>786</v>
      </c>
      <c r="L453" s="31" t="s">
        <v>70</v>
      </c>
      <c r="M453" s="36"/>
      <c r="N453" s="36"/>
      <c r="O453" s="36"/>
      <c r="P453" s="36"/>
      <c r="Q453" s="36"/>
      <c r="R453" s="36"/>
      <c r="S453" s="36"/>
      <c r="T453" s="36"/>
      <c r="U453" s="36"/>
      <c r="V453" s="36"/>
      <c r="W453" s="36"/>
      <c r="X453" s="36"/>
      <c r="Y453" s="36"/>
      <c r="Z453" s="36"/>
    </row>
    <row r="454" spans="1:26" ht="15.75" hidden="1" customHeight="1" x14ac:dyDescent="0.15">
      <c r="A454" s="32" t="s">
        <v>27</v>
      </c>
      <c r="B454" s="32" t="s">
        <v>28</v>
      </c>
      <c r="C454" s="31" t="s">
        <v>787</v>
      </c>
      <c r="D454" s="47" t="s">
        <v>345</v>
      </c>
      <c r="E454" s="41" t="s">
        <v>629</v>
      </c>
      <c r="F454" s="41" t="s">
        <v>327</v>
      </c>
      <c r="G454" s="41" t="s">
        <v>788</v>
      </c>
      <c r="H454" s="32" t="s">
        <v>34</v>
      </c>
      <c r="I454" s="32" t="s">
        <v>27</v>
      </c>
      <c r="J454" s="30" t="s">
        <v>352</v>
      </c>
      <c r="K454" s="31" t="s">
        <v>789</v>
      </c>
      <c r="L454" s="31" t="s">
        <v>70</v>
      </c>
      <c r="M454" s="36"/>
      <c r="N454" s="36"/>
      <c r="O454" s="36"/>
      <c r="P454" s="36"/>
      <c r="Q454" s="36"/>
      <c r="R454" s="36"/>
      <c r="S454" s="36"/>
      <c r="T454" s="36"/>
      <c r="U454" s="36"/>
      <c r="V454" s="36"/>
      <c r="W454" s="36"/>
      <c r="X454" s="36"/>
      <c r="Y454" s="36"/>
      <c r="Z454" s="36"/>
    </row>
    <row r="455" spans="1:26" ht="15.75" hidden="1" customHeight="1" x14ac:dyDescent="0.15">
      <c r="A455" s="32" t="s">
        <v>27</v>
      </c>
      <c r="B455" s="32" t="s">
        <v>28</v>
      </c>
      <c r="C455" s="31" t="s">
        <v>790</v>
      </c>
      <c r="D455" s="47" t="s">
        <v>345</v>
      </c>
      <c r="E455" s="41" t="s">
        <v>629</v>
      </c>
      <c r="F455" s="41" t="s">
        <v>327</v>
      </c>
      <c r="G455" s="32" t="s">
        <v>791</v>
      </c>
      <c r="H455" s="32" t="s">
        <v>2075</v>
      </c>
      <c r="I455" s="32" t="s">
        <v>27</v>
      </c>
      <c r="J455" s="30" t="s">
        <v>352</v>
      </c>
      <c r="K455" s="31" t="s">
        <v>792</v>
      </c>
      <c r="L455" s="31" t="s">
        <v>70</v>
      </c>
      <c r="M455" s="36"/>
      <c r="N455" s="36"/>
      <c r="O455" s="36"/>
      <c r="P455" s="36"/>
      <c r="Q455" s="36"/>
      <c r="R455" s="36"/>
      <c r="S455" s="36"/>
      <c r="T455" s="36"/>
      <c r="U455" s="36"/>
      <c r="V455" s="36"/>
      <c r="W455" s="36"/>
      <c r="X455" s="36"/>
      <c r="Y455" s="36"/>
      <c r="Z455" s="36"/>
    </row>
    <row r="456" spans="1:26" ht="15.75" hidden="1" customHeight="1" x14ac:dyDescent="0.15">
      <c r="A456" s="32" t="s">
        <v>27</v>
      </c>
      <c r="B456" s="32" t="s">
        <v>28</v>
      </c>
      <c r="C456" s="31" t="s">
        <v>793</v>
      </c>
      <c r="D456" s="47" t="s">
        <v>345</v>
      </c>
      <c r="E456" s="41" t="s">
        <v>629</v>
      </c>
      <c r="F456" s="41" t="s">
        <v>327</v>
      </c>
      <c r="G456" s="41" t="s">
        <v>666</v>
      </c>
      <c r="H456" s="32" t="s">
        <v>34</v>
      </c>
      <c r="I456" s="32" t="s">
        <v>27</v>
      </c>
      <c r="J456" s="30" t="s">
        <v>352</v>
      </c>
      <c r="K456" s="31" t="s">
        <v>794</v>
      </c>
      <c r="L456" s="31" t="s">
        <v>70</v>
      </c>
      <c r="M456" s="36"/>
      <c r="N456" s="36"/>
      <c r="O456" s="36"/>
      <c r="P456" s="36"/>
      <c r="Q456" s="36"/>
      <c r="R456" s="36"/>
      <c r="S456" s="36"/>
      <c r="T456" s="36"/>
      <c r="U456" s="36"/>
      <c r="V456" s="36"/>
      <c r="W456" s="36"/>
      <c r="X456" s="36"/>
      <c r="Y456" s="36"/>
      <c r="Z456" s="36"/>
    </row>
    <row r="457" spans="1:26" ht="15.75" hidden="1" customHeight="1" x14ac:dyDescent="0.15">
      <c r="A457" s="32" t="s">
        <v>27</v>
      </c>
      <c r="B457" s="32" t="s">
        <v>28</v>
      </c>
      <c r="C457" s="31" t="s">
        <v>795</v>
      </c>
      <c r="D457" s="47" t="s">
        <v>345</v>
      </c>
      <c r="E457" s="41" t="s">
        <v>629</v>
      </c>
      <c r="F457" s="41" t="s">
        <v>327</v>
      </c>
      <c r="G457" s="32" t="s">
        <v>751</v>
      </c>
      <c r="H457" s="32" t="s">
        <v>34</v>
      </c>
      <c r="I457" s="32" t="s">
        <v>27</v>
      </c>
      <c r="J457" s="30" t="s">
        <v>330</v>
      </c>
      <c r="K457" s="31" t="s">
        <v>796</v>
      </c>
      <c r="L457" s="31" t="s">
        <v>70</v>
      </c>
      <c r="M457" s="36"/>
      <c r="N457" s="36"/>
      <c r="O457" s="36"/>
      <c r="P457" s="36"/>
      <c r="Q457" s="36"/>
      <c r="R457" s="36"/>
      <c r="S457" s="36"/>
      <c r="T457" s="36"/>
      <c r="U457" s="36"/>
      <c r="V457" s="36"/>
      <c r="W457" s="36"/>
      <c r="X457" s="36"/>
      <c r="Y457" s="36"/>
      <c r="Z457" s="36"/>
    </row>
    <row r="458" spans="1:26" ht="15.75" hidden="1" customHeight="1" x14ac:dyDescent="0.15">
      <c r="A458" s="32" t="s">
        <v>27</v>
      </c>
      <c r="B458" s="32" t="s">
        <v>28</v>
      </c>
      <c r="C458" s="31" t="s">
        <v>797</v>
      </c>
      <c r="D458" s="47" t="s">
        <v>345</v>
      </c>
      <c r="E458" s="41" t="s">
        <v>629</v>
      </c>
      <c r="F458" s="41" t="s">
        <v>327</v>
      </c>
      <c r="G458" s="41" t="s">
        <v>771</v>
      </c>
      <c r="H458" s="32" t="s">
        <v>34</v>
      </c>
      <c r="I458" s="32" t="s">
        <v>27</v>
      </c>
      <c r="J458" s="30" t="s">
        <v>354</v>
      </c>
      <c r="K458" s="31" t="s">
        <v>798</v>
      </c>
      <c r="L458" s="31" t="s">
        <v>70</v>
      </c>
      <c r="M458" s="36"/>
      <c r="N458" s="36"/>
      <c r="O458" s="36"/>
      <c r="P458" s="36"/>
      <c r="Q458" s="36"/>
      <c r="R458" s="36"/>
      <c r="S458" s="36"/>
      <c r="T458" s="36"/>
      <c r="U458" s="36"/>
      <c r="V458" s="36"/>
      <c r="W458" s="36"/>
      <c r="X458" s="36"/>
      <c r="Y458" s="36"/>
      <c r="Z458" s="36"/>
    </row>
    <row r="459" spans="1:26" ht="15.75" hidden="1" customHeight="1" x14ac:dyDescent="0.15">
      <c r="A459" s="32" t="s">
        <v>27</v>
      </c>
      <c r="B459" s="32" t="s">
        <v>28</v>
      </c>
      <c r="C459" s="31" t="s">
        <v>799</v>
      </c>
      <c r="D459" s="47" t="s">
        <v>345</v>
      </c>
      <c r="E459" s="41" t="s">
        <v>629</v>
      </c>
      <c r="F459" s="41" t="s">
        <v>327</v>
      </c>
      <c r="G459" s="41" t="s">
        <v>647</v>
      </c>
      <c r="H459" s="32" t="s">
        <v>34</v>
      </c>
      <c r="I459" s="32" t="s">
        <v>27</v>
      </c>
      <c r="J459" s="30" t="s">
        <v>352</v>
      </c>
      <c r="K459" s="39" t="s">
        <v>800</v>
      </c>
      <c r="L459" s="31" t="s">
        <v>70</v>
      </c>
      <c r="M459" s="36"/>
      <c r="N459" s="36"/>
      <c r="O459" s="36"/>
      <c r="P459" s="36"/>
      <c r="Q459" s="36"/>
      <c r="R459" s="36"/>
      <c r="S459" s="36"/>
      <c r="T459" s="36"/>
      <c r="U459" s="36"/>
      <c r="V459" s="36"/>
      <c r="W459" s="36"/>
      <c r="X459" s="36"/>
      <c r="Y459" s="36"/>
      <c r="Z459" s="36"/>
    </row>
    <row r="460" spans="1:26" ht="15.75" hidden="1" customHeight="1" x14ac:dyDescent="0.15">
      <c r="A460" s="32" t="s">
        <v>27</v>
      </c>
      <c r="B460" s="32" t="s">
        <v>28</v>
      </c>
      <c r="C460" s="31" t="s">
        <v>801</v>
      </c>
      <c r="D460" s="47" t="s">
        <v>345</v>
      </c>
      <c r="E460" s="41" t="s">
        <v>629</v>
      </c>
      <c r="F460" s="41" t="s">
        <v>327</v>
      </c>
      <c r="G460" s="41" t="s">
        <v>774</v>
      </c>
      <c r="H460" s="32" t="s">
        <v>34</v>
      </c>
      <c r="I460" s="32" t="s">
        <v>27</v>
      </c>
      <c r="J460" s="30" t="s">
        <v>330</v>
      </c>
      <c r="K460" s="39" t="s">
        <v>802</v>
      </c>
      <c r="L460" s="31" t="s">
        <v>70</v>
      </c>
      <c r="M460" s="36"/>
      <c r="N460" s="36"/>
      <c r="O460" s="36"/>
      <c r="P460" s="36"/>
      <c r="Q460" s="36"/>
      <c r="R460" s="36"/>
      <c r="S460" s="36"/>
      <c r="T460" s="36"/>
      <c r="U460" s="36"/>
      <c r="V460" s="36"/>
      <c r="W460" s="36"/>
      <c r="X460" s="36"/>
      <c r="Y460" s="36"/>
      <c r="Z460" s="36"/>
    </row>
    <row r="461" spans="1:26" ht="15.75" hidden="1" customHeight="1" x14ac:dyDescent="0.15">
      <c r="A461" s="32" t="s">
        <v>27</v>
      </c>
      <c r="B461" s="32" t="s">
        <v>28</v>
      </c>
      <c r="C461" s="31" t="s">
        <v>803</v>
      </c>
      <c r="D461" s="47" t="s">
        <v>345</v>
      </c>
      <c r="E461" s="41" t="s">
        <v>629</v>
      </c>
      <c r="F461" s="41" t="s">
        <v>327</v>
      </c>
      <c r="G461" s="41" t="s">
        <v>783</v>
      </c>
      <c r="H461" s="32" t="s">
        <v>34</v>
      </c>
      <c r="I461" s="32" t="s">
        <v>27</v>
      </c>
      <c r="J461" s="30" t="s">
        <v>330</v>
      </c>
      <c r="K461" s="31" t="s">
        <v>804</v>
      </c>
      <c r="L461" s="31" t="s">
        <v>70</v>
      </c>
      <c r="M461" s="36"/>
      <c r="N461" s="36"/>
      <c r="O461" s="36"/>
      <c r="P461" s="36"/>
      <c r="Q461" s="36"/>
      <c r="R461" s="36"/>
      <c r="S461" s="36"/>
      <c r="T461" s="36"/>
      <c r="U461" s="36"/>
      <c r="V461" s="36"/>
      <c r="W461" s="36"/>
      <c r="X461" s="36"/>
      <c r="Y461" s="36"/>
      <c r="Z461" s="36"/>
    </row>
    <row r="462" spans="1:26" ht="15.75" hidden="1" customHeight="1" x14ac:dyDescent="0.15">
      <c r="A462" s="32" t="s">
        <v>27</v>
      </c>
      <c r="B462" s="32" t="s">
        <v>28</v>
      </c>
      <c r="C462" s="31" t="s">
        <v>805</v>
      </c>
      <c r="D462" s="47" t="s">
        <v>345</v>
      </c>
      <c r="E462" s="41" t="s">
        <v>629</v>
      </c>
      <c r="F462" s="41" t="s">
        <v>327</v>
      </c>
      <c r="G462" s="32" t="s">
        <v>806</v>
      </c>
      <c r="H462" s="32" t="s">
        <v>34</v>
      </c>
      <c r="I462" s="32" t="s">
        <v>27</v>
      </c>
      <c r="J462" s="30" t="s">
        <v>354</v>
      </c>
      <c r="K462" s="31" t="s">
        <v>807</v>
      </c>
      <c r="L462" s="31" t="s">
        <v>70</v>
      </c>
      <c r="M462" s="36"/>
      <c r="N462" s="36"/>
      <c r="O462" s="36"/>
      <c r="P462" s="36"/>
      <c r="Q462" s="36"/>
      <c r="R462" s="36"/>
      <c r="S462" s="36"/>
      <c r="T462" s="36"/>
      <c r="U462" s="36"/>
      <c r="V462" s="36"/>
      <c r="W462" s="36"/>
      <c r="X462" s="36"/>
      <c r="Y462" s="36"/>
      <c r="Z462" s="36"/>
    </row>
    <row r="463" spans="1:26" ht="15.75" hidden="1" customHeight="1" x14ac:dyDescent="0.15">
      <c r="A463" s="32" t="s">
        <v>27</v>
      </c>
      <c r="B463" s="32" t="s">
        <v>28</v>
      </c>
      <c r="C463" s="31" t="s">
        <v>808</v>
      </c>
      <c r="D463" s="47" t="s">
        <v>345</v>
      </c>
      <c r="E463" s="41" t="s">
        <v>629</v>
      </c>
      <c r="F463" s="41" t="s">
        <v>327</v>
      </c>
      <c r="G463" s="41" t="s">
        <v>675</v>
      </c>
      <c r="H463" s="32" t="s">
        <v>34</v>
      </c>
      <c r="I463" s="32" t="s">
        <v>27</v>
      </c>
      <c r="J463" s="30" t="s">
        <v>352</v>
      </c>
      <c r="K463" s="31" t="s">
        <v>809</v>
      </c>
      <c r="L463" s="31" t="s">
        <v>70</v>
      </c>
      <c r="M463" s="36"/>
      <c r="N463" s="36"/>
      <c r="O463" s="36"/>
      <c r="P463" s="36"/>
      <c r="Q463" s="36"/>
      <c r="R463" s="36"/>
      <c r="S463" s="36"/>
      <c r="T463" s="36"/>
      <c r="U463" s="36"/>
      <c r="V463" s="36"/>
      <c r="W463" s="36"/>
      <c r="X463" s="36"/>
      <c r="Y463" s="36"/>
      <c r="Z463" s="36"/>
    </row>
    <row r="464" spans="1:26" ht="15.75" hidden="1" customHeight="1" x14ac:dyDescent="0.15">
      <c r="A464" s="32" t="s">
        <v>27</v>
      </c>
      <c r="B464" s="32" t="s">
        <v>28</v>
      </c>
      <c r="C464" s="31" t="s">
        <v>810</v>
      </c>
      <c r="D464" s="47" t="s">
        <v>345</v>
      </c>
      <c r="E464" s="41" t="s">
        <v>629</v>
      </c>
      <c r="F464" s="41" t="s">
        <v>327</v>
      </c>
      <c r="G464" s="41" t="s">
        <v>630</v>
      </c>
      <c r="H464" s="32" t="s">
        <v>34</v>
      </c>
      <c r="I464" s="32" t="s">
        <v>27</v>
      </c>
      <c r="J464" s="30" t="s">
        <v>811</v>
      </c>
      <c r="K464" s="31" t="s">
        <v>812</v>
      </c>
      <c r="L464" s="31" t="s">
        <v>70</v>
      </c>
      <c r="M464" s="36"/>
      <c r="N464" s="36"/>
      <c r="O464" s="36"/>
      <c r="P464" s="36"/>
      <c r="Q464" s="36"/>
      <c r="R464" s="36"/>
      <c r="S464" s="36"/>
      <c r="T464" s="36"/>
      <c r="U464" s="36"/>
      <c r="V464" s="36"/>
      <c r="W464" s="36"/>
      <c r="X464" s="36"/>
      <c r="Y464" s="36"/>
      <c r="Z464" s="36"/>
    </row>
    <row r="465" spans="1:26" ht="15.75" hidden="1" customHeight="1" x14ac:dyDescent="0.15">
      <c r="A465" s="32" t="s">
        <v>27</v>
      </c>
      <c r="B465" s="32" t="s">
        <v>28</v>
      </c>
      <c r="C465" s="31" t="s">
        <v>813</v>
      </c>
      <c r="D465" s="47" t="s">
        <v>345</v>
      </c>
      <c r="E465" s="41" t="s">
        <v>629</v>
      </c>
      <c r="F465" s="41" t="s">
        <v>327</v>
      </c>
      <c r="G465" s="41" t="s">
        <v>814</v>
      </c>
      <c r="H465" s="32" t="s">
        <v>34</v>
      </c>
      <c r="I465" s="32" t="s">
        <v>27</v>
      </c>
      <c r="J465" s="30" t="s">
        <v>352</v>
      </c>
      <c r="K465" s="39" t="s">
        <v>512</v>
      </c>
      <c r="L465" s="31" t="s">
        <v>70</v>
      </c>
      <c r="M465" s="36"/>
      <c r="N465" s="36"/>
      <c r="O465" s="36"/>
      <c r="P465" s="36"/>
      <c r="Q465" s="36"/>
      <c r="R465" s="36"/>
      <c r="S465" s="36"/>
      <c r="T465" s="36"/>
      <c r="U465" s="36"/>
      <c r="V465" s="36"/>
      <c r="W465" s="36"/>
      <c r="X465" s="36"/>
      <c r="Y465" s="36"/>
      <c r="Z465" s="36"/>
    </row>
    <row r="466" spans="1:26" ht="15.75" hidden="1" customHeight="1" x14ac:dyDescent="0.15">
      <c r="A466" s="32" t="s">
        <v>27</v>
      </c>
      <c r="B466" s="32" t="s">
        <v>28</v>
      </c>
      <c r="C466" s="31" t="s">
        <v>815</v>
      </c>
      <c r="D466" s="47" t="s">
        <v>345</v>
      </c>
      <c r="E466" s="41" t="s">
        <v>629</v>
      </c>
      <c r="F466" s="41" t="s">
        <v>327</v>
      </c>
      <c r="G466" s="41" t="s">
        <v>641</v>
      </c>
      <c r="H466" s="32" t="s">
        <v>34</v>
      </c>
      <c r="I466" s="32" t="s">
        <v>27</v>
      </c>
      <c r="J466" s="30" t="s">
        <v>330</v>
      </c>
      <c r="K466" s="31">
        <v>2000</v>
      </c>
      <c r="L466" s="31" t="s">
        <v>637</v>
      </c>
      <c r="M466" s="36"/>
      <c r="N466" s="36"/>
      <c r="O466" s="36"/>
      <c r="P466" s="36"/>
      <c r="Q466" s="36"/>
      <c r="R466" s="36"/>
      <c r="S466" s="36"/>
      <c r="T466" s="36"/>
      <c r="U466" s="36"/>
      <c r="V466" s="36"/>
      <c r="W466" s="36"/>
      <c r="X466" s="36"/>
      <c r="Y466" s="36"/>
      <c r="Z466" s="36"/>
    </row>
    <row r="467" spans="1:26" ht="15.75" hidden="1" customHeight="1" x14ac:dyDescent="0.15">
      <c r="A467" s="32" t="s">
        <v>27</v>
      </c>
      <c r="B467" s="32" t="s">
        <v>28</v>
      </c>
      <c r="C467" s="31" t="s">
        <v>816</v>
      </c>
      <c r="D467" s="47" t="s">
        <v>345</v>
      </c>
      <c r="E467" s="41" t="s">
        <v>629</v>
      </c>
      <c r="F467" s="41" t="s">
        <v>327</v>
      </c>
      <c r="G467" s="41" t="s">
        <v>641</v>
      </c>
      <c r="H467" s="32" t="s">
        <v>34</v>
      </c>
      <c r="I467" s="32" t="s">
        <v>27</v>
      </c>
      <c r="J467" s="30" t="s">
        <v>352</v>
      </c>
      <c r="K467" s="39">
        <v>38379</v>
      </c>
      <c r="L467" s="31" t="s">
        <v>70</v>
      </c>
      <c r="M467" s="36"/>
      <c r="N467" s="36"/>
      <c r="O467" s="36"/>
      <c r="P467" s="36"/>
      <c r="Q467" s="36"/>
      <c r="R467" s="36"/>
      <c r="S467" s="36"/>
      <c r="T467" s="36"/>
      <c r="U467" s="36"/>
      <c r="V467" s="36"/>
      <c r="W467" s="36"/>
      <c r="X467" s="36"/>
      <c r="Y467" s="36"/>
      <c r="Z467" s="36"/>
    </row>
    <row r="468" spans="1:26" ht="15.75" hidden="1" customHeight="1" x14ac:dyDescent="0.15">
      <c r="A468" s="32" t="s">
        <v>27</v>
      </c>
      <c r="B468" s="32" t="s">
        <v>28</v>
      </c>
      <c r="C468" s="31" t="s">
        <v>817</v>
      </c>
      <c r="D468" s="47" t="s">
        <v>345</v>
      </c>
      <c r="E468" s="41" t="s">
        <v>629</v>
      </c>
      <c r="F468" s="41" t="s">
        <v>327</v>
      </c>
      <c r="G468" s="41" t="s">
        <v>644</v>
      </c>
      <c r="H468" s="32" t="s">
        <v>34</v>
      </c>
      <c r="I468" s="32" t="s">
        <v>27</v>
      </c>
      <c r="J468" s="30" t="s">
        <v>352</v>
      </c>
      <c r="K468" s="31" t="s">
        <v>818</v>
      </c>
      <c r="L468" s="31" t="s">
        <v>70</v>
      </c>
      <c r="M468" s="36"/>
      <c r="N468" s="36"/>
      <c r="O468" s="36"/>
      <c r="P468" s="36"/>
      <c r="Q468" s="36"/>
      <c r="R468" s="36"/>
      <c r="S468" s="36"/>
      <c r="T468" s="36"/>
      <c r="U468" s="36"/>
      <c r="V468" s="36"/>
      <c r="W468" s="36"/>
      <c r="X468" s="36"/>
      <c r="Y468" s="36"/>
      <c r="Z468" s="36"/>
    </row>
    <row r="469" spans="1:26" ht="15.75" hidden="1" customHeight="1" x14ac:dyDescent="0.15">
      <c r="A469" s="32" t="s">
        <v>27</v>
      </c>
      <c r="B469" s="32" t="s">
        <v>28</v>
      </c>
      <c r="C469" s="31" t="s">
        <v>819</v>
      </c>
      <c r="D469" s="47" t="s">
        <v>345</v>
      </c>
      <c r="E469" s="41" t="s">
        <v>629</v>
      </c>
      <c r="F469" s="41" t="s">
        <v>327</v>
      </c>
      <c r="G469" s="41" t="s">
        <v>644</v>
      </c>
      <c r="H469" s="32" t="s">
        <v>34</v>
      </c>
      <c r="I469" s="32" t="s">
        <v>27</v>
      </c>
      <c r="J469" s="30" t="s">
        <v>330</v>
      </c>
      <c r="K469" s="39">
        <v>38054</v>
      </c>
      <c r="L469" s="31" t="s">
        <v>70</v>
      </c>
      <c r="M469" s="36"/>
      <c r="N469" s="36"/>
      <c r="O469" s="36"/>
      <c r="P469" s="36"/>
      <c r="Q469" s="36"/>
      <c r="R469" s="36"/>
      <c r="S469" s="36"/>
      <c r="T469" s="36"/>
      <c r="U469" s="36"/>
      <c r="V469" s="36"/>
      <c r="W469" s="36"/>
      <c r="X469" s="36"/>
      <c r="Y469" s="36"/>
      <c r="Z469" s="36"/>
    </row>
    <row r="470" spans="1:26" ht="15.75" hidden="1" customHeight="1" x14ac:dyDescent="0.15">
      <c r="A470" s="32" t="s">
        <v>27</v>
      </c>
      <c r="B470" s="32" t="s">
        <v>28</v>
      </c>
      <c r="C470" s="31" t="s">
        <v>820</v>
      </c>
      <c r="D470" s="47" t="s">
        <v>345</v>
      </c>
      <c r="E470" s="41" t="s">
        <v>629</v>
      </c>
      <c r="F470" s="41" t="s">
        <v>327</v>
      </c>
      <c r="G470" s="41" t="s">
        <v>672</v>
      </c>
      <c r="H470" s="32" t="s">
        <v>34</v>
      </c>
      <c r="I470" s="32" t="s">
        <v>27</v>
      </c>
      <c r="J470" s="30" t="s">
        <v>352</v>
      </c>
      <c r="K470" s="39">
        <v>32639</v>
      </c>
      <c r="L470" s="31" t="s">
        <v>70</v>
      </c>
      <c r="M470" s="36"/>
      <c r="N470" s="36"/>
      <c r="O470" s="36"/>
      <c r="P470" s="36"/>
      <c r="Q470" s="36"/>
      <c r="R470" s="36"/>
      <c r="S470" s="36"/>
      <c r="T470" s="36"/>
      <c r="U470" s="36"/>
      <c r="V470" s="36"/>
      <c r="W470" s="36"/>
      <c r="X470" s="36"/>
      <c r="Y470" s="36"/>
      <c r="Z470" s="36"/>
    </row>
    <row r="471" spans="1:26" ht="15.75" hidden="1" customHeight="1" x14ac:dyDescent="0.15">
      <c r="A471" s="32" t="s">
        <v>27</v>
      </c>
      <c r="B471" s="32" t="s">
        <v>28</v>
      </c>
      <c r="C471" s="31" t="s">
        <v>821</v>
      </c>
      <c r="D471" s="47" t="s">
        <v>345</v>
      </c>
      <c r="E471" s="41" t="s">
        <v>629</v>
      </c>
      <c r="F471" s="41" t="s">
        <v>327</v>
      </c>
      <c r="G471" s="41" t="s">
        <v>672</v>
      </c>
      <c r="H471" s="32" t="s">
        <v>34</v>
      </c>
      <c r="I471" s="32" t="s">
        <v>27</v>
      </c>
      <c r="J471" s="30" t="s">
        <v>352</v>
      </c>
      <c r="K471" s="31">
        <v>2004</v>
      </c>
      <c r="L471" s="31" t="s">
        <v>70</v>
      </c>
      <c r="M471" s="36"/>
      <c r="N471" s="36"/>
      <c r="O471" s="36"/>
      <c r="P471" s="36"/>
      <c r="Q471" s="36"/>
      <c r="R471" s="36"/>
      <c r="S471" s="36"/>
      <c r="T471" s="36"/>
      <c r="U471" s="36"/>
      <c r="V471" s="36"/>
      <c r="W471" s="36"/>
      <c r="X471" s="36"/>
      <c r="Y471" s="36"/>
      <c r="Z471" s="36"/>
    </row>
    <row r="472" spans="1:26" ht="15.75" hidden="1" customHeight="1" x14ac:dyDescent="0.15">
      <c r="A472" s="32" t="s">
        <v>27</v>
      </c>
      <c r="B472" s="32" t="s">
        <v>28</v>
      </c>
      <c r="C472" s="31" t="s">
        <v>822</v>
      </c>
      <c r="D472" s="47" t="s">
        <v>345</v>
      </c>
      <c r="E472" s="41" t="s">
        <v>629</v>
      </c>
      <c r="F472" s="41" t="s">
        <v>327</v>
      </c>
      <c r="G472" s="41" t="s">
        <v>672</v>
      </c>
      <c r="H472" s="32" t="s">
        <v>34</v>
      </c>
      <c r="I472" s="32" t="s">
        <v>27</v>
      </c>
      <c r="J472" s="30" t="s">
        <v>352</v>
      </c>
      <c r="K472" s="39">
        <v>35269</v>
      </c>
      <c r="L472" s="31" t="s">
        <v>70</v>
      </c>
      <c r="M472" s="36"/>
      <c r="N472" s="36"/>
      <c r="O472" s="36"/>
      <c r="P472" s="36"/>
      <c r="Q472" s="36"/>
      <c r="R472" s="36"/>
      <c r="S472" s="36"/>
      <c r="T472" s="36"/>
      <c r="U472" s="36"/>
      <c r="V472" s="36"/>
      <c r="W472" s="36"/>
      <c r="X472" s="36"/>
      <c r="Y472" s="36"/>
      <c r="Z472" s="36"/>
    </row>
    <row r="473" spans="1:26" ht="15.75" hidden="1" customHeight="1" x14ac:dyDescent="0.15">
      <c r="A473" s="32" t="s">
        <v>27</v>
      </c>
      <c r="B473" s="32" t="s">
        <v>28</v>
      </c>
      <c r="C473" s="31" t="s">
        <v>823</v>
      </c>
      <c r="D473" s="47" t="s">
        <v>345</v>
      </c>
      <c r="E473" s="41" t="s">
        <v>629</v>
      </c>
      <c r="F473" s="41" t="s">
        <v>327</v>
      </c>
      <c r="G473" s="32" t="s">
        <v>751</v>
      </c>
      <c r="H473" s="32" t="s">
        <v>34</v>
      </c>
      <c r="I473" s="32" t="s">
        <v>27</v>
      </c>
      <c r="J473" s="30" t="s">
        <v>352</v>
      </c>
      <c r="K473" s="39" t="s">
        <v>70</v>
      </c>
      <c r="L473" s="31" t="s">
        <v>70</v>
      </c>
      <c r="M473" s="36"/>
      <c r="N473" s="36"/>
      <c r="O473" s="36"/>
      <c r="P473" s="36"/>
      <c r="Q473" s="36"/>
      <c r="R473" s="36"/>
      <c r="S473" s="36"/>
      <c r="T473" s="36"/>
      <c r="U473" s="36"/>
      <c r="V473" s="36"/>
      <c r="W473" s="36"/>
      <c r="X473" s="36"/>
      <c r="Y473" s="36"/>
      <c r="Z473" s="36"/>
    </row>
    <row r="474" spans="1:26" ht="15.75" hidden="1" customHeight="1" x14ac:dyDescent="0.15">
      <c r="A474" s="32" t="s">
        <v>27</v>
      </c>
      <c r="B474" s="32" t="s">
        <v>28</v>
      </c>
      <c r="C474" s="31" t="s">
        <v>824</v>
      </c>
      <c r="D474" s="47" t="s">
        <v>345</v>
      </c>
      <c r="E474" s="41" t="s">
        <v>629</v>
      </c>
      <c r="F474" s="41" t="s">
        <v>327</v>
      </c>
      <c r="G474" s="41" t="s">
        <v>675</v>
      </c>
      <c r="H474" s="32" t="s">
        <v>34</v>
      </c>
      <c r="I474" s="32" t="s">
        <v>27</v>
      </c>
      <c r="J474" s="30" t="s">
        <v>352</v>
      </c>
      <c r="K474" s="39" t="s">
        <v>70</v>
      </c>
      <c r="L474" s="31" t="s">
        <v>70</v>
      </c>
      <c r="M474" s="36"/>
      <c r="N474" s="36"/>
      <c r="O474" s="36"/>
      <c r="P474" s="36"/>
      <c r="Q474" s="36"/>
      <c r="R474" s="36"/>
      <c r="S474" s="36"/>
      <c r="T474" s="36"/>
      <c r="U474" s="36"/>
      <c r="V474" s="36"/>
      <c r="W474" s="36"/>
      <c r="X474" s="36"/>
      <c r="Y474" s="36"/>
      <c r="Z474" s="36"/>
    </row>
    <row r="475" spans="1:26" ht="15.75" hidden="1" customHeight="1" x14ac:dyDescent="0.15">
      <c r="A475" s="32" t="s">
        <v>27</v>
      </c>
      <c r="B475" s="32" t="s">
        <v>28</v>
      </c>
      <c r="C475" s="31" t="s">
        <v>825</v>
      </c>
      <c r="D475" s="47" t="s">
        <v>345</v>
      </c>
      <c r="E475" s="41" t="s">
        <v>629</v>
      </c>
      <c r="F475" s="41" t="s">
        <v>327</v>
      </c>
      <c r="G475" s="41" t="s">
        <v>647</v>
      </c>
      <c r="H475" s="32" t="s">
        <v>34</v>
      </c>
      <c r="I475" s="32" t="s">
        <v>27</v>
      </c>
      <c r="J475" s="30" t="s">
        <v>352</v>
      </c>
      <c r="K475" s="39">
        <v>34895</v>
      </c>
      <c r="L475" s="31" t="s">
        <v>70</v>
      </c>
      <c r="M475" s="36"/>
      <c r="N475" s="36"/>
      <c r="O475" s="36"/>
      <c r="P475" s="36"/>
      <c r="Q475" s="36"/>
      <c r="R475" s="36"/>
      <c r="S475" s="36"/>
      <c r="T475" s="36"/>
      <c r="U475" s="36"/>
      <c r="V475" s="36"/>
      <c r="W475" s="36"/>
      <c r="X475" s="36"/>
      <c r="Y475" s="36"/>
      <c r="Z475" s="36"/>
    </row>
    <row r="476" spans="1:26" ht="15.75" hidden="1" customHeight="1" x14ac:dyDescent="0.15">
      <c r="A476" s="32" t="s">
        <v>27</v>
      </c>
      <c r="B476" s="32" t="s">
        <v>28</v>
      </c>
      <c r="C476" s="31" t="s">
        <v>826</v>
      </c>
      <c r="D476" s="47" t="s">
        <v>345</v>
      </c>
      <c r="E476" s="41" t="s">
        <v>629</v>
      </c>
      <c r="F476" s="41" t="s">
        <v>327</v>
      </c>
      <c r="G476" s="32" t="s">
        <v>791</v>
      </c>
      <c r="H476" s="32" t="s">
        <v>34</v>
      </c>
      <c r="I476" s="32" t="s">
        <v>27</v>
      </c>
      <c r="J476" s="30" t="s">
        <v>352</v>
      </c>
      <c r="K476" s="31" t="s">
        <v>827</v>
      </c>
      <c r="L476" s="31" t="s">
        <v>70</v>
      </c>
      <c r="M476" s="36"/>
      <c r="N476" s="36"/>
      <c r="O476" s="36"/>
      <c r="P476" s="36"/>
      <c r="Q476" s="36"/>
      <c r="R476" s="36"/>
      <c r="S476" s="36"/>
      <c r="T476" s="36"/>
      <c r="U476" s="36"/>
      <c r="V476" s="36"/>
      <c r="W476" s="36"/>
      <c r="X476" s="36"/>
      <c r="Y476" s="36"/>
      <c r="Z476" s="36"/>
    </row>
    <row r="477" spans="1:26" ht="15.75" hidden="1" customHeight="1" x14ac:dyDescent="0.15">
      <c r="A477" s="32" t="s">
        <v>27</v>
      </c>
      <c r="B477" s="32" t="s">
        <v>28</v>
      </c>
      <c r="C477" s="31" t="s">
        <v>828</v>
      </c>
      <c r="D477" s="47" t="s">
        <v>345</v>
      </c>
      <c r="E477" s="41" t="s">
        <v>629</v>
      </c>
      <c r="F477" s="41" t="s">
        <v>327</v>
      </c>
      <c r="G477" s="32" t="s">
        <v>791</v>
      </c>
      <c r="H477" s="32" t="s">
        <v>34</v>
      </c>
      <c r="I477" s="32" t="s">
        <v>27</v>
      </c>
      <c r="J477" s="30" t="s">
        <v>330</v>
      </c>
      <c r="K477" s="39" t="s">
        <v>349</v>
      </c>
      <c r="L477" s="31" t="s">
        <v>70</v>
      </c>
      <c r="M477" s="36"/>
      <c r="N477" s="36"/>
      <c r="O477" s="36"/>
      <c r="P477" s="36"/>
      <c r="Q477" s="36"/>
      <c r="R477" s="36"/>
      <c r="S477" s="36"/>
      <c r="T477" s="36"/>
      <c r="U477" s="36"/>
      <c r="V477" s="36"/>
      <c r="W477" s="36"/>
      <c r="X477" s="36"/>
      <c r="Y477" s="36"/>
      <c r="Z477" s="36"/>
    </row>
    <row r="478" spans="1:26" ht="15.75" hidden="1" customHeight="1" x14ac:dyDescent="0.15">
      <c r="A478" s="32" t="s">
        <v>27</v>
      </c>
      <c r="B478" s="32" t="s">
        <v>28</v>
      </c>
      <c r="C478" s="31" t="s">
        <v>829</v>
      </c>
      <c r="D478" s="47" t="s">
        <v>345</v>
      </c>
      <c r="E478" s="41" t="s">
        <v>629</v>
      </c>
      <c r="F478" s="41" t="s">
        <v>327</v>
      </c>
      <c r="G478" s="32" t="s">
        <v>791</v>
      </c>
      <c r="H478" s="32" t="s">
        <v>34</v>
      </c>
      <c r="I478" s="32" t="s">
        <v>27</v>
      </c>
      <c r="J478" s="30" t="s">
        <v>330</v>
      </c>
      <c r="K478" s="31" t="s">
        <v>830</v>
      </c>
      <c r="L478" s="31" t="s">
        <v>70</v>
      </c>
      <c r="M478" s="36"/>
      <c r="N478" s="36"/>
      <c r="O478" s="36"/>
      <c r="P478" s="36"/>
      <c r="Q478" s="36"/>
      <c r="R478" s="36"/>
      <c r="S478" s="36"/>
      <c r="T478" s="36"/>
      <c r="U478" s="36"/>
      <c r="V478" s="36"/>
      <c r="W478" s="36"/>
      <c r="X478" s="36"/>
      <c r="Y478" s="36"/>
      <c r="Z478" s="36"/>
    </row>
    <row r="479" spans="1:26" ht="15.75" hidden="1" customHeight="1" x14ac:dyDescent="0.15">
      <c r="A479" s="32" t="s">
        <v>27</v>
      </c>
      <c r="B479" s="32" t="s">
        <v>28</v>
      </c>
      <c r="C479" s="31" t="s">
        <v>831</v>
      </c>
      <c r="D479" s="47" t="s">
        <v>345</v>
      </c>
      <c r="E479" s="41" t="s">
        <v>629</v>
      </c>
      <c r="F479" s="41" t="s">
        <v>327</v>
      </c>
      <c r="G479" s="32" t="s">
        <v>791</v>
      </c>
      <c r="H479" s="32" t="s">
        <v>34</v>
      </c>
      <c r="I479" s="32" t="s">
        <v>27</v>
      </c>
      <c r="J479" s="30" t="s">
        <v>352</v>
      </c>
      <c r="K479" s="39">
        <v>36821</v>
      </c>
      <c r="L479" s="31" t="s">
        <v>70</v>
      </c>
      <c r="M479" s="36"/>
      <c r="N479" s="36"/>
      <c r="O479" s="36"/>
      <c r="P479" s="36"/>
      <c r="Q479" s="36"/>
      <c r="R479" s="36"/>
      <c r="S479" s="36"/>
      <c r="T479" s="36"/>
      <c r="U479" s="36"/>
      <c r="V479" s="36"/>
      <c r="W479" s="36"/>
      <c r="X479" s="36"/>
      <c r="Y479" s="36"/>
      <c r="Z479" s="36"/>
    </row>
    <row r="480" spans="1:26" ht="15.75" hidden="1" customHeight="1" x14ac:dyDescent="0.15">
      <c r="A480" s="32" t="s">
        <v>27</v>
      </c>
      <c r="B480" s="32" t="s">
        <v>28</v>
      </c>
      <c r="C480" s="31" t="s">
        <v>832</v>
      </c>
      <c r="D480" s="47" t="s">
        <v>345</v>
      </c>
      <c r="E480" s="41" t="s">
        <v>629</v>
      </c>
      <c r="F480" s="41" t="s">
        <v>327</v>
      </c>
      <c r="G480" s="32" t="s">
        <v>791</v>
      </c>
      <c r="H480" s="32" t="s">
        <v>34</v>
      </c>
      <c r="I480" s="32" t="s">
        <v>27</v>
      </c>
      <c r="J480" s="30" t="s">
        <v>352</v>
      </c>
      <c r="K480" s="31" t="s">
        <v>833</v>
      </c>
      <c r="L480" s="31" t="s">
        <v>70</v>
      </c>
      <c r="M480" s="36"/>
      <c r="N480" s="36"/>
      <c r="O480" s="36"/>
      <c r="P480" s="36"/>
      <c r="Q480" s="36"/>
      <c r="R480" s="36"/>
      <c r="S480" s="36"/>
      <c r="T480" s="36"/>
      <c r="U480" s="36"/>
      <c r="V480" s="36"/>
      <c r="W480" s="36"/>
      <c r="X480" s="36"/>
      <c r="Y480" s="36"/>
      <c r="Z480" s="36"/>
    </row>
    <row r="481" spans="1:26" ht="15.75" hidden="1" customHeight="1" x14ac:dyDescent="0.15">
      <c r="A481" s="32" t="s">
        <v>27</v>
      </c>
      <c r="B481" s="32" t="s">
        <v>28</v>
      </c>
      <c r="C481" s="31" t="s">
        <v>834</v>
      </c>
      <c r="D481" s="47" t="s">
        <v>345</v>
      </c>
      <c r="E481" s="41" t="s">
        <v>629</v>
      </c>
      <c r="F481" s="41" t="s">
        <v>327</v>
      </c>
      <c r="G481" s="32" t="s">
        <v>791</v>
      </c>
      <c r="H481" s="32" t="s">
        <v>34</v>
      </c>
      <c r="I481" s="32" t="s">
        <v>27</v>
      </c>
      <c r="J481" s="30" t="s">
        <v>330</v>
      </c>
      <c r="K481" s="31">
        <v>1999</v>
      </c>
      <c r="L481" s="31" t="s">
        <v>70</v>
      </c>
      <c r="M481" s="36"/>
      <c r="N481" s="36"/>
      <c r="O481" s="36"/>
      <c r="P481" s="36"/>
      <c r="Q481" s="36"/>
      <c r="R481" s="36"/>
      <c r="S481" s="36"/>
      <c r="T481" s="36"/>
      <c r="U481" s="36"/>
      <c r="V481" s="36"/>
      <c r="W481" s="36"/>
      <c r="X481" s="36"/>
      <c r="Y481" s="36"/>
      <c r="Z481" s="36"/>
    </row>
    <row r="482" spans="1:26" ht="15.75" hidden="1" customHeight="1" x14ac:dyDescent="0.15">
      <c r="A482" s="32" t="s">
        <v>27</v>
      </c>
      <c r="B482" s="32" t="s">
        <v>28</v>
      </c>
      <c r="C482" s="31" t="s">
        <v>835</v>
      </c>
      <c r="D482" s="47" t="s">
        <v>345</v>
      </c>
      <c r="E482" s="41" t="s">
        <v>629</v>
      </c>
      <c r="F482" s="41" t="s">
        <v>327</v>
      </c>
      <c r="G482" s="32" t="s">
        <v>791</v>
      </c>
      <c r="H482" s="32" t="s">
        <v>34</v>
      </c>
      <c r="I482" s="32" t="s">
        <v>27</v>
      </c>
      <c r="J482" s="30" t="s">
        <v>352</v>
      </c>
      <c r="K482" s="39">
        <v>35123</v>
      </c>
      <c r="L482" s="31" t="s">
        <v>70</v>
      </c>
      <c r="M482" s="36"/>
      <c r="N482" s="36"/>
      <c r="O482" s="36"/>
      <c r="P482" s="36"/>
      <c r="Q482" s="36"/>
      <c r="R482" s="36"/>
      <c r="S482" s="36"/>
      <c r="T482" s="36"/>
      <c r="U482" s="36"/>
      <c r="V482" s="36"/>
      <c r="W482" s="36"/>
      <c r="X482" s="36"/>
      <c r="Y482" s="36"/>
      <c r="Z482" s="36"/>
    </row>
    <row r="483" spans="1:26" ht="15.75" hidden="1" customHeight="1" x14ac:dyDescent="0.15">
      <c r="A483" s="32" t="s">
        <v>27</v>
      </c>
      <c r="B483" s="32" t="s">
        <v>28</v>
      </c>
      <c r="C483" s="31" t="s">
        <v>836</v>
      </c>
      <c r="D483" s="47" t="s">
        <v>345</v>
      </c>
      <c r="E483" s="41" t="s">
        <v>629</v>
      </c>
      <c r="F483" s="41" t="s">
        <v>327</v>
      </c>
      <c r="G483" s="32" t="s">
        <v>652</v>
      </c>
      <c r="H483" s="32" t="s">
        <v>34</v>
      </c>
      <c r="I483" s="32" t="s">
        <v>27</v>
      </c>
      <c r="J483" s="30" t="s">
        <v>330</v>
      </c>
      <c r="K483" s="39">
        <v>36625</v>
      </c>
      <c r="L483" s="31" t="s">
        <v>70</v>
      </c>
      <c r="M483" s="36"/>
      <c r="N483" s="36"/>
      <c r="O483" s="36"/>
      <c r="P483" s="36"/>
      <c r="Q483" s="36"/>
      <c r="R483" s="36"/>
      <c r="S483" s="36"/>
      <c r="T483" s="36"/>
      <c r="U483" s="36"/>
      <c r="V483" s="36"/>
      <c r="W483" s="36"/>
      <c r="X483" s="36"/>
      <c r="Y483" s="36"/>
      <c r="Z483" s="36"/>
    </row>
    <row r="484" spans="1:26" ht="15.75" hidden="1" customHeight="1" x14ac:dyDescent="0.15">
      <c r="A484" s="32" t="s">
        <v>27</v>
      </c>
      <c r="B484" s="32" t="s">
        <v>28</v>
      </c>
      <c r="C484" s="31" t="s">
        <v>837</v>
      </c>
      <c r="D484" s="47" t="s">
        <v>345</v>
      </c>
      <c r="E484" s="41" t="s">
        <v>629</v>
      </c>
      <c r="F484" s="41" t="s">
        <v>327</v>
      </c>
      <c r="G484" s="32" t="s">
        <v>652</v>
      </c>
      <c r="H484" s="32" t="s">
        <v>34</v>
      </c>
      <c r="I484" s="32" t="s">
        <v>27</v>
      </c>
      <c r="J484" s="30" t="s">
        <v>352</v>
      </c>
      <c r="K484" s="31">
        <v>1998</v>
      </c>
      <c r="L484" s="31" t="s">
        <v>70</v>
      </c>
      <c r="M484" s="36"/>
      <c r="N484" s="36"/>
      <c r="O484" s="36"/>
      <c r="P484" s="36"/>
      <c r="Q484" s="36"/>
      <c r="R484" s="36"/>
      <c r="S484" s="36"/>
      <c r="T484" s="36"/>
      <c r="U484" s="36"/>
      <c r="V484" s="36"/>
      <c r="W484" s="36"/>
      <c r="X484" s="36"/>
      <c r="Y484" s="36"/>
      <c r="Z484" s="36"/>
    </row>
    <row r="485" spans="1:26" ht="15.75" hidden="1" customHeight="1" x14ac:dyDescent="0.15">
      <c r="A485" s="32" t="s">
        <v>27</v>
      </c>
      <c r="B485" s="32" t="s">
        <v>28</v>
      </c>
      <c r="C485" s="31" t="s">
        <v>838</v>
      </c>
      <c r="D485" s="47" t="s">
        <v>345</v>
      </c>
      <c r="E485" s="41" t="s">
        <v>629</v>
      </c>
      <c r="F485" s="41" t="s">
        <v>327</v>
      </c>
      <c r="G485" s="32" t="s">
        <v>652</v>
      </c>
      <c r="H485" s="32" t="s">
        <v>34</v>
      </c>
      <c r="I485" s="32" t="s">
        <v>27</v>
      </c>
      <c r="J485" s="30" t="s">
        <v>352</v>
      </c>
      <c r="K485" s="39">
        <v>36201</v>
      </c>
      <c r="L485" s="31" t="s">
        <v>70</v>
      </c>
      <c r="M485" s="36"/>
      <c r="N485" s="36"/>
      <c r="O485" s="36"/>
      <c r="P485" s="36"/>
      <c r="Q485" s="36"/>
      <c r="R485" s="36"/>
      <c r="S485" s="36"/>
      <c r="T485" s="36"/>
      <c r="U485" s="36"/>
      <c r="V485" s="36"/>
      <c r="W485" s="36"/>
      <c r="X485" s="36"/>
      <c r="Y485" s="36"/>
      <c r="Z485" s="36"/>
    </row>
    <row r="486" spans="1:26" ht="15.75" hidden="1" customHeight="1" x14ac:dyDescent="0.15">
      <c r="A486" s="32" t="s">
        <v>27</v>
      </c>
      <c r="B486" s="32" t="s">
        <v>28</v>
      </c>
      <c r="C486" s="31" t="s">
        <v>839</v>
      </c>
      <c r="D486" s="47" t="s">
        <v>345</v>
      </c>
      <c r="E486" s="41" t="s">
        <v>629</v>
      </c>
      <c r="F486" s="41" t="s">
        <v>327</v>
      </c>
      <c r="G486" s="41" t="s">
        <v>840</v>
      </c>
      <c r="H486" s="32" t="s">
        <v>34</v>
      </c>
      <c r="I486" s="32" t="s">
        <v>27</v>
      </c>
      <c r="J486" s="30" t="s">
        <v>352</v>
      </c>
      <c r="K486" s="31" t="s">
        <v>841</v>
      </c>
      <c r="L486" s="31" t="s">
        <v>70</v>
      </c>
      <c r="M486" s="36"/>
      <c r="N486" s="36"/>
      <c r="O486" s="36"/>
      <c r="P486" s="36"/>
      <c r="Q486" s="36"/>
      <c r="R486" s="36"/>
      <c r="S486" s="36"/>
      <c r="T486" s="36"/>
      <c r="U486" s="36"/>
      <c r="V486" s="36"/>
      <c r="W486" s="36"/>
      <c r="X486" s="36"/>
      <c r="Y486" s="36"/>
      <c r="Z486" s="36"/>
    </row>
    <row r="487" spans="1:26" ht="15.75" hidden="1" customHeight="1" x14ac:dyDescent="0.15">
      <c r="A487" s="32" t="s">
        <v>27</v>
      </c>
      <c r="B487" s="32" t="s">
        <v>28</v>
      </c>
      <c r="C487" s="31" t="s">
        <v>842</v>
      </c>
      <c r="D487" s="47" t="s">
        <v>345</v>
      </c>
      <c r="E487" s="41" t="s">
        <v>629</v>
      </c>
      <c r="F487" s="41" t="s">
        <v>327</v>
      </c>
      <c r="G487" s="41" t="s">
        <v>843</v>
      </c>
      <c r="H487" s="32" t="s">
        <v>34</v>
      </c>
      <c r="I487" s="32" t="s">
        <v>27</v>
      </c>
      <c r="J487" s="30" t="s">
        <v>330</v>
      </c>
      <c r="K487" s="31" t="s">
        <v>844</v>
      </c>
      <c r="L487" s="31" t="s">
        <v>70</v>
      </c>
      <c r="M487" s="36"/>
      <c r="N487" s="36"/>
      <c r="O487" s="36"/>
      <c r="P487" s="36"/>
      <c r="Q487" s="36"/>
      <c r="R487" s="36"/>
      <c r="S487" s="36"/>
      <c r="T487" s="36"/>
      <c r="U487" s="36"/>
      <c r="V487" s="36"/>
      <c r="W487" s="36"/>
      <c r="X487" s="36"/>
      <c r="Y487" s="36"/>
      <c r="Z487" s="36"/>
    </row>
    <row r="488" spans="1:26" ht="15.75" hidden="1" customHeight="1" x14ac:dyDescent="0.15">
      <c r="A488" s="32" t="s">
        <v>27</v>
      </c>
      <c r="B488" s="32" t="s">
        <v>28</v>
      </c>
      <c r="C488" s="31" t="s">
        <v>845</v>
      </c>
      <c r="D488" s="47" t="s">
        <v>345</v>
      </c>
      <c r="E488" s="41" t="s">
        <v>629</v>
      </c>
      <c r="F488" s="41" t="s">
        <v>327</v>
      </c>
      <c r="G488" s="41" t="s">
        <v>843</v>
      </c>
      <c r="H488" s="32" t="s">
        <v>34</v>
      </c>
      <c r="I488" s="32" t="s">
        <v>27</v>
      </c>
      <c r="J488" s="30" t="s">
        <v>330</v>
      </c>
      <c r="K488" s="39" t="s">
        <v>349</v>
      </c>
      <c r="L488" s="31" t="s">
        <v>70</v>
      </c>
      <c r="M488" s="36"/>
      <c r="N488" s="36"/>
      <c r="O488" s="36"/>
      <c r="P488" s="36"/>
      <c r="Q488" s="36"/>
      <c r="R488" s="36"/>
      <c r="S488" s="36"/>
      <c r="T488" s="36"/>
      <c r="U488" s="36"/>
      <c r="V488" s="36"/>
      <c r="W488" s="36"/>
      <c r="X488" s="36"/>
      <c r="Y488" s="36"/>
      <c r="Z488" s="36"/>
    </row>
    <row r="489" spans="1:26" ht="15.75" hidden="1" customHeight="1" x14ac:dyDescent="0.15">
      <c r="A489" s="32" t="s">
        <v>27</v>
      </c>
      <c r="B489" s="32" t="s">
        <v>28</v>
      </c>
      <c r="C489" s="31" t="s">
        <v>846</v>
      </c>
      <c r="D489" s="47" t="s">
        <v>345</v>
      </c>
      <c r="E489" s="41" t="s">
        <v>629</v>
      </c>
      <c r="F489" s="41" t="s">
        <v>327</v>
      </c>
      <c r="G489" s="41" t="s">
        <v>843</v>
      </c>
      <c r="H489" s="32" t="s">
        <v>34</v>
      </c>
      <c r="I489" s="32" t="s">
        <v>27</v>
      </c>
      <c r="J489" s="30" t="s">
        <v>352</v>
      </c>
      <c r="K489" s="31" t="s">
        <v>847</v>
      </c>
      <c r="L489" s="31" t="s">
        <v>70</v>
      </c>
      <c r="M489" s="36"/>
      <c r="N489" s="36"/>
      <c r="O489" s="36"/>
      <c r="P489" s="36"/>
      <c r="Q489" s="36"/>
      <c r="R489" s="36"/>
      <c r="S489" s="36"/>
      <c r="T489" s="36"/>
      <c r="U489" s="36"/>
      <c r="V489" s="36"/>
      <c r="W489" s="36"/>
      <c r="X489" s="36"/>
      <c r="Y489" s="36"/>
      <c r="Z489" s="36"/>
    </row>
    <row r="490" spans="1:26" ht="15.75" hidden="1" customHeight="1" x14ac:dyDescent="0.15">
      <c r="A490" s="32" t="s">
        <v>27</v>
      </c>
      <c r="B490" s="32" t="s">
        <v>28</v>
      </c>
      <c r="C490" s="31" t="s">
        <v>848</v>
      </c>
      <c r="D490" s="47" t="s">
        <v>345</v>
      </c>
      <c r="E490" s="41" t="s">
        <v>629</v>
      </c>
      <c r="F490" s="41" t="s">
        <v>327</v>
      </c>
      <c r="G490" s="41" t="s">
        <v>843</v>
      </c>
      <c r="H490" s="32" t="s">
        <v>34</v>
      </c>
      <c r="I490" s="32" t="s">
        <v>27</v>
      </c>
      <c r="J490" s="30" t="s">
        <v>352</v>
      </c>
      <c r="K490" s="39" t="s">
        <v>349</v>
      </c>
      <c r="L490" s="31" t="s">
        <v>70</v>
      </c>
      <c r="M490" s="36"/>
      <c r="N490" s="36"/>
      <c r="O490" s="36"/>
      <c r="P490" s="36"/>
      <c r="Q490" s="36"/>
      <c r="R490" s="36"/>
      <c r="S490" s="36"/>
      <c r="T490" s="36"/>
      <c r="U490" s="36"/>
      <c r="V490" s="36"/>
      <c r="W490" s="36"/>
      <c r="X490" s="36"/>
      <c r="Y490" s="36"/>
      <c r="Z490" s="36"/>
    </row>
    <row r="491" spans="1:26" ht="15.75" hidden="1" customHeight="1" x14ac:dyDescent="0.15">
      <c r="A491" s="32" t="s">
        <v>27</v>
      </c>
      <c r="B491" s="32" t="s">
        <v>28</v>
      </c>
      <c r="C491" s="31" t="s">
        <v>849</v>
      </c>
      <c r="D491" s="47" t="s">
        <v>345</v>
      </c>
      <c r="E491" s="41" t="s">
        <v>629</v>
      </c>
      <c r="F491" s="41" t="s">
        <v>327</v>
      </c>
      <c r="G491" s="41" t="s">
        <v>843</v>
      </c>
      <c r="H491" s="32" t="s">
        <v>34</v>
      </c>
      <c r="I491" s="32" t="s">
        <v>27</v>
      </c>
      <c r="J491" s="30" t="s">
        <v>352</v>
      </c>
      <c r="K491" s="39" t="s">
        <v>349</v>
      </c>
      <c r="L491" s="31" t="s">
        <v>70</v>
      </c>
      <c r="M491" s="36"/>
      <c r="N491" s="36"/>
      <c r="O491" s="36"/>
      <c r="P491" s="36"/>
      <c r="Q491" s="36"/>
      <c r="R491" s="36"/>
      <c r="S491" s="36"/>
      <c r="T491" s="36"/>
      <c r="U491" s="36"/>
      <c r="V491" s="36"/>
      <c r="W491" s="36"/>
      <c r="X491" s="36"/>
      <c r="Y491" s="36"/>
      <c r="Z491" s="36"/>
    </row>
    <row r="492" spans="1:26" ht="15.75" hidden="1" customHeight="1" x14ac:dyDescent="0.15">
      <c r="A492" s="32" t="s">
        <v>27</v>
      </c>
      <c r="B492" s="32" t="s">
        <v>28</v>
      </c>
      <c r="C492" s="31" t="s">
        <v>850</v>
      </c>
      <c r="D492" s="47" t="s">
        <v>345</v>
      </c>
      <c r="E492" s="41" t="s">
        <v>629</v>
      </c>
      <c r="F492" s="41" t="s">
        <v>327</v>
      </c>
      <c r="G492" s="41" t="s">
        <v>843</v>
      </c>
      <c r="H492" s="32" t="s">
        <v>34</v>
      </c>
      <c r="I492" s="32" t="s">
        <v>27</v>
      </c>
      <c r="J492" s="30" t="s">
        <v>352</v>
      </c>
      <c r="K492" s="39" t="s">
        <v>349</v>
      </c>
      <c r="L492" s="31" t="s">
        <v>70</v>
      </c>
      <c r="M492" s="36"/>
      <c r="N492" s="36"/>
      <c r="O492" s="36"/>
      <c r="P492" s="36"/>
      <c r="Q492" s="36"/>
      <c r="R492" s="36"/>
      <c r="S492" s="36"/>
      <c r="T492" s="36"/>
      <c r="U492" s="36"/>
      <c r="V492" s="36"/>
      <c r="W492" s="36"/>
      <c r="X492" s="36"/>
      <c r="Y492" s="36"/>
      <c r="Z492" s="36"/>
    </row>
    <row r="493" spans="1:26" ht="15.75" hidden="1" customHeight="1" x14ac:dyDescent="0.15">
      <c r="A493" s="32" t="s">
        <v>27</v>
      </c>
      <c r="B493" s="32" t="s">
        <v>28</v>
      </c>
      <c r="C493" s="31" t="s">
        <v>851</v>
      </c>
      <c r="D493" s="47" t="s">
        <v>345</v>
      </c>
      <c r="E493" s="41" t="s">
        <v>629</v>
      </c>
      <c r="F493" s="41" t="s">
        <v>327</v>
      </c>
      <c r="G493" s="41" t="s">
        <v>678</v>
      </c>
      <c r="H493" s="32" t="s">
        <v>34</v>
      </c>
      <c r="I493" s="32" t="s">
        <v>27</v>
      </c>
      <c r="J493" s="30" t="s">
        <v>352</v>
      </c>
      <c r="K493" s="39">
        <v>33248</v>
      </c>
      <c r="L493" s="31" t="s">
        <v>70</v>
      </c>
      <c r="M493" s="36"/>
      <c r="N493" s="36"/>
      <c r="O493" s="36"/>
      <c r="P493" s="36"/>
      <c r="Q493" s="36"/>
      <c r="R493" s="36"/>
      <c r="S493" s="36"/>
      <c r="T493" s="36"/>
      <c r="U493" s="36"/>
      <c r="V493" s="36"/>
      <c r="W493" s="36"/>
      <c r="X493" s="36"/>
      <c r="Y493" s="36"/>
      <c r="Z493" s="36"/>
    </row>
    <row r="494" spans="1:26" ht="15.75" hidden="1" customHeight="1" x14ac:dyDescent="0.15">
      <c r="A494" s="32" t="s">
        <v>27</v>
      </c>
      <c r="B494" s="32" t="s">
        <v>28</v>
      </c>
      <c r="C494" s="31" t="s">
        <v>852</v>
      </c>
      <c r="D494" s="47" t="s">
        <v>345</v>
      </c>
      <c r="E494" s="41" t="s">
        <v>629</v>
      </c>
      <c r="F494" s="41" t="s">
        <v>327</v>
      </c>
      <c r="G494" s="41" t="s">
        <v>678</v>
      </c>
      <c r="H494" s="32" t="s">
        <v>34</v>
      </c>
      <c r="I494" s="32" t="s">
        <v>27</v>
      </c>
      <c r="J494" s="30" t="s">
        <v>330</v>
      </c>
      <c r="K494" s="31" t="s">
        <v>676</v>
      </c>
      <c r="L494" s="31" t="s">
        <v>70</v>
      </c>
      <c r="M494" s="36"/>
      <c r="N494" s="36"/>
      <c r="O494" s="36"/>
      <c r="P494" s="36"/>
      <c r="Q494" s="36"/>
      <c r="R494" s="36"/>
      <c r="S494" s="36"/>
      <c r="T494" s="36"/>
      <c r="U494" s="36"/>
      <c r="V494" s="36"/>
      <c r="W494" s="36"/>
      <c r="X494" s="36"/>
      <c r="Y494" s="36"/>
      <c r="Z494" s="36"/>
    </row>
    <row r="495" spans="1:26" ht="15.75" hidden="1" customHeight="1" x14ac:dyDescent="0.15">
      <c r="A495" s="32" t="s">
        <v>27</v>
      </c>
      <c r="B495" s="32" t="s">
        <v>28</v>
      </c>
      <c r="C495" s="31" t="s">
        <v>853</v>
      </c>
      <c r="D495" s="47" t="s">
        <v>345</v>
      </c>
      <c r="E495" s="41" t="s">
        <v>629</v>
      </c>
      <c r="F495" s="41" t="s">
        <v>327</v>
      </c>
      <c r="G495" s="41" t="s">
        <v>678</v>
      </c>
      <c r="H495" s="32" t="s">
        <v>34</v>
      </c>
      <c r="I495" s="32" t="s">
        <v>27</v>
      </c>
      <c r="J495" s="30" t="s">
        <v>352</v>
      </c>
      <c r="K495" s="31" t="s">
        <v>854</v>
      </c>
      <c r="L495" s="31" t="s">
        <v>70</v>
      </c>
      <c r="M495" s="36"/>
      <c r="N495" s="36"/>
      <c r="O495" s="36"/>
      <c r="P495" s="36"/>
      <c r="Q495" s="36"/>
      <c r="R495" s="36"/>
      <c r="S495" s="36"/>
      <c r="T495" s="36"/>
      <c r="U495" s="36"/>
      <c r="V495" s="36"/>
      <c r="W495" s="36"/>
      <c r="X495" s="36"/>
      <c r="Y495" s="36"/>
      <c r="Z495" s="36"/>
    </row>
    <row r="496" spans="1:26" ht="15.75" hidden="1" customHeight="1" x14ac:dyDescent="0.15">
      <c r="A496" s="32" t="s">
        <v>27</v>
      </c>
      <c r="B496" s="32" t="s">
        <v>28</v>
      </c>
      <c r="C496" s="31" t="s">
        <v>855</v>
      </c>
      <c r="D496" s="47" t="s">
        <v>345</v>
      </c>
      <c r="E496" s="41" t="s">
        <v>629</v>
      </c>
      <c r="F496" s="41" t="s">
        <v>327</v>
      </c>
      <c r="G496" s="41" t="s">
        <v>678</v>
      </c>
      <c r="H496" s="32" t="s">
        <v>34</v>
      </c>
      <c r="I496" s="32" t="s">
        <v>27</v>
      </c>
      <c r="J496" s="30" t="s">
        <v>352</v>
      </c>
      <c r="K496" s="31" t="s">
        <v>856</v>
      </c>
      <c r="L496" s="31" t="s">
        <v>70</v>
      </c>
      <c r="M496" s="36"/>
      <c r="N496" s="36"/>
      <c r="O496" s="36"/>
      <c r="P496" s="36"/>
      <c r="Q496" s="36"/>
      <c r="R496" s="36"/>
      <c r="S496" s="36"/>
      <c r="T496" s="36"/>
      <c r="U496" s="36"/>
      <c r="V496" s="36"/>
      <c r="W496" s="36"/>
      <c r="X496" s="36"/>
      <c r="Y496" s="36"/>
      <c r="Z496" s="36"/>
    </row>
    <row r="497" spans="1:26" ht="15.75" hidden="1" customHeight="1" x14ac:dyDescent="0.15">
      <c r="A497" s="32" t="s">
        <v>27</v>
      </c>
      <c r="B497" s="32" t="s">
        <v>28</v>
      </c>
      <c r="C497" s="31" t="s">
        <v>857</v>
      </c>
      <c r="D497" s="47" t="s">
        <v>345</v>
      </c>
      <c r="E497" s="41" t="s">
        <v>629</v>
      </c>
      <c r="F497" s="41" t="s">
        <v>327</v>
      </c>
      <c r="G497" s="41" t="s">
        <v>718</v>
      </c>
      <c r="H497" s="32" t="s">
        <v>34</v>
      </c>
      <c r="I497" s="32" t="s">
        <v>27</v>
      </c>
      <c r="J497" s="30" t="s">
        <v>352</v>
      </c>
      <c r="K497" s="31">
        <v>1990</v>
      </c>
      <c r="L497" s="31" t="s">
        <v>70</v>
      </c>
      <c r="M497" s="36"/>
      <c r="N497" s="36"/>
      <c r="O497" s="36"/>
      <c r="P497" s="36"/>
      <c r="Q497" s="36"/>
      <c r="R497" s="36"/>
      <c r="S497" s="36"/>
      <c r="T497" s="36"/>
      <c r="U497" s="36"/>
      <c r="V497" s="36"/>
      <c r="W497" s="36"/>
      <c r="X497" s="36"/>
      <c r="Y497" s="36"/>
      <c r="Z497" s="36"/>
    </row>
    <row r="498" spans="1:26" ht="15.75" hidden="1" customHeight="1" x14ac:dyDescent="0.15">
      <c r="A498" s="32" t="s">
        <v>27</v>
      </c>
      <c r="B498" s="32" t="s">
        <v>28</v>
      </c>
      <c r="C498" s="31" t="s">
        <v>858</v>
      </c>
      <c r="D498" s="47" t="s">
        <v>345</v>
      </c>
      <c r="E498" s="41" t="s">
        <v>629</v>
      </c>
      <c r="F498" s="41" t="s">
        <v>327</v>
      </c>
      <c r="G498" s="41" t="s">
        <v>718</v>
      </c>
      <c r="H498" s="32" t="s">
        <v>34</v>
      </c>
      <c r="I498" s="32" t="s">
        <v>27</v>
      </c>
      <c r="J498" s="30" t="s">
        <v>330</v>
      </c>
      <c r="K498" s="39">
        <v>34836</v>
      </c>
      <c r="L498" s="31" t="s">
        <v>70</v>
      </c>
      <c r="M498" s="36"/>
      <c r="N498" s="36"/>
      <c r="O498" s="36"/>
      <c r="P498" s="36"/>
      <c r="Q498" s="36"/>
      <c r="R498" s="36"/>
      <c r="S498" s="36"/>
      <c r="T498" s="36"/>
      <c r="U498" s="36"/>
      <c r="V498" s="36"/>
      <c r="W498" s="36"/>
      <c r="X498" s="36"/>
      <c r="Y498" s="36"/>
      <c r="Z498" s="36"/>
    </row>
    <row r="499" spans="1:26" ht="15.75" hidden="1" customHeight="1" x14ac:dyDescent="0.15">
      <c r="A499" s="32" t="s">
        <v>27</v>
      </c>
      <c r="B499" s="32" t="s">
        <v>28</v>
      </c>
      <c r="C499" s="31" t="s">
        <v>859</v>
      </c>
      <c r="D499" s="47" t="s">
        <v>345</v>
      </c>
      <c r="E499" s="41" t="s">
        <v>629</v>
      </c>
      <c r="F499" s="41" t="s">
        <v>327</v>
      </c>
      <c r="G499" s="32" t="s">
        <v>695</v>
      </c>
      <c r="H499" s="32" t="s">
        <v>34</v>
      </c>
      <c r="I499" s="32" t="s">
        <v>27</v>
      </c>
      <c r="J499" s="30" t="s">
        <v>352</v>
      </c>
      <c r="K499" s="31" t="s">
        <v>860</v>
      </c>
      <c r="L499" s="31" t="s">
        <v>70</v>
      </c>
      <c r="M499" s="36"/>
      <c r="N499" s="36"/>
      <c r="O499" s="36"/>
      <c r="P499" s="36"/>
      <c r="Q499" s="36"/>
      <c r="R499" s="36"/>
      <c r="S499" s="36"/>
      <c r="T499" s="36"/>
      <c r="U499" s="36"/>
      <c r="V499" s="36"/>
      <c r="W499" s="36"/>
      <c r="X499" s="36"/>
      <c r="Y499" s="36"/>
      <c r="Z499" s="36"/>
    </row>
    <row r="500" spans="1:26" ht="15.75" hidden="1" customHeight="1" x14ac:dyDescent="0.15">
      <c r="A500" s="32" t="s">
        <v>27</v>
      </c>
      <c r="B500" s="32" t="s">
        <v>28</v>
      </c>
      <c r="C500" s="31" t="s">
        <v>861</v>
      </c>
      <c r="D500" s="47" t="s">
        <v>345</v>
      </c>
      <c r="E500" s="41" t="s">
        <v>629</v>
      </c>
      <c r="F500" s="41" t="s">
        <v>327</v>
      </c>
      <c r="G500" s="32" t="s">
        <v>695</v>
      </c>
      <c r="H500" s="32" t="s">
        <v>34</v>
      </c>
      <c r="I500" s="32" t="s">
        <v>27</v>
      </c>
      <c r="J500" s="30" t="s">
        <v>354</v>
      </c>
      <c r="K500" s="31" t="s">
        <v>862</v>
      </c>
      <c r="L500" s="31" t="s">
        <v>70</v>
      </c>
      <c r="M500" s="36"/>
      <c r="N500" s="36"/>
      <c r="O500" s="36"/>
      <c r="P500" s="36"/>
      <c r="Q500" s="36"/>
      <c r="R500" s="36"/>
      <c r="S500" s="36"/>
      <c r="T500" s="36"/>
      <c r="U500" s="36"/>
      <c r="V500" s="36"/>
      <c r="W500" s="36"/>
      <c r="X500" s="36"/>
      <c r="Y500" s="36"/>
      <c r="Z500" s="36"/>
    </row>
    <row r="501" spans="1:26" ht="15.75" hidden="1" customHeight="1" x14ac:dyDescent="0.15">
      <c r="A501" s="32" t="s">
        <v>27</v>
      </c>
      <c r="B501" s="32" t="s">
        <v>28</v>
      </c>
      <c r="C501" s="31" t="s">
        <v>863</v>
      </c>
      <c r="D501" s="47" t="s">
        <v>345</v>
      </c>
      <c r="E501" s="41" t="s">
        <v>629</v>
      </c>
      <c r="F501" s="41" t="s">
        <v>327</v>
      </c>
      <c r="G501" s="32" t="s">
        <v>681</v>
      </c>
      <c r="H501" s="32" t="s">
        <v>34</v>
      </c>
      <c r="I501" s="32" t="s">
        <v>27</v>
      </c>
      <c r="J501" s="30" t="s">
        <v>352</v>
      </c>
      <c r="K501" s="39" t="s">
        <v>349</v>
      </c>
      <c r="L501" s="31" t="s">
        <v>70</v>
      </c>
      <c r="M501" s="36"/>
      <c r="N501" s="36"/>
      <c r="O501" s="36"/>
      <c r="P501" s="36"/>
      <c r="Q501" s="36"/>
      <c r="R501" s="36"/>
      <c r="S501" s="36"/>
      <c r="T501" s="36"/>
      <c r="U501" s="36"/>
      <c r="V501" s="36"/>
      <c r="W501" s="36"/>
      <c r="X501" s="36"/>
      <c r="Y501" s="36"/>
      <c r="Z501" s="36"/>
    </row>
    <row r="502" spans="1:26" ht="15.75" hidden="1" customHeight="1" x14ac:dyDescent="0.15">
      <c r="A502" s="32" t="s">
        <v>27</v>
      </c>
      <c r="B502" s="32" t="s">
        <v>28</v>
      </c>
      <c r="C502" s="31" t="s">
        <v>864</v>
      </c>
      <c r="D502" s="47" t="s">
        <v>345</v>
      </c>
      <c r="E502" s="41" t="s">
        <v>629</v>
      </c>
      <c r="F502" s="41" t="s">
        <v>327</v>
      </c>
      <c r="G502" s="32" t="s">
        <v>681</v>
      </c>
      <c r="H502" s="32" t="s">
        <v>34</v>
      </c>
      <c r="I502" s="32" t="s">
        <v>27</v>
      </c>
      <c r="J502" s="30" t="s">
        <v>330</v>
      </c>
      <c r="K502" s="31" t="s">
        <v>865</v>
      </c>
      <c r="L502" s="31" t="s">
        <v>70</v>
      </c>
      <c r="M502" s="36"/>
      <c r="N502" s="36"/>
      <c r="O502" s="36"/>
      <c r="P502" s="36"/>
      <c r="Q502" s="36"/>
      <c r="R502" s="36"/>
      <c r="S502" s="36"/>
      <c r="T502" s="36"/>
      <c r="U502" s="36"/>
      <c r="V502" s="36"/>
      <c r="W502" s="36"/>
      <c r="X502" s="36"/>
      <c r="Y502" s="36"/>
      <c r="Z502" s="36"/>
    </row>
    <row r="503" spans="1:26" ht="15.75" hidden="1" customHeight="1" x14ac:dyDescent="0.15">
      <c r="A503" s="32" t="s">
        <v>27</v>
      </c>
      <c r="B503" s="32" t="s">
        <v>28</v>
      </c>
      <c r="C503" s="31" t="s">
        <v>866</v>
      </c>
      <c r="D503" s="47" t="s">
        <v>345</v>
      </c>
      <c r="E503" s="41" t="s">
        <v>629</v>
      </c>
      <c r="F503" s="41" t="s">
        <v>327</v>
      </c>
      <c r="G503" s="32" t="s">
        <v>681</v>
      </c>
      <c r="H503" s="32" t="s">
        <v>34</v>
      </c>
      <c r="I503" s="32" t="s">
        <v>27</v>
      </c>
      <c r="J503" s="30" t="s">
        <v>330</v>
      </c>
      <c r="K503" s="39" t="s">
        <v>349</v>
      </c>
      <c r="L503" s="31" t="s">
        <v>70</v>
      </c>
      <c r="M503" s="36"/>
      <c r="N503" s="36"/>
      <c r="O503" s="36"/>
      <c r="P503" s="36"/>
      <c r="Q503" s="36"/>
      <c r="R503" s="36"/>
      <c r="S503" s="36"/>
      <c r="T503" s="36"/>
      <c r="U503" s="36"/>
      <c r="V503" s="36"/>
      <c r="W503" s="36"/>
      <c r="X503" s="36"/>
      <c r="Y503" s="36"/>
      <c r="Z503" s="36"/>
    </row>
    <row r="504" spans="1:26" ht="15.75" hidden="1" customHeight="1" x14ac:dyDescent="0.15">
      <c r="A504" s="32" t="s">
        <v>27</v>
      </c>
      <c r="B504" s="32" t="s">
        <v>28</v>
      </c>
      <c r="C504" s="31" t="s">
        <v>867</v>
      </c>
      <c r="D504" s="47" t="s">
        <v>345</v>
      </c>
      <c r="E504" s="41" t="s">
        <v>629</v>
      </c>
      <c r="F504" s="41" t="s">
        <v>327</v>
      </c>
      <c r="G504" s="32" t="s">
        <v>868</v>
      </c>
      <c r="H504" s="32" t="s">
        <v>34</v>
      </c>
      <c r="I504" s="32" t="s">
        <v>27</v>
      </c>
      <c r="J504" s="30" t="s">
        <v>352</v>
      </c>
      <c r="K504" s="39" t="s">
        <v>349</v>
      </c>
      <c r="L504" s="31" t="s">
        <v>70</v>
      </c>
      <c r="M504" s="36"/>
      <c r="N504" s="36"/>
      <c r="O504" s="36"/>
      <c r="P504" s="36"/>
      <c r="Q504" s="36"/>
      <c r="R504" s="36"/>
      <c r="S504" s="36"/>
      <c r="T504" s="36"/>
      <c r="U504" s="36"/>
      <c r="V504" s="36"/>
      <c r="W504" s="36"/>
      <c r="X504" s="36"/>
      <c r="Y504" s="36"/>
      <c r="Z504" s="36"/>
    </row>
    <row r="505" spans="1:26" ht="15.75" hidden="1" customHeight="1" x14ac:dyDescent="0.15">
      <c r="A505" s="32" t="s">
        <v>27</v>
      </c>
      <c r="B505" s="32" t="s">
        <v>28</v>
      </c>
      <c r="C505" s="31" t="s">
        <v>869</v>
      </c>
      <c r="D505" s="47" t="s">
        <v>345</v>
      </c>
      <c r="E505" s="41" t="s">
        <v>629</v>
      </c>
      <c r="F505" s="41" t="s">
        <v>327</v>
      </c>
      <c r="G505" s="32" t="s">
        <v>655</v>
      </c>
      <c r="H505" s="32" t="s">
        <v>34</v>
      </c>
      <c r="I505" s="32" t="s">
        <v>27</v>
      </c>
      <c r="J505" s="30" t="s">
        <v>352</v>
      </c>
      <c r="K505" s="39">
        <v>37437</v>
      </c>
      <c r="L505" s="31" t="s">
        <v>70</v>
      </c>
      <c r="M505" s="36"/>
      <c r="N505" s="36"/>
      <c r="O505" s="36"/>
      <c r="P505" s="36"/>
      <c r="Q505" s="36"/>
      <c r="R505" s="36"/>
      <c r="S505" s="36"/>
      <c r="T505" s="36"/>
      <c r="U505" s="36"/>
      <c r="V505" s="36"/>
      <c r="W505" s="36"/>
      <c r="X505" s="36"/>
      <c r="Y505" s="36"/>
      <c r="Z505" s="36"/>
    </row>
    <row r="506" spans="1:26" ht="15.75" hidden="1" customHeight="1" x14ac:dyDescent="0.15">
      <c r="A506" s="32" t="s">
        <v>27</v>
      </c>
      <c r="B506" s="32" t="s">
        <v>28</v>
      </c>
      <c r="C506" s="31" t="s">
        <v>870</v>
      </c>
      <c r="D506" s="50" t="s">
        <v>345</v>
      </c>
      <c r="E506" s="41" t="s">
        <v>629</v>
      </c>
      <c r="F506" s="41" t="s">
        <v>327</v>
      </c>
      <c r="G506" s="32" t="s">
        <v>655</v>
      </c>
      <c r="H506" s="32" t="s">
        <v>34</v>
      </c>
      <c r="I506" s="32" t="s">
        <v>27</v>
      </c>
      <c r="J506" s="30" t="s">
        <v>330</v>
      </c>
      <c r="K506" s="31">
        <v>2001</v>
      </c>
      <c r="L506" s="31" t="s">
        <v>70</v>
      </c>
      <c r="M506" s="36"/>
      <c r="N506" s="36"/>
      <c r="O506" s="36"/>
      <c r="P506" s="36"/>
      <c r="Q506" s="36"/>
      <c r="R506" s="36"/>
      <c r="S506" s="36"/>
      <c r="T506" s="36"/>
      <c r="U506" s="36"/>
      <c r="V506" s="36"/>
      <c r="W506" s="36"/>
      <c r="X506" s="36"/>
      <c r="Y506" s="36"/>
      <c r="Z506" s="36"/>
    </row>
    <row r="507" spans="1:26" ht="15.75" hidden="1" customHeight="1" x14ac:dyDescent="0.15">
      <c r="A507" s="32" t="s">
        <v>27</v>
      </c>
      <c r="B507" s="32" t="s">
        <v>28</v>
      </c>
      <c r="C507" s="31" t="s">
        <v>871</v>
      </c>
      <c r="D507" s="47" t="s">
        <v>345</v>
      </c>
      <c r="E507" s="41" t="s">
        <v>629</v>
      </c>
      <c r="F507" s="41" t="s">
        <v>327</v>
      </c>
      <c r="G507" s="41" t="s">
        <v>872</v>
      </c>
      <c r="H507" s="32" t="s">
        <v>34</v>
      </c>
      <c r="I507" s="32" t="s">
        <v>27</v>
      </c>
      <c r="J507" s="30" t="s">
        <v>352</v>
      </c>
      <c r="K507" s="39" t="s">
        <v>349</v>
      </c>
      <c r="L507" s="31" t="s">
        <v>70</v>
      </c>
      <c r="M507" s="36"/>
      <c r="N507" s="36"/>
      <c r="O507" s="36"/>
      <c r="P507" s="36"/>
      <c r="Q507" s="36"/>
      <c r="R507" s="36"/>
      <c r="S507" s="36"/>
      <c r="T507" s="36"/>
      <c r="U507" s="36"/>
      <c r="V507" s="36"/>
      <c r="W507" s="36"/>
      <c r="X507" s="36"/>
      <c r="Y507" s="36"/>
      <c r="Z507" s="36"/>
    </row>
    <row r="508" spans="1:26" ht="15.75" hidden="1" customHeight="1" x14ac:dyDescent="0.15">
      <c r="A508" s="32" t="s">
        <v>27</v>
      </c>
      <c r="B508" s="32" t="s">
        <v>28</v>
      </c>
      <c r="C508" s="31" t="s">
        <v>873</v>
      </c>
      <c r="D508" s="47" t="s">
        <v>345</v>
      </c>
      <c r="E508" s="41" t="s">
        <v>629</v>
      </c>
      <c r="F508" s="41" t="s">
        <v>327</v>
      </c>
      <c r="G508" s="41" t="s">
        <v>686</v>
      </c>
      <c r="H508" s="32" t="s">
        <v>34</v>
      </c>
      <c r="I508" s="32" t="s">
        <v>27</v>
      </c>
      <c r="J508" s="30" t="s">
        <v>330</v>
      </c>
      <c r="K508" s="39">
        <v>39195</v>
      </c>
      <c r="L508" s="31" t="s">
        <v>70</v>
      </c>
      <c r="M508" s="36"/>
      <c r="N508" s="36"/>
      <c r="O508" s="36"/>
      <c r="P508" s="36"/>
      <c r="Q508" s="36"/>
      <c r="R508" s="36"/>
      <c r="S508" s="36"/>
      <c r="T508" s="36"/>
      <c r="U508" s="36"/>
      <c r="V508" s="36"/>
      <c r="W508" s="36"/>
      <c r="X508" s="36"/>
      <c r="Y508" s="36"/>
      <c r="Z508" s="36"/>
    </row>
    <row r="509" spans="1:26" ht="15.75" hidden="1" customHeight="1" x14ac:dyDescent="0.15">
      <c r="A509" s="32" t="s">
        <v>27</v>
      </c>
      <c r="B509" s="32" t="s">
        <v>28</v>
      </c>
      <c r="C509" s="47" t="s">
        <v>874</v>
      </c>
      <c r="D509" s="47" t="s">
        <v>345</v>
      </c>
      <c r="E509" s="41" t="s">
        <v>629</v>
      </c>
      <c r="F509" s="41" t="s">
        <v>327</v>
      </c>
      <c r="G509" s="41" t="s">
        <v>686</v>
      </c>
      <c r="H509" s="32" t="s">
        <v>34</v>
      </c>
      <c r="I509" s="32" t="s">
        <v>27</v>
      </c>
      <c r="J509" s="30" t="s">
        <v>352</v>
      </c>
      <c r="K509" s="39">
        <v>40424</v>
      </c>
      <c r="L509" s="31" t="s">
        <v>70</v>
      </c>
      <c r="M509" s="36"/>
      <c r="N509" s="36"/>
      <c r="O509" s="36"/>
      <c r="P509" s="36"/>
      <c r="Q509" s="36"/>
      <c r="R509" s="36"/>
      <c r="S509" s="36"/>
      <c r="T509" s="36"/>
      <c r="U509" s="36"/>
      <c r="V509" s="36"/>
      <c r="W509" s="36"/>
      <c r="X509" s="36"/>
      <c r="Y509" s="36"/>
      <c r="Z509" s="36"/>
    </row>
    <row r="510" spans="1:26" ht="15.75" hidden="1" customHeight="1" x14ac:dyDescent="0.15">
      <c r="A510" s="32" t="s">
        <v>27</v>
      </c>
      <c r="B510" s="32" t="s">
        <v>28</v>
      </c>
      <c r="C510" s="31" t="s">
        <v>875</v>
      </c>
      <c r="D510" s="47" t="s">
        <v>345</v>
      </c>
      <c r="E510" s="41" t="s">
        <v>629</v>
      </c>
      <c r="F510" s="41" t="s">
        <v>327</v>
      </c>
      <c r="G510" s="41" t="s">
        <v>686</v>
      </c>
      <c r="H510" s="32" t="s">
        <v>34</v>
      </c>
      <c r="I510" s="32" t="s">
        <v>27</v>
      </c>
      <c r="J510" s="30" t="s">
        <v>330</v>
      </c>
      <c r="K510" s="31" t="s">
        <v>731</v>
      </c>
      <c r="L510" s="31" t="s">
        <v>70</v>
      </c>
      <c r="M510" s="36"/>
      <c r="N510" s="36"/>
      <c r="O510" s="36"/>
      <c r="P510" s="36"/>
      <c r="Q510" s="36"/>
      <c r="R510" s="36"/>
      <c r="S510" s="36"/>
      <c r="T510" s="36"/>
      <c r="U510" s="36"/>
      <c r="V510" s="36"/>
      <c r="W510" s="36"/>
      <c r="X510" s="36"/>
      <c r="Y510" s="36"/>
      <c r="Z510" s="36"/>
    </row>
    <row r="511" spans="1:26" ht="15.75" hidden="1" customHeight="1" x14ac:dyDescent="0.15">
      <c r="A511" s="32" t="s">
        <v>27</v>
      </c>
      <c r="B511" s="32" t="s">
        <v>28</v>
      </c>
      <c r="C511" s="31" t="s">
        <v>876</v>
      </c>
      <c r="D511" s="47" t="s">
        <v>345</v>
      </c>
      <c r="E511" s="41" t="s">
        <v>629</v>
      </c>
      <c r="F511" s="41" t="s">
        <v>327</v>
      </c>
      <c r="G511" s="41" t="s">
        <v>686</v>
      </c>
      <c r="H511" s="32" t="s">
        <v>34</v>
      </c>
      <c r="I511" s="32" t="s">
        <v>27</v>
      </c>
      <c r="J511" s="30" t="s">
        <v>352</v>
      </c>
      <c r="K511" s="31">
        <v>2003</v>
      </c>
      <c r="L511" s="31" t="s">
        <v>70</v>
      </c>
      <c r="M511" s="36"/>
      <c r="N511" s="36"/>
      <c r="O511" s="36"/>
      <c r="P511" s="36"/>
      <c r="Q511" s="36"/>
      <c r="R511" s="36"/>
      <c r="S511" s="36"/>
      <c r="T511" s="36"/>
      <c r="U511" s="36"/>
      <c r="V511" s="36"/>
      <c r="W511" s="36"/>
      <c r="X511" s="36"/>
      <c r="Y511" s="36"/>
      <c r="Z511" s="36"/>
    </row>
    <row r="512" spans="1:26" ht="15.75" hidden="1" customHeight="1" x14ac:dyDescent="0.15">
      <c r="A512" s="32" t="s">
        <v>27</v>
      </c>
      <c r="B512" s="32" t="s">
        <v>28</v>
      </c>
      <c r="C512" s="31" t="s">
        <v>877</v>
      </c>
      <c r="D512" s="47" t="s">
        <v>345</v>
      </c>
      <c r="E512" s="41" t="s">
        <v>629</v>
      </c>
      <c r="F512" s="41" t="s">
        <v>327</v>
      </c>
      <c r="G512" s="41" t="s">
        <v>686</v>
      </c>
      <c r="H512" s="32" t="s">
        <v>34</v>
      </c>
      <c r="I512" s="32" t="s">
        <v>27</v>
      </c>
      <c r="J512" s="30" t="s">
        <v>330</v>
      </c>
      <c r="K512" s="31">
        <v>2007</v>
      </c>
      <c r="L512" s="31" t="s">
        <v>70</v>
      </c>
      <c r="M512" s="36"/>
      <c r="N512" s="36"/>
      <c r="O512" s="36"/>
      <c r="P512" s="36"/>
      <c r="Q512" s="36"/>
      <c r="R512" s="36"/>
      <c r="S512" s="36"/>
      <c r="T512" s="36"/>
      <c r="U512" s="36"/>
      <c r="V512" s="36"/>
      <c r="W512" s="36"/>
      <c r="X512" s="36"/>
      <c r="Y512" s="36"/>
      <c r="Z512" s="36"/>
    </row>
    <row r="513" spans="1:26" ht="15.75" hidden="1" customHeight="1" x14ac:dyDescent="0.15">
      <c r="A513" s="32" t="s">
        <v>27</v>
      </c>
      <c r="B513" s="32" t="s">
        <v>28</v>
      </c>
      <c r="C513" s="31" t="s">
        <v>878</v>
      </c>
      <c r="D513" s="47" t="s">
        <v>345</v>
      </c>
      <c r="E513" s="41" t="s">
        <v>629</v>
      </c>
      <c r="F513" s="41" t="s">
        <v>327</v>
      </c>
      <c r="G513" s="41" t="s">
        <v>879</v>
      </c>
      <c r="H513" s="32" t="s">
        <v>34</v>
      </c>
      <c r="I513" s="32" t="s">
        <v>27</v>
      </c>
      <c r="J513" s="30" t="s">
        <v>352</v>
      </c>
      <c r="K513" s="31" t="s">
        <v>880</v>
      </c>
      <c r="L513" s="31" t="s">
        <v>70</v>
      </c>
      <c r="M513" s="36"/>
      <c r="N513" s="36"/>
      <c r="O513" s="36"/>
      <c r="P513" s="36"/>
      <c r="Q513" s="36"/>
      <c r="R513" s="36"/>
      <c r="S513" s="36"/>
      <c r="T513" s="36"/>
      <c r="U513" s="36"/>
      <c r="V513" s="36"/>
      <c r="W513" s="36"/>
      <c r="X513" s="36"/>
      <c r="Y513" s="36"/>
      <c r="Z513" s="36"/>
    </row>
    <row r="514" spans="1:26" ht="15.75" hidden="1" customHeight="1" x14ac:dyDescent="0.15">
      <c r="A514" s="32" t="s">
        <v>27</v>
      </c>
      <c r="B514" s="32" t="s">
        <v>28</v>
      </c>
      <c r="C514" s="31" t="s">
        <v>881</v>
      </c>
      <c r="D514" s="47" t="s">
        <v>345</v>
      </c>
      <c r="E514" s="41" t="s">
        <v>629</v>
      </c>
      <c r="F514" s="41" t="s">
        <v>327</v>
      </c>
      <c r="G514" s="41" t="s">
        <v>879</v>
      </c>
      <c r="H514" s="32" t="s">
        <v>34</v>
      </c>
      <c r="I514" s="32" t="s">
        <v>27</v>
      </c>
      <c r="J514" s="30" t="s">
        <v>811</v>
      </c>
      <c r="K514" s="31" t="s">
        <v>882</v>
      </c>
      <c r="L514" s="31" t="s">
        <v>70</v>
      </c>
      <c r="M514" s="36"/>
      <c r="N514" s="36"/>
      <c r="O514" s="36"/>
      <c r="P514" s="36"/>
      <c r="Q514" s="36"/>
      <c r="R514" s="36"/>
      <c r="S514" s="36"/>
      <c r="T514" s="36"/>
      <c r="U514" s="36"/>
      <c r="V514" s="36"/>
      <c r="W514" s="36"/>
      <c r="X514" s="36"/>
      <c r="Y514" s="36"/>
      <c r="Z514" s="36"/>
    </row>
    <row r="515" spans="1:26" ht="15.75" hidden="1" customHeight="1" x14ac:dyDescent="0.15">
      <c r="A515" s="32" t="s">
        <v>27</v>
      </c>
      <c r="B515" s="32" t="s">
        <v>28</v>
      </c>
      <c r="C515" s="31" t="s">
        <v>883</v>
      </c>
      <c r="D515" s="47" t="s">
        <v>345</v>
      </c>
      <c r="E515" s="41" t="s">
        <v>629</v>
      </c>
      <c r="F515" s="41" t="s">
        <v>327</v>
      </c>
      <c r="G515" s="41" t="s">
        <v>879</v>
      </c>
      <c r="H515" s="32" t="s">
        <v>34</v>
      </c>
      <c r="I515" s="32" t="s">
        <v>27</v>
      </c>
      <c r="J515" s="30" t="s">
        <v>330</v>
      </c>
      <c r="K515" s="39">
        <v>37591</v>
      </c>
      <c r="L515" s="31" t="s">
        <v>70</v>
      </c>
      <c r="M515" s="36"/>
      <c r="N515" s="36"/>
      <c r="O515" s="36"/>
      <c r="P515" s="36"/>
      <c r="Q515" s="36"/>
      <c r="R515" s="36"/>
      <c r="S515" s="36"/>
      <c r="T515" s="36"/>
      <c r="U515" s="36"/>
      <c r="V515" s="36"/>
      <c r="W515" s="36"/>
      <c r="X515" s="36"/>
      <c r="Y515" s="36"/>
      <c r="Z515" s="36"/>
    </row>
    <row r="516" spans="1:26" ht="15.75" hidden="1" customHeight="1" x14ac:dyDescent="0.15">
      <c r="A516" s="32" t="s">
        <v>27</v>
      </c>
      <c r="B516" s="32" t="s">
        <v>28</v>
      </c>
      <c r="C516" s="31" t="s">
        <v>884</v>
      </c>
      <c r="D516" s="47" t="s">
        <v>345</v>
      </c>
      <c r="E516" s="41" t="s">
        <v>629</v>
      </c>
      <c r="F516" s="41" t="s">
        <v>327</v>
      </c>
      <c r="G516" s="41" t="s">
        <v>879</v>
      </c>
      <c r="H516" s="32" t="s">
        <v>34</v>
      </c>
      <c r="I516" s="32" t="s">
        <v>27</v>
      </c>
      <c r="J516" s="30" t="s">
        <v>352</v>
      </c>
      <c r="K516" s="39" t="s">
        <v>349</v>
      </c>
      <c r="L516" s="31" t="s">
        <v>70</v>
      </c>
      <c r="M516" s="36"/>
      <c r="N516" s="36"/>
      <c r="O516" s="36"/>
      <c r="P516" s="36"/>
      <c r="Q516" s="36"/>
      <c r="R516" s="36"/>
      <c r="S516" s="36"/>
      <c r="T516" s="36"/>
      <c r="U516" s="36"/>
      <c r="V516" s="36"/>
      <c r="W516" s="36"/>
      <c r="X516" s="36"/>
      <c r="Y516" s="36"/>
      <c r="Z516" s="36"/>
    </row>
    <row r="517" spans="1:26" ht="15.75" hidden="1" customHeight="1" x14ac:dyDescent="0.15">
      <c r="A517" s="32" t="s">
        <v>27</v>
      </c>
      <c r="B517" s="32" t="s">
        <v>28</v>
      </c>
      <c r="C517" s="31" t="s">
        <v>885</v>
      </c>
      <c r="D517" s="47" t="s">
        <v>345</v>
      </c>
      <c r="E517" s="41" t="s">
        <v>629</v>
      </c>
      <c r="F517" s="41" t="s">
        <v>327</v>
      </c>
      <c r="G517" s="41" t="s">
        <v>879</v>
      </c>
      <c r="H517" s="32" t="s">
        <v>34</v>
      </c>
      <c r="I517" s="32" t="s">
        <v>27</v>
      </c>
      <c r="J517" s="30" t="s">
        <v>352</v>
      </c>
      <c r="K517" s="39" t="s">
        <v>349</v>
      </c>
      <c r="L517" s="31" t="s">
        <v>70</v>
      </c>
      <c r="M517" s="36"/>
      <c r="N517" s="36"/>
      <c r="O517" s="36"/>
      <c r="P517" s="36"/>
      <c r="Q517" s="36"/>
      <c r="R517" s="36"/>
      <c r="S517" s="36"/>
      <c r="T517" s="36"/>
      <c r="U517" s="36"/>
      <c r="V517" s="36"/>
      <c r="W517" s="36"/>
      <c r="X517" s="36"/>
      <c r="Y517" s="36"/>
      <c r="Z517" s="36"/>
    </row>
    <row r="518" spans="1:26" ht="15.75" hidden="1" customHeight="1" x14ac:dyDescent="0.15">
      <c r="A518" s="32" t="s">
        <v>27</v>
      </c>
      <c r="B518" s="32" t="s">
        <v>28</v>
      </c>
      <c r="C518" s="31" t="s">
        <v>886</v>
      </c>
      <c r="D518" s="47" t="s">
        <v>345</v>
      </c>
      <c r="E518" s="41" t="s">
        <v>629</v>
      </c>
      <c r="F518" s="41" t="s">
        <v>327</v>
      </c>
      <c r="G518" s="41" t="s">
        <v>879</v>
      </c>
      <c r="H518" s="32" t="s">
        <v>34</v>
      </c>
      <c r="I518" s="32" t="s">
        <v>27</v>
      </c>
      <c r="J518" s="30" t="s">
        <v>352</v>
      </c>
      <c r="K518" s="31" t="s">
        <v>887</v>
      </c>
      <c r="L518" s="31" t="s">
        <v>70</v>
      </c>
      <c r="M518" s="36"/>
      <c r="N518" s="36"/>
      <c r="O518" s="36"/>
      <c r="P518" s="36"/>
      <c r="Q518" s="36"/>
      <c r="R518" s="36"/>
      <c r="S518" s="36"/>
      <c r="T518" s="36"/>
      <c r="U518" s="36"/>
      <c r="V518" s="36"/>
      <c r="W518" s="36"/>
      <c r="X518" s="36"/>
      <c r="Y518" s="36"/>
      <c r="Z518" s="36"/>
    </row>
    <row r="519" spans="1:26" ht="15.75" hidden="1" customHeight="1" x14ac:dyDescent="0.15">
      <c r="A519" s="32" t="s">
        <v>27</v>
      </c>
      <c r="B519" s="32" t="s">
        <v>28</v>
      </c>
      <c r="C519" s="31" t="s">
        <v>888</v>
      </c>
      <c r="D519" s="47" t="s">
        <v>345</v>
      </c>
      <c r="E519" s="41" t="s">
        <v>629</v>
      </c>
      <c r="F519" s="41" t="s">
        <v>327</v>
      </c>
      <c r="G519" s="41" t="s">
        <v>744</v>
      </c>
      <c r="H519" s="32" t="s">
        <v>34</v>
      </c>
      <c r="I519" s="32" t="s">
        <v>27</v>
      </c>
      <c r="J519" s="30" t="s">
        <v>811</v>
      </c>
      <c r="K519" s="31" t="s">
        <v>349</v>
      </c>
      <c r="L519" s="31" t="s">
        <v>70</v>
      </c>
      <c r="M519" s="36"/>
      <c r="N519" s="36"/>
      <c r="O519" s="36"/>
      <c r="P519" s="36"/>
      <c r="Q519" s="36"/>
      <c r="R519" s="36"/>
      <c r="S519" s="36"/>
      <c r="T519" s="36"/>
      <c r="U519" s="36"/>
      <c r="V519" s="36"/>
      <c r="W519" s="36"/>
      <c r="X519" s="36"/>
      <c r="Y519" s="36"/>
      <c r="Z519" s="36"/>
    </row>
    <row r="520" spans="1:26" ht="15.75" hidden="1" customHeight="1" x14ac:dyDescent="0.15">
      <c r="A520" s="32" t="s">
        <v>27</v>
      </c>
      <c r="B520" s="32" t="s">
        <v>28</v>
      </c>
      <c r="C520" s="31" t="s">
        <v>889</v>
      </c>
      <c r="D520" s="47" t="s">
        <v>345</v>
      </c>
      <c r="E520" s="41" t="s">
        <v>629</v>
      </c>
      <c r="F520" s="41" t="s">
        <v>327</v>
      </c>
      <c r="G520" s="41" t="s">
        <v>744</v>
      </c>
      <c r="H520" s="32" t="s">
        <v>34</v>
      </c>
      <c r="I520" s="32" t="s">
        <v>27</v>
      </c>
      <c r="J520" s="30" t="s">
        <v>352</v>
      </c>
      <c r="K520" s="39" t="s">
        <v>349</v>
      </c>
      <c r="L520" s="31" t="s">
        <v>70</v>
      </c>
      <c r="M520" s="36"/>
      <c r="N520" s="36"/>
      <c r="O520" s="36"/>
      <c r="P520" s="36"/>
      <c r="Q520" s="36"/>
      <c r="R520" s="36"/>
      <c r="S520" s="36"/>
      <c r="T520" s="36"/>
      <c r="U520" s="36"/>
      <c r="V520" s="36"/>
      <c r="W520" s="36"/>
      <c r="X520" s="36"/>
      <c r="Y520" s="36"/>
      <c r="Z520" s="36"/>
    </row>
    <row r="521" spans="1:26" ht="15.75" hidden="1" customHeight="1" x14ac:dyDescent="0.15">
      <c r="A521" s="32" t="s">
        <v>27</v>
      </c>
      <c r="B521" s="32" t="s">
        <v>28</v>
      </c>
      <c r="C521" s="31" t="s">
        <v>890</v>
      </c>
      <c r="D521" s="47" t="s">
        <v>345</v>
      </c>
      <c r="E521" s="41" t="s">
        <v>629</v>
      </c>
      <c r="F521" s="41" t="s">
        <v>327</v>
      </c>
      <c r="G521" s="41" t="s">
        <v>744</v>
      </c>
      <c r="H521" s="32" t="s">
        <v>34</v>
      </c>
      <c r="I521" s="32" t="s">
        <v>27</v>
      </c>
      <c r="J521" s="30" t="s">
        <v>330</v>
      </c>
      <c r="K521" s="31" t="s">
        <v>891</v>
      </c>
      <c r="L521" s="31" t="s">
        <v>70</v>
      </c>
      <c r="M521" s="36"/>
      <c r="N521" s="36"/>
      <c r="O521" s="36"/>
      <c r="P521" s="36"/>
      <c r="Q521" s="36"/>
      <c r="R521" s="36"/>
      <c r="S521" s="36"/>
      <c r="T521" s="36"/>
      <c r="U521" s="36"/>
      <c r="V521" s="36"/>
      <c r="W521" s="36"/>
      <c r="X521" s="36"/>
      <c r="Y521" s="36"/>
      <c r="Z521" s="36"/>
    </row>
    <row r="522" spans="1:26" ht="15.75" hidden="1" customHeight="1" x14ac:dyDescent="0.15">
      <c r="A522" s="32" t="s">
        <v>27</v>
      </c>
      <c r="B522" s="32" t="s">
        <v>28</v>
      </c>
      <c r="C522" s="31" t="s">
        <v>892</v>
      </c>
      <c r="D522" s="47" t="s">
        <v>345</v>
      </c>
      <c r="E522" s="41" t="s">
        <v>629</v>
      </c>
      <c r="F522" s="41" t="s">
        <v>327</v>
      </c>
      <c r="G522" s="41" t="s">
        <v>744</v>
      </c>
      <c r="H522" s="32" t="s">
        <v>34</v>
      </c>
      <c r="I522" s="32" t="s">
        <v>27</v>
      </c>
      <c r="J522" s="30" t="s">
        <v>352</v>
      </c>
      <c r="K522" s="31">
        <v>2000</v>
      </c>
      <c r="L522" s="31" t="s">
        <v>70</v>
      </c>
      <c r="M522" s="36"/>
      <c r="N522" s="36"/>
      <c r="O522" s="36"/>
      <c r="P522" s="36"/>
      <c r="Q522" s="36"/>
      <c r="R522" s="36"/>
      <c r="S522" s="36"/>
      <c r="T522" s="36"/>
      <c r="U522" s="36"/>
      <c r="V522" s="36"/>
      <c r="W522" s="36"/>
      <c r="X522" s="36"/>
      <c r="Y522" s="36"/>
      <c r="Z522" s="36"/>
    </row>
    <row r="523" spans="1:26" ht="15.75" hidden="1" customHeight="1" x14ac:dyDescent="0.15">
      <c r="A523" s="32" t="s">
        <v>27</v>
      </c>
      <c r="B523" s="32" t="s">
        <v>28</v>
      </c>
      <c r="C523" s="31" t="s">
        <v>893</v>
      </c>
      <c r="D523" s="47" t="s">
        <v>345</v>
      </c>
      <c r="E523" s="41" t="s">
        <v>629</v>
      </c>
      <c r="F523" s="41" t="s">
        <v>327</v>
      </c>
      <c r="G523" s="41" t="s">
        <v>744</v>
      </c>
      <c r="H523" s="32" t="s">
        <v>34</v>
      </c>
      <c r="I523" s="32" t="s">
        <v>27</v>
      </c>
      <c r="J523" s="30" t="s">
        <v>352</v>
      </c>
      <c r="K523" s="39">
        <v>37903</v>
      </c>
      <c r="L523" s="31" t="s">
        <v>70</v>
      </c>
      <c r="M523" s="36"/>
      <c r="N523" s="36"/>
      <c r="O523" s="36"/>
      <c r="P523" s="36"/>
      <c r="Q523" s="36"/>
      <c r="R523" s="36"/>
      <c r="S523" s="36"/>
      <c r="T523" s="36"/>
      <c r="U523" s="36"/>
      <c r="V523" s="36"/>
      <c r="W523" s="36"/>
      <c r="X523" s="36"/>
      <c r="Y523" s="36"/>
      <c r="Z523" s="36"/>
    </row>
    <row r="524" spans="1:26" ht="15.75" hidden="1" customHeight="1" x14ac:dyDescent="0.15">
      <c r="A524" s="32" t="s">
        <v>27</v>
      </c>
      <c r="B524" s="32" t="s">
        <v>28</v>
      </c>
      <c r="C524" s="31" t="s">
        <v>894</v>
      </c>
      <c r="D524" s="47" t="s">
        <v>345</v>
      </c>
      <c r="E524" s="41" t="s">
        <v>629</v>
      </c>
      <c r="F524" s="41" t="s">
        <v>327</v>
      </c>
      <c r="G524" s="41" t="s">
        <v>895</v>
      </c>
      <c r="H524" s="32" t="s">
        <v>34</v>
      </c>
      <c r="I524" s="32" t="s">
        <v>27</v>
      </c>
      <c r="J524" s="30" t="s">
        <v>330</v>
      </c>
      <c r="K524" s="39" t="s">
        <v>349</v>
      </c>
      <c r="L524" s="31" t="s">
        <v>70</v>
      </c>
      <c r="M524" s="36"/>
      <c r="N524" s="36"/>
      <c r="O524" s="36"/>
      <c r="P524" s="36"/>
      <c r="Q524" s="36"/>
      <c r="R524" s="36"/>
      <c r="S524" s="36"/>
      <c r="T524" s="36"/>
      <c r="U524" s="36"/>
      <c r="V524" s="36"/>
      <c r="W524" s="36"/>
      <c r="X524" s="36"/>
      <c r="Y524" s="36"/>
      <c r="Z524" s="36"/>
    </row>
    <row r="525" spans="1:26" ht="15.75" hidden="1" customHeight="1" x14ac:dyDescent="0.15">
      <c r="A525" s="32" t="s">
        <v>27</v>
      </c>
      <c r="B525" s="32" t="s">
        <v>28</v>
      </c>
      <c r="C525" s="31" t="s">
        <v>896</v>
      </c>
      <c r="D525" s="47" t="s">
        <v>345</v>
      </c>
      <c r="E525" s="41" t="s">
        <v>629</v>
      </c>
      <c r="F525" s="41" t="s">
        <v>327</v>
      </c>
      <c r="G525" s="41" t="s">
        <v>895</v>
      </c>
      <c r="H525" s="32" t="s">
        <v>34</v>
      </c>
      <c r="I525" s="32" t="s">
        <v>27</v>
      </c>
      <c r="J525" s="30" t="s">
        <v>352</v>
      </c>
      <c r="K525" s="31" t="s">
        <v>897</v>
      </c>
      <c r="L525" s="31" t="s">
        <v>70</v>
      </c>
      <c r="M525" s="36"/>
      <c r="N525" s="36"/>
      <c r="O525" s="36"/>
      <c r="P525" s="36"/>
      <c r="Q525" s="36"/>
      <c r="R525" s="36"/>
      <c r="S525" s="36"/>
      <c r="T525" s="36"/>
      <c r="U525" s="36"/>
      <c r="V525" s="36"/>
      <c r="W525" s="36"/>
      <c r="X525" s="36"/>
      <c r="Y525" s="36"/>
      <c r="Z525" s="36"/>
    </row>
    <row r="526" spans="1:26" ht="15.75" hidden="1" customHeight="1" x14ac:dyDescent="0.15">
      <c r="A526" s="32" t="s">
        <v>27</v>
      </c>
      <c r="B526" s="32" t="s">
        <v>28</v>
      </c>
      <c r="C526" s="31" t="s">
        <v>898</v>
      </c>
      <c r="D526" s="47" t="s">
        <v>345</v>
      </c>
      <c r="E526" s="41" t="s">
        <v>629</v>
      </c>
      <c r="F526" s="41" t="s">
        <v>327</v>
      </c>
      <c r="G526" s="41" t="s">
        <v>899</v>
      </c>
      <c r="H526" s="32" t="s">
        <v>34</v>
      </c>
      <c r="I526" s="32" t="s">
        <v>27</v>
      </c>
      <c r="J526" s="30" t="s">
        <v>330</v>
      </c>
      <c r="K526" s="39">
        <v>37875</v>
      </c>
      <c r="L526" s="31" t="s">
        <v>70</v>
      </c>
      <c r="M526" s="36"/>
      <c r="N526" s="36"/>
      <c r="O526" s="36"/>
      <c r="P526" s="36"/>
      <c r="Q526" s="36"/>
      <c r="R526" s="36"/>
      <c r="S526" s="36"/>
      <c r="T526" s="36"/>
      <c r="U526" s="36"/>
      <c r="V526" s="36"/>
      <c r="W526" s="36"/>
      <c r="X526" s="36"/>
      <c r="Y526" s="36"/>
      <c r="Z526" s="36"/>
    </row>
    <row r="527" spans="1:26" ht="15.75" hidden="1" customHeight="1" x14ac:dyDescent="0.15">
      <c r="A527" s="32" t="s">
        <v>27</v>
      </c>
      <c r="B527" s="32" t="s">
        <v>28</v>
      </c>
      <c r="C527" s="31" t="s">
        <v>900</v>
      </c>
      <c r="D527" s="47" t="s">
        <v>345</v>
      </c>
      <c r="E527" s="41" t="s">
        <v>629</v>
      </c>
      <c r="F527" s="41" t="s">
        <v>327</v>
      </c>
      <c r="G527" s="41" t="s">
        <v>899</v>
      </c>
      <c r="H527" s="32" t="s">
        <v>34</v>
      </c>
      <c r="I527" s="32" t="s">
        <v>27</v>
      </c>
      <c r="J527" s="30" t="s">
        <v>352</v>
      </c>
      <c r="K527" s="31" t="s">
        <v>901</v>
      </c>
      <c r="L527" s="31" t="s">
        <v>70</v>
      </c>
      <c r="M527" s="36"/>
      <c r="N527" s="36"/>
      <c r="O527" s="36"/>
      <c r="P527" s="36"/>
      <c r="Q527" s="36"/>
      <c r="R527" s="36"/>
      <c r="S527" s="36"/>
      <c r="T527" s="36"/>
      <c r="U527" s="36"/>
      <c r="V527" s="36"/>
      <c r="W527" s="36"/>
      <c r="X527" s="36"/>
      <c r="Y527" s="36"/>
      <c r="Z527" s="36"/>
    </row>
    <row r="528" spans="1:26" ht="15.75" hidden="1" customHeight="1" x14ac:dyDescent="0.15">
      <c r="A528" s="32" t="s">
        <v>27</v>
      </c>
      <c r="B528" s="32" t="s">
        <v>28</v>
      </c>
      <c r="C528" s="31" t="s">
        <v>902</v>
      </c>
      <c r="D528" s="47" t="s">
        <v>345</v>
      </c>
      <c r="E528" s="41" t="s">
        <v>629</v>
      </c>
      <c r="F528" s="41" t="s">
        <v>327</v>
      </c>
      <c r="G528" s="41" t="s">
        <v>899</v>
      </c>
      <c r="H528" s="32" t="s">
        <v>34</v>
      </c>
      <c r="I528" s="32" t="s">
        <v>27</v>
      </c>
      <c r="J528" s="30" t="s">
        <v>352</v>
      </c>
      <c r="K528" s="39" t="s">
        <v>349</v>
      </c>
      <c r="L528" s="31" t="s">
        <v>70</v>
      </c>
      <c r="M528" s="36"/>
      <c r="N528" s="36"/>
      <c r="O528" s="36"/>
      <c r="P528" s="36"/>
      <c r="Q528" s="36"/>
      <c r="R528" s="36"/>
      <c r="S528" s="36"/>
      <c r="T528" s="36"/>
      <c r="U528" s="36"/>
      <c r="V528" s="36"/>
      <c r="W528" s="36"/>
      <c r="X528" s="36"/>
      <c r="Y528" s="36"/>
      <c r="Z528" s="36"/>
    </row>
    <row r="529" spans="1:26" ht="15.75" hidden="1" customHeight="1" x14ac:dyDescent="0.15">
      <c r="A529" s="32" t="s">
        <v>27</v>
      </c>
      <c r="B529" s="32" t="s">
        <v>28</v>
      </c>
      <c r="C529" s="31" t="s">
        <v>903</v>
      </c>
      <c r="D529" s="47" t="s">
        <v>345</v>
      </c>
      <c r="E529" s="41" t="s">
        <v>629</v>
      </c>
      <c r="F529" s="41" t="s">
        <v>327</v>
      </c>
      <c r="G529" s="41" t="s">
        <v>899</v>
      </c>
      <c r="H529" s="32" t="s">
        <v>34</v>
      </c>
      <c r="I529" s="32" t="s">
        <v>27</v>
      </c>
      <c r="J529" s="30" t="s">
        <v>330</v>
      </c>
      <c r="K529" s="39" t="s">
        <v>349</v>
      </c>
      <c r="L529" s="31" t="s">
        <v>70</v>
      </c>
      <c r="M529" s="36"/>
      <c r="N529" s="36"/>
      <c r="O529" s="36"/>
      <c r="P529" s="36"/>
      <c r="Q529" s="36"/>
      <c r="R529" s="36"/>
      <c r="S529" s="36"/>
      <c r="T529" s="36"/>
      <c r="U529" s="36"/>
      <c r="V529" s="36"/>
      <c r="W529" s="36"/>
      <c r="X529" s="36"/>
      <c r="Y529" s="36"/>
      <c r="Z529" s="36"/>
    </row>
    <row r="530" spans="1:26" ht="15.75" hidden="1" customHeight="1" x14ac:dyDescent="0.15">
      <c r="A530" s="32" t="s">
        <v>27</v>
      </c>
      <c r="B530" s="32" t="s">
        <v>28</v>
      </c>
      <c r="C530" s="31" t="s">
        <v>904</v>
      </c>
      <c r="D530" s="47" t="s">
        <v>345</v>
      </c>
      <c r="E530" s="41" t="s">
        <v>629</v>
      </c>
      <c r="F530" s="41" t="s">
        <v>327</v>
      </c>
      <c r="G530" s="41" t="s">
        <v>899</v>
      </c>
      <c r="H530" s="32" t="s">
        <v>34</v>
      </c>
      <c r="I530" s="32" t="s">
        <v>27</v>
      </c>
      <c r="J530" s="30" t="s">
        <v>354</v>
      </c>
      <c r="K530" s="39" t="s">
        <v>349</v>
      </c>
      <c r="L530" s="31" t="s">
        <v>637</v>
      </c>
      <c r="M530" s="36"/>
      <c r="N530" s="36"/>
      <c r="O530" s="36"/>
      <c r="P530" s="36"/>
      <c r="Q530" s="36"/>
      <c r="R530" s="36"/>
      <c r="S530" s="36"/>
      <c r="T530" s="36"/>
      <c r="U530" s="36"/>
      <c r="V530" s="36"/>
      <c r="W530" s="36"/>
      <c r="X530" s="36"/>
      <c r="Y530" s="36"/>
      <c r="Z530" s="36"/>
    </row>
    <row r="531" spans="1:26" ht="15.75" hidden="1" customHeight="1" x14ac:dyDescent="0.15">
      <c r="A531" s="32" t="s">
        <v>27</v>
      </c>
      <c r="B531" s="32" t="s">
        <v>28</v>
      </c>
      <c r="C531" s="31" t="s">
        <v>905</v>
      </c>
      <c r="D531" s="47" t="s">
        <v>345</v>
      </c>
      <c r="E531" s="41" t="s">
        <v>629</v>
      </c>
      <c r="F531" s="41" t="s">
        <v>327</v>
      </c>
      <c r="G531" s="41" t="s">
        <v>899</v>
      </c>
      <c r="H531" s="32" t="s">
        <v>34</v>
      </c>
      <c r="I531" s="32" t="s">
        <v>27</v>
      </c>
      <c r="J531" s="30" t="s">
        <v>330</v>
      </c>
      <c r="K531" s="39" t="s">
        <v>349</v>
      </c>
      <c r="L531" s="31" t="s">
        <v>70</v>
      </c>
      <c r="M531" s="36"/>
      <c r="N531" s="36"/>
      <c r="O531" s="36"/>
      <c r="P531" s="36"/>
      <c r="Q531" s="36"/>
      <c r="R531" s="36"/>
      <c r="S531" s="36"/>
      <c r="T531" s="36"/>
      <c r="U531" s="36"/>
      <c r="V531" s="36"/>
      <c r="W531" s="36"/>
      <c r="X531" s="36"/>
      <c r="Y531" s="36"/>
      <c r="Z531" s="36"/>
    </row>
    <row r="532" spans="1:26" ht="15.75" hidden="1" customHeight="1" x14ac:dyDescent="0.15">
      <c r="A532" s="32" t="s">
        <v>27</v>
      </c>
      <c r="B532" s="32" t="s">
        <v>28</v>
      </c>
      <c r="C532" s="31" t="s">
        <v>906</v>
      </c>
      <c r="D532" s="47" t="s">
        <v>345</v>
      </c>
      <c r="E532" s="41" t="s">
        <v>629</v>
      </c>
      <c r="F532" s="41" t="s">
        <v>327</v>
      </c>
      <c r="G532" s="41" t="s">
        <v>899</v>
      </c>
      <c r="H532" s="32" t="s">
        <v>34</v>
      </c>
      <c r="I532" s="32" t="s">
        <v>27</v>
      </c>
      <c r="J532" s="30" t="s">
        <v>330</v>
      </c>
      <c r="K532" s="39" t="s">
        <v>349</v>
      </c>
      <c r="L532" s="31" t="s">
        <v>70</v>
      </c>
      <c r="M532" s="36"/>
      <c r="N532" s="36"/>
      <c r="O532" s="36"/>
      <c r="P532" s="36"/>
      <c r="Q532" s="36"/>
      <c r="R532" s="36"/>
      <c r="S532" s="36"/>
      <c r="T532" s="36"/>
      <c r="U532" s="36"/>
      <c r="V532" s="36"/>
      <c r="W532" s="36"/>
      <c r="X532" s="36"/>
      <c r="Y532" s="36"/>
      <c r="Z532" s="36"/>
    </row>
    <row r="533" spans="1:26" ht="15.75" hidden="1" customHeight="1" x14ac:dyDescent="0.15">
      <c r="A533" s="32" t="s">
        <v>27</v>
      </c>
      <c r="B533" s="32" t="s">
        <v>28</v>
      </c>
      <c r="C533" s="31" t="s">
        <v>907</v>
      </c>
      <c r="D533" s="47" t="s">
        <v>345</v>
      </c>
      <c r="E533" s="41" t="s">
        <v>629</v>
      </c>
      <c r="F533" s="41" t="s">
        <v>327</v>
      </c>
      <c r="G533" s="41" t="s">
        <v>899</v>
      </c>
      <c r="H533" s="32" t="s">
        <v>34</v>
      </c>
      <c r="I533" s="32" t="s">
        <v>27</v>
      </c>
      <c r="J533" s="30" t="s">
        <v>330</v>
      </c>
      <c r="K533" s="39" t="s">
        <v>349</v>
      </c>
      <c r="L533" s="31" t="s">
        <v>70</v>
      </c>
      <c r="M533" s="36"/>
      <c r="N533" s="36"/>
      <c r="O533" s="36"/>
      <c r="P533" s="36"/>
      <c r="Q533" s="36"/>
      <c r="R533" s="36"/>
      <c r="S533" s="36"/>
      <c r="T533" s="36"/>
      <c r="U533" s="36"/>
      <c r="V533" s="36"/>
      <c r="W533" s="36"/>
      <c r="X533" s="36"/>
      <c r="Y533" s="36"/>
      <c r="Z533" s="36"/>
    </row>
    <row r="534" spans="1:26" ht="15.75" hidden="1" customHeight="1" x14ac:dyDescent="0.15">
      <c r="A534" s="32" t="s">
        <v>27</v>
      </c>
      <c r="B534" s="32" t="s">
        <v>28</v>
      </c>
      <c r="C534" s="31" t="s">
        <v>908</v>
      </c>
      <c r="D534" s="47" t="s">
        <v>345</v>
      </c>
      <c r="E534" s="41" t="s">
        <v>629</v>
      </c>
      <c r="F534" s="41" t="s">
        <v>327</v>
      </c>
      <c r="G534" s="41" t="s">
        <v>899</v>
      </c>
      <c r="H534" s="32" t="s">
        <v>34</v>
      </c>
      <c r="I534" s="32" t="s">
        <v>27</v>
      </c>
      <c r="J534" s="30" t="s">
        <v>330</v>
      </c>
      <c r="K534" s="31" t="s">
        <v>349</v>
      </c>
      <c r="L534" s="31" t="s">
        <v>70</v>
      </c>
      <c r="M534" s="36"/>
      <c r="N534" s="36"/>
      <c r="O534" s="36"/>
      <c r="P534" s="36"/>
      <c r="Q534" s="36"/>
      <c r="R534" s="36"/>
      <c r="S534" s="36"/>
      <c r="T534" s="36"/>
      <c r="U534" s="36"/>
      <c r="V534" s="36"/>
      <c r="W534" s="36"/>
      <c r="X534" s="36"/>
      <c r="Y534" s="36"/>
      <c r="Z534" s="36"/>
    </row>
    <row r="535" spans="1:26" ht="15.75" hidden="1" customHeight="1" x14ac:dyDescent="0.15">
      <c r="A535" s="32" t="s">
        <v>27</v>
      </c>
      <c r="B535" s="32" t="s">
        <v>28</v>
      </c>
      <c r="C535" s="31" t="s">
        <v>909</v>
      </c>
      <c r="D535" s="47" t="s">
        <v>345</v>
      </c>
      <c r="E535" s="41" t="s">
        <v>629</v>
      </c>
      <c r="F535" s="41" t="s">
        <v>327</v>
      </c>
      <c r="G535" s="41" t="s">
        <v>899</v>
      </c>
      <c r="H535" s="32" t="s">
        <v>34</v>
      </c>
      <c r="I535" s="32" t="s">
        <v>27</v>
      </c>
      <c r="J535" s="30" t="s">
        <v>330</v>
      </c>
      <c r="K535" s="31" t="s">
        <v>349</v>
      </c>
      <c r="L535" s="31" t="s">
        <v>70</v>
      </c>
      <c r="M535" s="36"/>
      <c r="N535" s="36"/>
      <c r="O535" s="36"/>
      <c r="P535" s="36"/>
      <c r="Q535" s="36"/>
      <c r="R535" s="36"/>
      <c r="S535" s="36"/>
      <c r="T535" s="36"/>
      <c r="U535" s="36"/>
      <c r="V535" s="36"/>
      <c r="W535" s="36"/>
      <c r="X535" s="36"/>
      <c r="Y535" s="36"/>
      <c r="Z535" s="36"/>
    </row>
    <row r="536" spans="1:26" ht="15.75" hidden="1" customHeight="1" x14ac:dyDescent="0.15">
      <c r="A536" s="32" t="s">
        <v>27</v>
      </c>
      <c r="B536" s="32" t="s">
        <v>28</v>
      </c>
      <c r="C536" s="31" t="s">
        <v>910</v>
      </c>
      <c r="D536" s="47" t="s">
        <v>345</v>
      </c>
      <c r="E536" s="41" t="s">
        <v>629</v>
      </c>
      <c r="F536" s="41" t="s">
        <v>327</v>
      </c>
      <c r="G536" s="41" t="s">
        <v>899</v>
      </c>
      <c r="H536" s="32" t="s">
        <v>34</v>
      </c>
      <c r="I536" s="32" t="s">
        <v>27</v>
      </c>
      <c r="J536" s="30" t="s">
        <v>330</v>
      </c>
      <c r="K536" s="39" t="s">
        <v>349</v>
      </c>
      <c r="L536" s="31" t="s">
        <v>70</v>
      </c>
      <c r="M536" s="36"/>
      <c r="N536" s="36"/>
      <c r="O536" s="36"/>
      <c r="P536" s="36"/>
      <c r="Q536" s="36"/>
      <c r="R536" s="36"/>
      <c r="S536" s="36"/>
      <c r="T536" s="36"/>
      <c r="U536" s="36"/>
      <c r="V536" s="36"/>
      <c r="W536" s="36"/>
      <c r="X536" s="36"/>
      <c r="Y536" s="36"/>
      <c r="Z536" s="36"/>
    </row>
    <row r="537" spans="1:26" ht="15.75" hidden="1" customHeight="1" x14ac:dyDescent="0.15">
      <c r="A537" s="32" t="s">
        <v>27</v>
      </c>
      <c r="B537" s="32" t="s">
        <v>28</v>
      </c>
      <c r="C537" s="31" t="s">
        <v>911</v>
      </c>
      <c r="D537" s="47" t="s">
        <v>345</v>
      </c>
      <c r="E537" s="41" t="s">
        <v>629</v>
      </c>
      <c r="F537" s="41" t="s">
        <v>327</v>
      </c>
      <c r="G537" s="41" t="s">
        <v>730</v>
      </c>
      <c r="H537" s="32" t="s">
        <v>34</v>
      </c>
      <c r="I537" s="32" t="s">
        <v>27</v>
      </c>
      <c r="J537" s="30" t="s">
        <v>330</v>
      </c>
      <c r="K537" s="31">
        <v>2012</v>
      </c>
      <c r="L537" s="31" t="s">
        <v>70</v>
      </c>
      <c r="M537" s="36"/>
      <c r="N537" s="36"/>
      <c r="O537" s="36"/>
      <c r="P537" s="36"/>
      <c r="Q537" s="36"/>
      <c r="R537" s="36"/>
      <c r="S537" s="36"/>
      <c r="T537" s="36"/>
      <c r="U537" s="36"/>
      <c r="V537" s="36"/>
      <c r="W537" s="36"/>
      <c r="X537" s="36"/>
      <c r="Y537" s="36"/>
      <c r="Z537" s="36"/>
    </row>
    <row r="538" spans="1:26" ht="15.75" hidden="1" customHeight="1" x14ac:dyDescent="0.15">
      <c r="A538" s="32" t="s">
        <v>27</v>
      </c>
      <c r="B538" s="32" t="s">
        <v>28</v>
      </c>
      <c r="C538" s="31" t="s">
        <v>912</v>
      </c>
      <c r="D538" s="47" t="s">
        <v>345</v>
      </c>
      <c r="E538" s="41" t="s">
        <v>629</v>
      </c>
      <c r="F538" s="41" t="s">
        <v>327</v>
      </c>
      <c r="G538" s="41" t="s">
        <v>730</v>
      </c>
      <c r="H538" s="32" t="s">
        <v>34</v>
      </c>
      <c r="I538" s="32" t="s">
        <v>27</v>
      </c>
      <c r="J538" s="30" t="s">
        <v>352</v>
      </c>
      <c r="K538" s="31">
        <v>2012</v>
      </c>
      <c r="L538" s="31" t="s">
        <v>70</v>
      </c>
      <c r="M538" s="36"/>
      <c r="N538" s="36"/>
      <c r="O538" s="36"/>
      <c r="P538" s="36"/>
      <c r="Q538" s="36"/>
      <c r="R538" s="36"/>
      <c r="S538" s="36"/>
      <c r="T538" s="36"/>
      <c r="U538" s="36"/>
      <c r="V538" s="36"/>
      <c r="W538" s="36"/>
      <c r="X538" s="36"/>
      <c r="Y538" s="36"/>
      <c r="Z538" s="36"/>
    </row>
    <row r="539" spans="1:26" ht="15.75" hidden="1" customHeight="1" x14ac:dyDescent="0.15">
      <c r="A539" s="32" t="s">
        <v>27</v>
      </c>
      <c r="B539" s="32" t="s">
        <v>28</v>
      </c>
      <c r="C539" s="31" t="s">
        <v>913</v>
      </c>
      <c r="D539" s="47" t="s">
        <v>345</v>
      </c>
      <c r="E539" s="41" t="s">
        <v>629</v>
      </c>
      <c r="F539" s="41" t="s">
        <v>327</v>
      </c>
      <c r="G539" s="41" t="s">
        <v>914</v>
      </c>
      <c r="H539" s="32" t="s">
        <v>34</v>
      </c>
      <c r="I539" s="32" t="s">
        <v>27</v>
      </c>
      <c r="J539" s="30" t="s">
        <v>330</v>
      </c>
      <c r="K539" s="39">
        <v>41158</v>
      </c>
      <c r="L539" s="31" t="s">
        <v>70</v>
      </c>
      <c r="M539" s="36"/>
      <c r="N539" s="36"/>
      <c r="O539" s="36"/>
      <c r="P539" s="36"/>
      <c r="Q539" s="36"/>
      <c r="R539" s="36"/>
      <c r="S539" s="36"/>
      <c r="T539" s="36"/>
      <c r="U539" s="36"/>
      <c r="V539" s="36"/>
      <c r="W539" s="36"/>
      <c r="X539" s="36"/>
      <c r="Y539" s="36"/>
      <c r="Z539" s="36"/>
    </row>
    <row r="540" spans="1:26" ht="15.75" hidden="1" customHeight="1" x14ac:dyDescent="0.15">
      <c r="A540" s="32" t="s">
        <v>27</v>
      </c>
      <c r="B540" s="32" t="s">
        <v>28</v>
      </c>
      <c r="C540" s="31" t="s">
        <v>915</v>
      </c>
      <c r="D540" s="47" t="s">
        <v>345</v>
      </c>
      <c r="E540" s="41" t="s">
        <v>629</v>
      </c>
      <c r="F540" s="41" t="s">
        <v>327</v>
      </c>
      <c r="G540" s="41" t="s">
        <v>916</v>
      </c>
      <c r="H540" s="32" t="s">
        <v>34</v>
      </c>
      <c r="I540" s="32" t="s">
        <v>27</v>
      </c>
      <c r="J540" s="30" t="s">
        <v>352</v>
      </c>
      <c r="K540" s="31" t="s">
        <v>917</v>
      </c>
      <c r="L540" s="31" t="s">
        <v>70</v>
      </c>
      <c r="M540" s="36"/>
      <c r="N540" s="36"/>
      <c r="O540" s="36"/>
      <c r="P540" s="36"/>
      <c r="Q540" s="36"/>
      <c r="R540" s="36"/>
      <c r="S540" s="36"/>
      <c r="T540" s="36"/>
      <c r="U540" s="36"/>
      <c r="V540" s="36"/>
      <c r="W540" s="36"/>
      <c r="X540" s="36"/>
      <c r="Y540" s="36"/>
      <c r="Z540" s="36"/>
    </row>
    <row r="541" spans="1:26" ht="15.75" hidden="1" customHeight="1" x14ac:dyDescent="0.15">
      <c r="A541" s="32" t="s">
        <v>27</v>
      </c>
      <c r="B541" s="32" t="s">
        <v>28</v>
      </c>
      <c r="C541" s="31" t="s">
        <v>918</v>
      </c>
      <c r="D541" s="47" t="s">
        <v>345</v>
      </c>
      <c r="E541" s="41" t="s">
        <v>629</v>
      </c>
      <c r="F541" s="41" t="s">
        <v>327</v>
      </c>
      <c r="G541" s="41" t="s">
        <v>774</v>
      </c>
      <c r="H541" s="32" t="s">
        <v>34</v>
      </c>
      <c r="I541" s="32" t="s">
        <v>27</v>
      </c>
      <c r="J541" s="30" t="s">
        <v>330</v>
      </c>
      <c r="K541" s="39" t="s">
        <v>349</v>
      </c>
      <c r="L541" s="31" t="s">
        <v>70</v>
      </c>
      <c r="M541" s="36"/>
      <c r="N541" s="36"/>
      <c r="O541" s="36"/>
      <c r="P541" s="36"/>
      <c r="Q541" s="36"/>
      <c r="R541" s="36"/>
      <c r="S541" s="36"/>
      <c r="T541" s="36"/>
      <c r="U541" s="36"/>
      <c r="V541" s="36"/>
      <c r="W541" s="36"/>
      <c r="X541" s="36"/>
      <c r="Y541" s="36"/>
      <c r="Z541" s="36"/>
    </row>
    <row r="542" spans="1:26" ht="15.75" hidden="1" customHeight="1" x14ac:dyDescent="0.15">
      <c r="A542" s="32" t="s">
        <v>27</v>
      </c>
      <c r="B542" s="32" t="s">
        <v>28</v>
      </c>
      <c r="C542" s="31" t="s">
        <v>919</v>
      </c>
      <c r="D542" s="47" t="s">
        <v>345</v>
      </c>
      <c r="E542" s="41" t="s">
        <v>629</v>
      </c>
      <c r="F542" s="41" t="s">
        <v>327</v>
      </c>
      <c r="G542" s="41" t="s">
        <v>774</v>
      </c>
      <c r="H542" s="32" t="s">
        <v>34</v>
      </c>
      <c r="I542" s="32" t="s">
        <v>27</v>
      </c>
      <c r="J542" s="30" t="s">
        <v>330</v>
      </c>
      <c r="K542" s="31" t="s">
        <v>920</v>
      </c>
      <c r="L542" s="31" t="s">
        <v>70</v>
      </c>
      <c r="M542" s="36"/>
      <c r="N542" s="36"/>
      <c r="O542" s="36"/>
      <c r="P542" s="36"/>
      <c r="Q542" s="36"/>
      <c r="R542" s="36"/>
      <c r="S542" s="36"/>
      <c r="T542" s="36"/>
      <c r="U542" s="36"/>
      <c r="V542" s="36"/>
      <c r="W542" s="36"/>
      <c r="X542" s="36"/>
      <c r="Y542" s="36"/>
      <c r="Z542" s="36"/>
    </row>
    <row r="543" spans="1:26" ht="15.75" hidden="1" customHeight="1" x14ac:dyDescent="0.15">
      <c r="A543" s="32" t="s">
        <v>27</v>
      </c>
      <c r="B543" s="32" t="s">
        <v>28</v>
      </c>
      <c r="C543" s="31" t="s">
        <v>921</v>
      </c>
      <c r="D543" s="47" t="s">
        <v>345</v>
      </c>
      <c r="E543" s="41" t="s">
        <v>629</v>
      </c>
      <c r="F543" s="41" t="s">
        <v>327</v>
      </c>
      <c r="G543" s="41" t="s">
        <v>748</v>
      </c>
      <c r="H543" s="32" t="s">
        <v>34</v>
      </c>
      <c r="I543" s="32" t="s">
        <v>27</v>
      </c>
      <c r="J543" s="30" t="s">
        <v>352</v>
      </c>
      <c r="K543" s="31" t="s">
        <v>922</v>
      </c>
      <c r="L543" s="31" t="s">
        <v>70</v>
      </c>
      <c r="M543" s="36"/>
      <c r="N543" s="36"/>
      <c r="O543" s="36"/>
      <c r="P543" s="36"/>
      <c r="Q543" s="36"/>
      <c r="R543" s="36"/>
      <c r="S543" s="36"/>
      <c r="T543" s="36"/>
      <c r="U543" s="36"/>
      <c r="V543" s="36"/>
      <c r="W543" s="36"/>
      <c r="X543" s="36"/>
      <c r="Y543" s="36"/>
      <c r="Z543" s="36"/>
    </row>
    <row r="544" spans="1:26" ht="15.75" hidden="1" customHeight="1" x14ac:dyDescent="0.15">
      <c r="A544" s="32" t="s">
        <v>27</v>
      </c>
      <c r="B544" s="32" t="s">
        <v>28</v>
      </c>
      <c r="C544" s="31" t="s">
        <v>923</v>
      </c>
      <c r="D544" s="47" t="s">
        <v>345</v>
      </c>
      <c r="E544" s="41" t="s">
        <v>629</v>
      </c>
      <c r="F544" s="41" t="s">
        <v>327</v>
      </c>
      <c r="G544" s="41" t="s">
        <v>748</v>
      </c>
      <c r="H544" s="32" t="s">
        <v>34</v>
      </c>
      <c r="I544" s="32" t="s">
        <v>27</v>
      </c>
      <c r="J544" s="30" t="s">
        <v>352</v>
      </c>
      <c r="K544" s="31">
        <v>1997</v>
      </c>
      <c r="L544" s="31" t="s">
        <v>70</v>
      </c>
      <c r="M544" s="36"/>
      <c r="N544" s="36"/>
      <c r="O544" s="36"/>
      <c r="P544" s="36"/>
      <c r="Q544" s="36"/>
      <c r="R544" s="36"/>
      <c r="S544" s="36"/>
      <c r="T544" s="36"/>
      <c r="U544" s="36"/>
      <c r="V544" s="36"/>
      <c r="W544" s="36"/>
      <c r="X544" s="36"/>
      <c r="Y544" s="36"/>
      <c r="Z544" s="36"/>
    </row>
    <row r="545" spans="1:26" ht="15.75" hidden="1" customHeight="1" x14ac:dyDescent="0.15">
      <c r="A545" s="32" t="s">
        <v>27</v>
      </c>
      <c r="B545" s="32" t="s">
        <v>28</v>
      </c>
      <c r="C545" s="31" t="s">
        <v>924</v>
      </c>
      <c r="D545" s="47" t="s">
        <v>345</v>
      </c>
      <c r="E545" s="41" t="s">
        <v>629</v>
      </c>
      <c r="F545" s="41" t="s">
        <v>327</v>
      </c>
      <c r="G545" s="41" t="s">
        <v>748</v>
      </c>
      <c r="H545" s="32" t="s">
        <v>34</v>
      </c>
      <c r="I545" s="32" t="s">
        <v>27</v>
      </c>
      <c r="J545" s="30" t="s">
        <v>352</v>
      </c>
      <c r="K545" s="31">
        <v>2006</v>
      </c>
      <c r="L545" s="31" t="s">
        <v>70</v>
      </c>
      <c r="M545" s="36"/>
      <c r="N545" s="36"/>
      <c r="O545" s="36"/>
      <c r="P545" s="36"/>
      <c r="Q545" s="36"/>
      <c r="R545" s="36"/>
      <c r="S545" s="36"/>
      <c r="T545" s="36"/>
      <c r="U545" s="36"/>
      <c r="V545" s="36"/>
      <c r="W545" s="36"/>
      <c r="X545" s="36"/>
      <c r="Y545" s="36"/>
      <c r="Z545" s="36"/>
    </row>
    <row r="546" spans="1:26" ht="15.75" hidden="1" customHeight="1" x14ac:dyDescent="0.15">
      <c r="A546" s="32" t="s">
        <v>27</v>
      </c>
      <c r="B546" s="32" t="s">
        <v>28</v>
      </c>
      <c r="C546" s="31" t="s">
        <v>925</v>
      </c>
      <c r="D546" s="47" t="s">
        <v>345</v>
      </c>
      <c r="E546" s="41" t="s">
        <v>629</v>
      </c>
      <c r="F546" s="41" t="s">
        <v>327</v>
      </c>
      <c r="G546" s="41" t="s">
        <v>748</v>
      </c>
      <c r="H546" s="32" t="s">
        <v>34</v>
      </c>
      <c r="I546" s="32" t="s">
        <v>27</v>
      </c>
      <c r="J546" s="30" t="s">
        <v>352</v>
      </c>
      <c r="K546" s="39" t="s">
        <v>349</v>
      </c>
      <c r="L546" s="31" t="s">
        <v>70</v>
      </c>
      <c r="M546" s="36"/>
      <c r="N546" s="36"/>
      <c r="O546" s="36"/>
      <c r="P546" s="36"/>
      <c r="Q546" s="36"/>
      <c r="R546" s="36"/>
      <c r="S546" s="36"/>
      <c r="T546" s="36"/>
      <c r="U546" s="36"/>
      <c r="V546" s="36"/>
      <c r="W546" s="36"/>
      <c r="X546" s="36"/>
      <c r="Y546" s="36"/>
      <c r="Z546" s="36"/>
    </row>
    <row r="547" spans="1:26" ht="15.75" hidden="1" customHeight="1" x14ac:dyDescent="0.15">
      <c r="A547" s="32" t="s">
        <v>27</v>
      </c>
      <c r="B547" s="32" t="s">
        <v>28</v>
      </c>
      <c r="C547" s="31" t="s">
        <v>926</v>
      </c>
      <c r="D547" s="47" t="s">
        <v>345</v>
      </c>
      <c r="E547" s="41" t="s">
        <v>629</v>
      </c>
      <c r="F547" s="41" t="s">
        <v>327</v>
      </c>
      <c r="G547" s="41" t="s">
        <v>661</v>
      </c>
      <c r="H547" s="32" t="s">
        <v>34</v>
      </c>
      <c r="I547" s="32" t="s">
        <v>27</v>
      </c>
      <c r="J547" s="30" t="s">
        <v>330</v>
      </c>
      <c r="K547" s="39">
        <v>39647</v>
      </c>
      <c r="L547" s="31" t="s">
        <v>70</v>
      </c>
      <c r="M547" s="36"/>
      <c r="N547" s="36"/>
      <c r="O547" s="36"/>
      <c r="P547" s="36"/>
      <c r="Q547" s="36"/>
      <c r="R547" s="36"/>
      <c r="S547" s="36"/>
      <c r="T547" s="36"/>
      <c r="U547" s="36"/>
      <c r="V547" s="36"/>
      <c r="W547" s="36"/>
      <c r="X547" s="36"/>
      <c r="Y547" s="36"/>
      <c r="Z547" s="36"/>
    </row>
    <row r="548" spans="1:26" ht="15.75" hidden="1" customHeight="1" x14ac:dyDescent="0.15">
      <c r="A548" s="32" t="s">
        <v>27</v>
      </c>
      <c r="B548" s="32" t="s">
        <v>28</v>
      </c>
      <c r="C548" s="31" t="s">
        <v>927</v>
      </c>
      <c r="D548" s="47" t="s">
        <v>345</v>
      </c>
      <c r="E548" s="41" t="s">
        <v>629</v>
      </c>
      <c r="F548" s="41" t="s">
        <v>327</v>
      </c>
      <c r="G548" s="41" t="s">
        <v>928</v>
      </c>
      <c r="H548" s="32" t="s">
        <v>34</v>
      </c>
      <c r="I548" s="32" t="s">
        <v>27</v>
      </c>
      <c r="J548" s="30" t="s">
        <v>352</v>
      </c>
      <c r="K548" s="31" t="s">
        <v>929</v>
      </c>
      <c r="L548" s="31" t="s">
        <v>70</v>
      </c>
      <c r="M548" s="36"/>
      <c r="N548" s="36"/>
      <c r="O548" s="36"/>
      <c r="P548" s="36"/>
      <c r="Q548" s="36"/>
      <c r="R548" s="36"/>
      <c r="S548" s="36"/>
      <c r="T548" s="36"/>
      <c r="U548" s="36"/>
      <c r="V548" s="36"/>
      <c r="W548" s="36"/>
      <c r="X548" s="36"/>
      <c r="Y548" s="36"/>
      <c r="Z548" s="36"/>
    </row>
    <row r="549" spans="1:26" ht="15.75" hidden="1" customHeight="1" x14ac:dyDescent="0.15">
      <c r="A549" s="32" t="s">
        <v>27</v>
      </c>
      <c r="B549" s="32" t="s">
        <v>28</v>
      </c>
      <c r="C549" s="31" t="s">
        <v>930</v>
      </c>
      <c r="D549" s="47" t="s">
        <v>345</v>
      </c>
      <c r="E549" s="41" t="s">
        <v>629</v>
      </c>
      <c r="F549" s="41" t="s">
        <v>327</v>
      </c>
      <c r="G549" s="41" t="s">
        <v>928</v>
      </c>
      <c r="H549" s="32" t="s">
        <v>34</v>
      </c>
      <c r="I549" s="32" t="s">
        <v>27</v>
      </c>
      <c r="J549" s="30" t="s">
        <v>330</v>
      </c>
      <c r="K549" s="39">
        <v>39097</v>
      </c>
      <c r="L549" s="31" t="s">
        <v>70</v>
      </c>
      <c r="M549" s="36"/>
      <c r="N549" s="36"/>
      <c r="O549" s="36"/>
      <c r="P549" s="36"/>
      <c r="Q549" s="36"/>
      <c r="R549" s="36"/>
      <c r="S549" s="36"/>
      <c r="T549" s="36"/>
      <c r="U549" s="36"/>
      <c r="V549" s="36"/>
      <c r="W549" s="36"/>
      <c r="X549" s="36"/>
      <c r="Y549" s="36"/>
      <c r="Z549" s="36"/>
    </row>
    <row r="550" spans="1:26" ht="15.75" hidden="1" customHeight="1" x14ac:dyDescent="0.15">
      <c r="A550" s="32" t="s">
        <v>27</v>
      </c>
      <c r="B550" s="32" t="s">
        <v>28</v>
      </c>
      <c r="C550" s="31" t="s">
        <v>931</v>
      </c>
      <c r="D550" s="47" t="s">
        <v>345</v>
      </c>
      <c r="E550" s="41" t="s">
        <v>629</v>
      </c>
      <c r="F550" s="41" t="s">
        <v>327</v>
      </c>
      <c r="G550" s="41" t="s">
        <v>928</v>
      </c>
      <c r="H550" s="32" t="s">
        <v>34</v>
      </c>
      <c r="I550" s="32" t="s">
        <v>27</v>
      </c>
      <c r="J550" s="30" t="s">
        <v>352</v>
      </c>
      <c r="K550" s="39" t="s">
        <v>349</v>
      </c>
      <c r="L550" s="31" t="s">
        <v>70</v>
      </c>
      <c r="M550" s="36"/>
      <c r="N550" s="36"/>
      <c r="O550" s="36"/>
      <c r="P550" s="36"/>
      <c r="Q550" s="36"/>
      <c r="R550" s="36"/>
      <c r="S550" s="36"/>
      <c r="T550" s="36"/>
      <c r="U550" s="36"/>
      <c r="V550" s="36"/>
      <c r="W550" s="36"/>
      <c r="X550" s="36"/>
      <c r="Y550" s="36"/>
      <c r="Z550" s="36"/>
    </row>
    <row r="551" spans="1:26" ht="15.75" hidden="1" customHeight="1" x14ac:dyDescent="0.15">
      <c r="A551" s="32" t="s">
        <v>27</v>
      </c>
      <c r="B551" s="32" t="s">
        <v>28</v>
      </c>
      <c r="C551" s="31" t="s">
        <v>932</v>
      </c>
      <c r="D551" s="47" t="s">
        <v>345</v>
      </c>
      <c r="E551" s="41" t="s">
        <v>629</v>
      </c>
      <c r="F551" s="41" t="s">
        <v>327</v>
      </c>
      <c r="G551" s="41" t="s">
        <v>928</v>
      </c>
      <c r="H551" s="32" t="s">
        <v>34</v>
      </c>
      <c r="I551" s="32" t="s">
        <v>27</v>
      </c>
      <c r="J551" s="30" t="s">
        <v>330</v>
      </c>
      <c r="K551" s="39" t="s">
        <v>349</v>
      </c>
      <c r="L551" s="31" t="s">
        <v>70</v>
      </c>
      <c r="M551" s="36"/>
      <c r="N551" s="36"/>
      <c r="O551" s="36"/>
      <c r="P551" s="36"/>
      <c r="Q551" s="36"/>
      <c r="R551" s="36"/>
      <c r="S551" s="36"/>
      <c r="T551" s="36"/>
      <c r="U551" s="36"/>
      <c r="V551" s="36"/>
      <c r="W551" s="36"/>
      <c r="X551" s="36"/>
      <c r="Y551" s="36"/>
      <c r="Z551" s="36"/>
    </row>
    <row r="552" spans="1:26" ht="15.75" hidden="1" customHeight="1" x14ac:dyDescent="0.15">
      <c r="A552" s="32" t="s">
        <v>27</v>
      </c>
      <c r="B552" s="32" t="s">
        <v>28</v>
      </c>
      <c r="C552" s="31" t="s">
        <v>933</v>
      </c>
      <c r="D552" s="47" t="s">
        <v>345</v>
      </c>
      <c r="E552" s="41" t="s">
        <v>629</v>
      </c>
      <c r="F552" s="41" t="s">
        <v>327</v>
      </c>
      <c r="G552" s="41" t="s">
        <v>928</v>
      </c>
      <c r="H552" s="32" t="s">
        <v>34</v>
      </c>
      <c r="I552" s="32" t="s">
        <v>27</v>
      </c>
      <c r="J552" s="30" t="s">
        <v>330</v>
      </c>
      <c r="K552" s="31" t="s">
        <v>934</v>
      </c>
      <c r="L552" s="31" t="s">
        <v>70</v>
      </c>
      <c r="M552" s="36"/>
      <c r="N552" s="36"/>
      <c r="O552" s="36"/>
      <c r="P552" s="36"/>
      <c r="Q552" s="36"/>
      <c r="R552" s="36"/>
      <c r="S552" s="36"/>
      <c r="T552" s="36"/>
      <c r="U552" s="36"/>
      <c r="V552" s="36"/>
      <c r="W552" s="36"/>
      <c r="X552" s="36"/>
      <c r="Y552" s="36"/>
      <c r="Z552" s="36"/>
    </row>
    <row r="553" spans="1:26" ht="15.75" hidden="1" customHeight="1" x14ac:dyDescent="0.15">
      <c r="A553" s="32" t="s">
        <v>27</v>
      </c>
      <c r="B553" s="32" t="s">
        <v>28</v>
      </c>
      <c r="C553" s="31" t="s">
        <v>935</v>
      </c>
      <c r="D553" s="47" t="s">
        <v>345</v>
      </c>
      <c r="E553" s="41" t="s">
        <v>629</v>
      </c>
      <c r="F553" s="41" t="s">
        <v>327</v>
      </c>
      <c r="G553" s="41" t="s">
        <v>928</v>
      </c>
      <c r="H553" s="32" t="s">
        <v>34</v>
      </c>
      <c r="I553" s="32" t="s">
        <v>27</v>
      </c>
      <c r="J553" s="30" t="s">
        <v>352</v>
      </c>
      <c r="K553" s="31" t="s">
        <v>936</v>
      </c>
      <c r="L553" s="31" t="s">
        <v>70</v>
      </c>
      <c r="M553" s="36"/>
      <c r="N553" s="36"/>
      <c r="O553" s="36"/>
      <c r="P553" s="36"/>
      <c r="Q553" s="36"/>
      <c r="R553" s="36"/>
      <c r="S553" s="36"/>
      <c r="T553" s="36"/>
      <c r="U553" s="36"/>
      <c r="V553" s="36"/>
      <c r="W553" s="36"/>
      <c r="X553" s="36"/>
      <c r="Y553" s="36"/>
      <c r="Z553" s="36"/>
    </row>
    <row r="554" spans="1:26" ht="15.75" hidden="1" customHeight="1" x14ac:dyDescent="0.15">
      <c r="A554" s="32" t="s">
        <v>27</v>
      </c>
      <c r="B554" s="32" t="s">
        <v>28</v>
      </c>
      <c r="C554" s="31" t="s">
        <v>937</v>
      </c>
      <c r="D554" s="47" t="s">
        <v>345</v>
      </c>
      <c r="E554" s="41" t="s">
        <v>629</v>
      </c>
      <c r="F554" s="41" t="s">
        <v>327</v>
      </c>
      <c r="G554" s="41" t="s">
        <v>928</v>
      </c>
      <c r="H554" s="32" t="s">
        <v>34</v>
      </c>
      <c r="I554" s="32" t="s">
        <v>27</v>
      </c>
      <c r="J554" s="30" t="s">
        <v>352</v>
      </c>
      <c r="K554" s="31" t="s">
        <v>938</v>
      </c>
      <c r="L554" s="31" t="s">
        <v>70</v>
      </c>
      <c r="M554" s="36"/>
      <c r="N554" s="36"/>
      <c r="O554" s="36"/>
      <c r="P554" s="36"/>
      <c r="Q554" s="36"/>
      <c r="R554" s="36"/>
      <c r="S554" s="36"/>
      <c r="T554" s="36"/>
      <c r="U554" s="36"/>
      <c r="V554" s="36"/>
      <c r="W554" s="36"/>
      <c r="X554" s="36"/>
      <c r="Y554" s="36"/>
      <c r="Z554" s="36"/>
    </row>
    <row r="555" spans="1:26" ht="15.75" hidden="1" customHeight="1" x14ac:dyDescent="0.15">
      <c r="A555" s="32" t="s">
        <v>27</v>
      </c>
      <c r="B555" s="32" t="s">
        <v>28</v>
      </c>
      <c r="C555" s="31" t="s">
        <v>939</v>
      </c>
      <c r="D555" s="47" t="s">
        <v>345</v>
      </c>
      <c r="E555" s="41" t="s">
        <v>629</v>
      </c>
      <c r="F555" s="41" t="s">
        <v>327</v>
      </c>
      <c r="G555" s="41" t="s">
        <v>928</v>
      </c>
      <c r="H555" s="32" t="s">
        <v>34</v>
      </c>
      <c r="I555" s="32" t="s">
        <v>27</v>
      </c>
      <c r="J555" s="30" t="s">
        <v>352</v>
      </c>
      <c r="K555" s="39">
        <v>42255</v>
      </c>
      <c r="L555" s="31" t="s">
        <v>70</v>
      </c>
      <c r="M555" s="36"/>
      <c r="N555" s="36"/>
      <c r="O555" s="36"/>
      <c r="P555" s="36"/>
      <c r="Q555" s="36"/>
      <c r="R555" s="36"/>
      <c r="S555" s="36"/>
      <c r="T555" s="36"/>
      <c r="U555" s="36"/>
      <c r="V555" s="36"/>
      <c r="W555" s="36"/>
      <c r="X555" s="36"/>
      <c r="Y555" s="36"/>
      <c r="Z555" s="36"/>
    </row>
    <row r="556" spans="1:26" ht="15.75" hidden="1" customHeight="1" x14ac:dyDescent="0.15">
      <c r="A556" s="32" t="s">
        <v>27</v>
      </c>
      <c r="B556" s="32" t="s">
        <v>28</v>
      </c>
      <c r="C556" s="31" t="s">
        <v>940</v>
      </c>
      <c r="D556" s="47" t="s">
        <v>345</v>
      </c>
      <c r="E556" s="41" t="s">
        <v>629</v>
      </c>
      <c r="F556" s="41" t="s">
        <v>327</v>
      </c>
      <c r="G556" s="41" t="s">
        <v>928</v>
      </c>
      <c r="H556" s="32" t="s">
        <v>34</v>
      </c>
      <c r="I556" s="32" t="s">
        <v>27</v>
      </c>
      <c r="J556" s="30" t="s">
        <v>352</v>
      </c>
      <c r="K556" s="31" t="s">
        <v>941</v>
      </c>
      <c r="L556" s="31" t="s">
        <v>70</v>
      </c>
      <c r="M556" s="36"/>
      <c r="N556" s="36"/>
      <c r="O556" s="36"/>
      <c r="P556" s="36"/>
      <c r="Q556" s="36"/>
      <c r="R556" s="36"/>
      <c r="S556" s="36"/>
      <c r="T556" s="36"/>
      <c r="U556" s="36"/>
      <c r="V556" s="36"/>
      <c r="W556" s="36"/>
      <c r="X556" s="36"/>
      <c r="Y556" s="36"/>
      <c r="Z556" s="36"/>
    </row>
    <row r="557" spans="1:26" ht="15.75" hidden="1" customHeight="1" x14ac:dyDescent="0.15">
      <c r="A557" s="32" t="s">
        <v>27</v>
      </c>
      <c r="B557" s="32" t="s">
        <v>28</v>
      </c>
      <c r="C557" s="31" t="s">
        <v>942</v>
      </c>
      <c r="D557" s="47" t="s">
        <v>345</v>
      </c>
      <c r="E557" s="41" t="s">
        <v>629</v>
      </c>
      <c r="F557" s="41" t="s">
        <v>327</v>
      </c>
      <c r="G557" s="41" t="s">
        <v>630</v>
      </c>
      <c r="H557" s="32" t="s">
        <v>34</v>
      </c>
      <c r="I557" s="32" t="s">
        <v>27</v>
      </c>
      <c r="J557" s="30" t="s">
        <v>352</v>
      </c>
      <c r="K557" s="31">
        <v>2017</v>
      </c>
      <c r="L557" s="31" t="s">
        <v>70</v>
      </c>
      <c r="M557" s="36"/>
      <c r="N557" s="36"/>
      <c r="O557" s="36"/>
      <c r="P557" s="36"/>
      <c r="Q557" s="36"/>
      <c r="R557" s="36"/>
      <c r="S557" s="36"/>
      <c r="T557" s="36"/>
      <c r="U557" s="36"/>
      <c r="V557" s="36"/>
      <c r="W557" s="36"/>
      <c r="X557" s="36"/>
      <c r="Y557" s="36"/>
      <c r="Z557" s="36"/>
    </row>
    <row r="558" spans="1:26" ht="15.75" hidden="1" customHeight="1" x14ac:dyDescent="0.15">
      <c r="A558" s="32" t="s">
        <v>27</v>
      </c>
      <c r="B558" s="32" t="s">
        <v>28</v>
      </c>
      <c r="C558" s="31" t="s">
        <v>943</v>
      </c>
      <c r="D558" s="47" t="s">
        <v>345</v>
      </c>
      <c r="E558" s="41" t="s">
        <v>629</v>
      </c>
      <c r="F558" s="41" t="s">
        <v>327</v>
      </c>
      <c r="G558" s="41" t="s">
        <v>630</v>
      </c>
      <c r="H558" s="32" t="s">
        <v>34</v>
      </c>
      <c r="I558" s="32" t="s">
        <v>27</v>
      </c>
      <c r="J558" s="30" t="s">
        <v>330</v>
      </c>
      <c r="K558" s="39" t="s">
        <v>349</v>
      </c>
      <c r="L558" s="31" t="s">
        <v>70</v>
      </c>
      <c r="M558" s="36"/>
      <c r="N558" s="36"/>
      <c r="O558" s="36"/>
      <c r="P558" s="36"/>
      <c r="Q558" s="36"/>
      <c r="R558" s="36"/>
      <c r="S558" s="36"/>
      <c r="T558" s="36"/>
      <c r="U558" s="36"/>
      <c r="V558" s="36"/>
      <c r="W558" s="36"/>
      <c r="X558" s="36"/>
      <c r="Y558" s="36"/>
      <c r="Z558" s="36"/>
    </row>
    <row r="559" spans="1:26" ht="15.75" hidden="1" customHeight="1" x14ac:dyDescent="0.15">
      <c r="A559" s="32" t="s">
        <v>27</v>
      </c>
      <c r="B559" s="32" t="s">
        <v>28</v>
      </c>
      <c r="C559" s="31" t="s">
        <v>944</v>
      </c>
      <c r="D559" s="47" t="s">
        <v>345</v>
      </c>
      <c r="E559" s="41" t="s">
        <v>629</v>
      </c>
      <c r="F559" s="41" t="s">
        <v>327</v>
      </c>
      <c r="G559" s="41" t="s">
        <v>630</v>
      </c>
      <c r="H559" s="32" t="s">
        <v>34</v>
      </c>
      <c r="I559" s="32" t="s">
        <v>27</v>
      </c>
      <c r="J559" s="30" t="s">
        <v>330</v>
      </c>
      <c r="K559" s="39">
        <v>34176</v>
      </c>
      <c r="L559" s="31" t="s">
        <v>70</v>
      </c>
      <c r="M559" s="36"/>
      <c r="N559" s="36"/>
      <c r="O559" s="36"/>
      <c r="P559" s="36"/>
      <c r="Q559" s="36"/>
      <c r="R559" s="36"/>
      <c r="S559" s="36"/>
      <c r="T559" s="36"/>
      <c r="U559" s="36"/>
      <c r="V559" s="36"/>
      <c r="W559" s="36"/>
      <c r="X559" s="36"/>
      <c r="Y559" s="36"/>
      <c r="Z559" s="36"/>
    </row>
    <row r="560" spans="1:26" ht="15.75" hidden="1" customHeight="1" x14ac:dyDescent="0.15">
      <c r="A560" s="32" t="s">
        <v>27</v>
      </c>
      <c r="B560" s="32" t="s">
        <v>28</v>
      </c>
      <c r="C560" s="31" t="s">
        <v>945</v>
      </c>
      <c r="D560" s="47" t="s">
        <v>345</v>
      </c>
      <c r="E560" s="41" t="s">
        <v>629</v>
      </c>
      <c r="F560" s="41" t="s">
        <v>327</v>
      </c>
      <c r="G560" s="41" t="s">
        <v>630</v>
      </c>
      <c r="H560" s="32" t="s">
        <v>34</v>
      </c>
      <c r="I560" s="32" t="s">
        <v>27</v>
      </c>
      <c r="J560" s="30" t="s">
        <v>330</v>
      </c>
      <c r="K560" s="31" t="s">
        <v>922</v>
      </c>
      <c r="L560" s="31" t="s">
        <v>70</v>
      </c>
      <c r="M560" s="36"/>
      <c r="N560" s="36"/>
      <c r="O560" s="36"/>
      <c r="P560" s="36"/>
      <c r="Q560" s="36"/>
      <c r="R560" s="36"/>
      <c r="S560" s="36"/>
      <c r="T560" s="36"/>
      <c r="U560" s="36"/>
      <c r="V560" s="36"/>
      <c r="W560" s="36"/>
      <c r="X560" s="36"/>
      <c r="Y560" s="36"/>
      <c r="Z560" s="36"/>
    </row>
    <row r="561" spans="1:26" ht="15.75" hidden="1" customHeight="1" x14ac:dyDescent="0.15">
      <c r="A561" s="32" t="s">
        <v>27</v>
      </c>
      <c r="B561" s="32" t="s">
        <v>28</v>
      </c>
      <c r="C561" s="31" t="s">
        <v>946</v>
      </c>
      <c r="D561" s="47" t="s">
        <v>345</v>
      </c>
      <c r="E561" s="41" t="s">
        <v>629</v>
      </c>
      <c r="F561" s="41" t="s">
        <v>327</v>
      </c>
      <c r="G561" s="41" t="s">
        <v>630</v>
      </c>
      <c r="H561" s="32" t="s">
        <v>34</v>
      </c>
      <c r="I561" s="32" t="s">
        <v>27</v>
      </c>
      <c r="J561" s="30" t="s">
        <v>330</v>
      </c>
      <c r="K561" s="31">
        <v>1992</v>
      </c>
      <c r="L561" s="31" t="s">
        <v>70</v>
      </c>
      <c r="M561" s="36"/>
      <c r="N561" s="36"/>
      <c r="O561" s="36"/>
      <c r="P561" s="36"/>
      <c r="Q561" s="36"/>
      <c r="R561" s="36"/>
      <c r="S561" s="36"/>
      <c r="T561" s="36"/>
      <c r="U561" s="36"/>
      <c r="V561" s="36"/>
      <c r="W561" s="36"/>
      <c r="X561" s="36"/>
      <c r="Y561" s="36"/>
      <c r="Z561" s="36"/>
    </row>
    <row r="562" spans="1:26" ht="15.75" hidden="1" customHeight="1" x14ac:dyDescent="0.15">
      <c r="A562" s="32" t="s">
        <v>27</v>
      </c>
      <c r="B562" s="32" t="s">
        <v>28</v>
      </c>
      <c r="C562" s="31" t="s">
        <v>947</v>
      </c>
      <c r="D562" s="47" t="s">
        <v>345</v>
      </c>
      <c r="E562" s="41" t="s">
        <v>629</v>
      </c>
      <c r="F562" s="41" t="s">
        <v>327</v>
      </c>
      <c r="G562" s="41" t="s">
        <v>788</v>
      </c>
      <c r="H562" s="32" t="s">
        <v>34</v>
      </c>
      <c r="I562" s="32" t="s">
        <v>27</v>
      </c>
      <c r="J562" s="30" t="s">
        <v>330</v>
      </c>
      <c r="K562" s="31" t="s">
        <v>948</v>
      </c>
      <c r="L562" s="31" t="s">
        <v>70</v>
      </c>
      <c r="M562" s="36"/>
      <c r="N562" s="36"/>
      <c r="O562" s="36"/>
      <c r="P562" s="36"/>
      <c r="Q562" s="36"/>
      <c r="R562" s="36"/>
      <c r="S562" s="36"/>
      <c r="T562" s="36"/>
      <c r="U562" s="36"/>
      <c r="V562" s="36"/>
      <c r="W562" s="36"/>
      <c r="X562" s="36"/>
      <c r="Y562" s="36"/>
      <c r="Z562" s="36"/>
    </row>
    <row r="563" spans="1:26" ht="15.75" hidden="1" customHeight="1" x14ac:dyDescent="0.15">
      <c r="A563" s="32" t="s">
        <v>27</v>
      </c>
      <c r="B563" s="32" t="s">
        <v>28</v>
      </c>
      <c r="C563" s="31" t="s">
        <v>949</v>
      </c>
      <c r="D563" s="47" t="s">
        <v>345</v>
      </c>
      <c r="E563" s="41" t="s">
        <v>629</v>
      </c>
      <c r="F563" s="41" t="s">
        <v>327</v>
      </c>
      <c r="G563" s="41" t="s">
        <v>788</v>
      </c>
      <c r="H563" s="32" t="s">
        <v>34</v>
      </c>
      <c r="I563" s="32" t="s">
        <v>27</v>
      </c>
      <c r="J563" s="30" t="s">
        <v>352</v>
      </c>
      <c r="K563" s="31">
        <v>2004</v>
      </c>
      <c r="L563" s="31" t="s">
        <v>70</v>
      </c>
      <c r="M563" s="36"/>
      <c r="N563" s="36"/>
      <c r="O563" s="36"/>
      <c r="P563" s="36"/>
      <c r="Q563" s="36"/>
      <c r="R563" s="36"/>
      <c r="S563" s="36"/>
      <c r="T563" s="36"/>
      <c r="U563" s="36"/>
      <c r="V563" s="36"/>
      <c r="W563" s="36"/>
      <c r="X563" s="36"/>
      <c r="Y563" s="36"/>
      <c r="Z563" s="36"/>
    </row>
    <row r="564" spans="1:26" ht="15.75" hidden="1" customHeight="1" x14ac:dyDescent="0.15">
      <c r="A564" s="32" t="s">
        <v>27</v>
      </c>
      <c r="B564" s="32" t="s">
        <v>28</v>
      </c>
      <c r="C564" s="31" t="s">
        <v>950</v>
      </c>
      <c r="D564" s="47" t="s">
        <v>345</v>
      </c>
      <c r="E564" s="41" t="s">
        <v>629</v>
      </c>
      <c r="F564" s="41" t="s">
        <v>327</v>
      </c>
      <c r="G564" s="41" t="s">
        <v>788</v>
      </c>
      <c r="H564" s="32" t="s">
        <v>34</v>
      </c>
      <c r="I564" s="32" t="s">
        <v>27</v>
      </c>
      <c r="J564" s="30" t="s">
        <v>352</v>
      </c>
      <c r="K564" s="39" t="s">
        <v>349</v>
      </c>
      <c r="L564" s="31" t="s">
        <v>70</v>
      </c>
      <c r="M564" s="36"/>
      <c r="N564" s="36"/>
      <c r="O564" s="36"/>
      <c r="P564" s="36"/>
      <c r="Q564" s="36"/>
      <c r="R564" s="36"/>
      <c r="S564" s="36"/>
      <c r="T564" s="36"/>
      <c r="U564" s="36"/>
      <c r="V564" s="36"/>
      <c r="W564" s="36"/>
      <c r="X564" s="36"/>
      <c r="Y564" s="36"/>
      <c r="Z564" s="36"/>
    </row>
    <row r="565" spans="1:26" ht="15.75" hidden="1" customHeight="1" x14ac:dyDescent="0.15">
      <c r="A565" s="32" t="s">
        <v>27</v>
      </c>
      <c r="B565" s="32" t="s">
        <v>28</v>
      </c>
      <c r="C565" s="31" t="s">
        <v>951</v>
      </c>
      <c r="D565" s="47" t="s">
        <v>345</v>
      </c>
      <c r="E565" s="41" t="s">
        <v>629</v>
      </c>
      <c r="F565" s="41" t="s">
        <v>327</v>
      </c>
      <c r="G565" s="41" t="s">
        <v>788</v>
      </c>
      <c r="H565" s="32" t="s">
        <v>34</v>
      </c>
      <c r="I565" s="32" t="s">
        <v>27</v>
      </c>
      <c r="J565" s="30" t="s">
        <v>354</v>
      </c>
      <c r="K565" s="39" t="s">
        <v>349</v>
      </c>
      <c r="L565" s="31" t="s">
        <v>637</v>
      </c>
      <c r="M565" s="36"/>
      <c r="N565" s="36"/>
      <c r="O565" s="36"/>
      <c r="P565" s="36"/>
      <c r="Q565" s="36"/>
      <c r="R565" s="36"/>
      <c r="S565" s="36"/>
      <c r="T565" s="36"/>
      <c r="U565" s="36"/>
      <c r="V565" s="36"/>
      <c r="W565" s="36"/>
      <c r="X565" s="36"/>
      <c r="Y565" s="36"/>
      <c r="Z565" s="36"/>
    </row>
    <row r="566" spans="1:26" ht="15.75" hidden="1" customHeight="1" x14ac:dyDescent="0.15">
      <c r="A566" s="32" t="s">
        <v>27</v>
      </c>
      <c r="B566" s="32" t="s">
        <v>28</v>
      </c>
      <c r="C566" s="31" t="s">
        <v>952</v>
      </c>
      <c r="D566" s="47" t="s">
        <v>345</v>
      </c>
      <c r="E566" s="41" t="s">
        <v>629</v>
      </c>
      <c r="F566" s="41" t="s">
        <v>327</v>
      </c>
      <c r="G566" s="41" t="s">
        <v>788</v>
      </c>
      <c r="H566" s="32" t="s">
        <v>34</v>
      </c>
      <c r="I566" s="32" t="s">
        <v>27</v>
      </c>
      <c r="J566" s="30" t="s">
        <v>330</v>
      </c>
      <c r="K566" s="31">
        <v>2003</v>
      </c>
      <c r="L566" s="31" t="s">
        <v>637</v>
      </c>
      <c r="M566" s="36"/>
      <c r="N566" s="36"/>
      <c r="O566" s="36"/>
      <c r="P566" s="36"/>
      <c r="Q566" s="36"/>
      <c r="R566" s="36"/>
      <c r="S566" s="36"/>
      <c r="T566" s="36"/>
      <c r="U566" s="36"/>
      <c r="V566" s="36"/>
      <c r="W566" s="36"/>
      <c r="X566" s="36"/>
      <c r="Y566" s="36"/>
      <c r="Z566" s="36"/>
    </row>
    <row r="567" spans="1:26" ht="15.75" hidden="1" customHeight="1" x14ac:dyDescent="0.15">
      <c r="A567" s="32" t="s">
        <v>27</v>
      </c>
      <c r="B567" s="32" t="s">
        <v>28</v>
      </c>
      <c r="C567" s="31" t="s">
        <v>953</v>
      </c>
      <c r="D567" s="47" t="s">
        <v>345</v>
      </c>
      <c r="E567" s="41" t="s">
        <v>629</v>
      </c>
      <c r="F567" s="41" t="s">
        <v>327</v>
      </c>
      <c r="G567" s="41" t="s">
        <v>780</v>
      </c>
      <c r="H567" s="32" t="s">
        <v>34</v>
      </c>
      <c r="I567" s="32" t="s">
        <v>27</v>
      </c>
      <c r="J567" s="30" t="s">
        <v>352</v>
      </c>
      <c r="K567" s="31">
        <v>1989</v>
      </c>
      <c r="L567" s="31" t="s">
        <v>70</v>
      </c>
      <c r="M567" s="36"/>
      <c r="N567" s="36"/>
      <c r="O567" s="36"/>
      <c r="P567" s="36"/>
      <c r="Q567" s="36"/>
      <c r="R567" s="36"/>
      <c r="S567" s="36"/>
      <c r="T567" s="36"/>
      <c r="U567" s="36"/>
      <c r="V567" s="36"/>
      <c r="W567" s="36"/>
      <c r="X567" s="36"/>
      <c r="Y567" s="36"/>
      <c r="Z567" s="36"/>
    </row>
    <row r="568" spans="1:26" ht="15.75" hidden="1" customHeight="1" x14ac:dyDescent="0.15">
      <c r="A568" s="32" t="s">
        <v>27</v>
      </c>
      <c r="B568" s="32" t="s">
        <v>28</v>
      </c>
      <c r="C568" s="31" t="s">
        <v>954</v>
      </c>
      <c r="D568" s="47" t="s">
        <v>345</v>
      </c>
      <c r="E568" s="41" t="s">
        <v>629</v>
      </c>
      <c r="F568" s="41" t="s">
        <v>327</v>
      </c>
      <c r="G568" s="41" t="s">
        <v>780</v>
      </c>
      <c r="H568" s="32" t="s">
        <v>34</v>
      </c>
      <c r="I568" s="32" t="s">
        <v>27</v>
      </c>
      <c r="J568" s="30" t="s">
        <v>352</v>
      </c>
      <c r="K568" s="31">
        <v>1993</v>
      </c>
      <c r="L568" s="31" t="s">
        <v>70</v>
      </c>
      <c r="M568" s="36"/>
      <c r="N568" s="36"/>
      <c r="O568" s="36"/>
      <c r="P568" s="36"/>
      <c r="Q568" s="36"/>
      <c r="R568" s="36"/>
      <c r="S568" s="36"/>
      <c r="T568" s="36"/>
      <c r="U568" s="36"/>
      <c r="V568" s="36"/>
      <c r="W568" s="36"/>
      <c r="X568" s="36"/>
      <c r="Y568" s="36"/>
      <c r="Z568" s="36"/>
    </row>
    <row r="569" spans="1:26" ht="15.75" hidden="1" customHeight="1" x14ac:dyDescent="0.15">
      <c r="A569" s="32" t="s">
        <v>27</v>
      </c>
      <c r="B569" s="32" t="s">
        <v>28</v>
      </c>
      <c r="C569" s="31" t="s">
        <v>955</v>
      </c>
      <c r="D569" s="47" t="s">
        <v>345</v>
      </c>
      <c r="E569" s="41" t="s">
        <v>629</v>
      </c>
      <c r="F569" s="41" t="s">
        <v>327</v>
      </c>
      <c r="G569" s="41" t="s">
        <v>780</v>
      </c>
      <c r="H569" s="32" t="s">
        <v>34</v>
      </c>
      <c r="I569" s="32" t="s">
        <v>27</v>
      </c>
      <c r="J569" s="30" t="s">
        <v>352</v>
      </c>
      <c r="K569" s="31">
        <v>2008</v>
      </c>
      <c r="L569" s="31" t="s">
        <v>70</v>
      </c>
      <c r="M569" s="36"/>
      <c r="N569" s="36"/>
      <c r="O569" s="36"/>
      <c r="P569" s="36"/>
      <c r="Q569" s="36"/>
      <c r="R569" s="36"/>
      <c r="S569" s="36"/>
      <c r="T569" s="36"/>
      <c r="U569" s="36"/>
      <c r="V569" s="36"/>
      <c r="W569" s="36"/>
      <c r="X569" s="36"/>
      <c r="Y569" s="36"/>
      <c r="Z569" s="36"/>
    </row>
    <row r="570" spans="1:26" ht="15.75" hidden="1" customHeight="1" x14ac:dyDescent="0.15">
      <c r="A570" s="32" t="s">
        <v>27</v>
      </c>
      <c r="B570" s="32" t="s">
        <v>28</v>
      </c>
      <c r="C570" s="31" t="s">
        <v>956</v>
      </c>
      <c r="D570" s="47" t="s">
        <v>345</v>
      </c>
      <c r="E570" s="41" t="s">
        <v>629</v>
      </c>
      <c r="F570" s="41" t="s">
        <v>327</v>
      </c>
      <c r="G570" s="41" t="s">
        <v>957</v>
      </c>
      <c r="H570" s="32" t="s">
        <v>34</v>
      </c>
      <c r="I570" s="32" t="s">
        <v>27</v>
      </c>
      <c r="J570" s="30" t="s">
        <v>354</v>
      </c>
      <c r="K570" s="39" t="s">
        <v>349</v>
      </c>
      <c r="L570" s="31" t="s">
        <v>70</v>
      </c>
      <c r="M570" s="36"/>
      <c r="N570" s="36"/>
      <c r="O570" s="36"/>
      <c r="P570" s="36"/>
      <c r="Q570" s="36"/>
      <c r="R570" s="36"/>
      <c r="S570" s="36"/>
      <c r="T570" s="36"/>
      <c r="U570" s="36"/>
      <c r="V570" s="36"/>
      <c r="W570" s="36"/>
      <c r="X570" s="36"/>
      <c r="Y570" s="36"/>
      <c r="Z570" s="36"/>
    </row>
    <row r="571" spans="1:26" ht="15.75" hidden="1" customHeight="1" x14ac:dyDescent="0.15">
      <c r="A571" s="32" t="s">
        <v>27</v>
      </c>
      <c r="B571" s="32" t="s">
        <v>28</v>
      </c>
      <c r="C571" s="31" t="s">
        <v>958</v>
      </c>
      <c r="D571" s="47" t="s">
        <v>345</v>
      </c>
      <c r="E571" s="41" t="s">
        <v>629</v>
      </c>
      <c r="F571" s="41" t="s">
        <v>327</v>
      </c>
      <c r="G571" s="41" t="s">
        <v>959</v>
      </c>
      <c r="H571" s="32" t="s">
        <v>34</v>
      </c>
      <c r="I571" s="32" t="s">
        <v>27</v>
      </c>
      <c r="J571" s="30" t="s">
        <v>352</v>
      </c>
      <c r="K571" s="31" t="s">
        <v>960</v>
      </c>
      <c r="L571" s="31" t="s">
        <v>70</v>
      </c>
      <c r="M571" s="36"/>
      <c r="N571" s="36"/>
      <c r="O571" s="36"/>
      <c r="P571" s="36"/>
      <c r="Q571" s="36"/>
      <c r="R571" s="36"/>
      <c r="S571" s="36"/>
      <c r="T571" s="36"/>
      <c r="U571" s="36"/>
      <c r="V571" s="36"/>
      <c r="W571" s="36"/>
      <c r="X571" s="36"/>
      <c r="Y571" s="36"/>
      <c r="Z571" s="36"/>
    </row>
    <row r="572" spans="1:26" ht="15.75" hidden="1" customHeight="1" x14ac:dyDescent="0.15">
      <c r="A572" s="32" t="s">
        <v>27</v>
      </c>
      <c r="B572" s="32" t="s">
        <v>28</v>
      </c>
      <c r="C572" s="31" t="s">
        <v>961</v>
      </c>
      <c r="D572" s="47" t="s">
        <v>345</v>
      </c>
      <c r="E572" s="41" t="s">
        <v>629</v>
      </c>
      <c r="F572" s="41" t="s">
        <v>327</v>
      </c>
      <c r="G572" s="41" t="s">
        <v>959</v>
      </c>
      <c r="H572" s="32" t="s">
        <v>34</v>
      </c>
      <c r="I572" s="32" t="s">
        <v>27</v>
      </c>
      <c r="J572" s="30" t="s">
        <v>352</v>
      </c>
      <c r="K572" s="31" t="s">
        <v>962</v>
      </c>
      <c r="L572" s="31" t="s">
        <v>70</v>
      </c>
      <c r="M572" s="36"/>
      <c r="N572" s="36"/>
      <c r="O572" s="36"/>
      <c r="P572" s="36"/>
      <c r="Q572" s="36"/>
      <c r="R572" s="36"/>
      <c r="S572" s="36"/>
      <c r="T572" s="36"/>
      <c r="U572" s="36"/>
      <c r="V572" s="36"/>
      <c r="W572" s="36"/>
      <c r="X572" s="36"/>
      <c r="Y572" s="36"/>
      <c r="Z572" s="36"/>
    </row>
    <row r="573" spans="1:26" ht="15.75" hidden="1" customHeight="1" x14ac:dyDescent="0.15">
      <c r="A573" s="32" t="s">
        <v>27</v>
      </c>
      <c r="B573" s="32" t="s">
        <v>28</v>
      </c>
      <c r="C573" s="31" t="s">
        <v>963</v>
      </c>
      <c r="D573" s="47" t="s">
        <v>345</v>
      </c>
      <c r="E573" s="41" t="s">
        <v>629</v>
      </c>
      <c r="F573" s="41" t="s">
        <v>327</v>
      </c>
      <c r="G573" s="41" t="s">
        <v>964</v>
      </c>
      <c r="H573" s="32" t="s">
        <v>34</v>
      </c>
      <c r="I573" s="32" t="s">
        <v>27</v>
      </c>
      <c r="J573" s="30" t="s">
        <v>811</v>
      </c>
      <c r="K573" s="31" t="s">
        <v>965</v>
      </c>
      <c r="L573" s="31" t="s">
        <v>70</v>
      </c>
      <c r="M573" s="36"/>
      <c r="N573" s="36"/>
      <c r="O573" s="36"/>
      <c r="P573" s="36"/>
      <c r="Q573" s="36"/>
      <c r="R573" s="36"/>
      <c r="S573" s="36"/>
      <c r="T573" s="36"/>
      <c r="U573" s="36"/>
      <c r="V573" s="36"/>
      <c r="W573" s="36"/>
      <c r="X573" s="36"/>
      <c r="Y573" s="36"/>
      <c r="Z573" s="36"/>
    </row>
    <row r="574" spans="1:26" ht="15.75" hidden="1" customHeight="1" x14ac:dyDescent="0.15">
      <c r="A574" s="32" t="s">
        <v>27</v>
      </c>
      <c r="B574" s="32" t="s">
        <v>28</v>
      </c>
      <c r="C574" s="31" t="s">
        <v>966</v>
      </c>
      <c r="D574" s="47" t="s">
        <v>345</v>
      </c>
      <c r="E574" s="41" t="s">
        <v>629</v>
      </c>
      <c r="F574" s="41" t="s">
        <v>327</v>
      </c>
      <c r="G574" s="41" t="s">
        <v>964</v>
      </c>
      <c r="H574" s="32" t="s">
        <v>34</v>
      </c>
      <c r="I574" s="32" t="s">
        <v>27</v>
      </c>
      <c r="J574" s="30" t="s">
        <v>352</v>
      </c>
      <c r="K574" s="31">
        <v>2003</v>
      </c>
      <c r="L574" s="31" t="s">
        <v>70</v>
      </c>
      <c r="M574" s="36"/>
      <c r="N574" s="36"/>
      <c r="O574" s="36"/>
      <c r="P574" s="36"/>
      <c r="Q574" s="36"/>
      <c r="R574" s="36"/>
      <c r="S574" s="36"/>
      <c r="T574" s="36"/>
      <c r="U574" s="36"/>
      <c r="V574" s="36"/>
      <c r="W574" s="36"/>
      <c r="X574" s="36"/>
      <c r="Y574" s="36"/>
      <c r="Z574" s="36"/>
    </row>
    <row r="575" spans="1:26" ht="15.75" hidden="1" customHeight="1" x14ac:dyDescent="0.15">
      <c r="A575" s="32" t="s">
        <v>27</v>
      </c>
      <c r="B575" s="32" t="s">
        <v>28</v>
      </c>
      <c r="C575" s="31" t="s">
        <v>967</v>
      </c>
      <c r="D575" s="47" t="s">
        <v>345</v>
      </c>
      <c r="E575" s="41" t="s">
        <v>629</v>
      </c>
      <c r="F575" s="41" t="s">
        <v>327</v>
      </c>
      <c r="G575" s="41" t="s">
        <v>702</v>
      </c>
      <c r="H575" s="32" t="s">
        <v>34</v>
      </c>
      <c r="I575" s="32" t="s">
        <v>27</v>
      </c>
      <c r="J575" s="30" t="s">
        <v>352</v>
      </c>
      <c r="K575" s="39">
        <f>1/29/2003</f>
        <v>1.7215555976380257E-5</v>
      </c>
      <c r="L575" s="31" t="s">
        <v>70</v>
      </c>
      <c r="M575" s="36"/>
      <c r="N575" s="36"/>
      <c r="O575" s="36"/>
      <c r="P575" s="36"/>
      <c r="Q575" s="36"/>
      <c r="R575" s="36"/>
      <c r="S575" s="36"/>
      <c r="T575" s="36"/>
      <c r="U575" s="36"/>
      <c r="V575" s="36"/>
      <c r="W575" s="36"/>
      <c r="X575" s="36"/>
      <c r="Y575" s="36"/>
      <c r="Z575" s="36"/>
    </row>
    <row r="576" spans="1:26" ht="15.75" hidden="1" customHeight="1" x14ac:dyDescent="0.15">
      <c r="A576" s="32" t="s">
        <v>27</v>
      </c>
      <c r="B576" s="32" t="s">
        <v>28</v>
      </c>
      <c r="C576" s="31" t="s">
        <v>968</v>
      </c>
      <c r="D576" s="47" t="s">
        <v>345</v>
      </c>
      <c r="E576" s="41" t="s">
        <v>629</v>
      </c>
      <c r="F576" s="41" t="s">
        <v>327</v>
      </c>
      <c r="G576" s="41" t="s">
        <v>702</v>
      </c>
      <c r="H576" s="32" t="s">
        <v>34</v>
      </c>
      <c r="I576" s="32" t="s">
        <v>27</v>
      </c>
      <c r="J576" s="30" t="s">
        <v>330</v>
      </c>
      <c r="K576" s="39">
        <v>37824</v>
      </c>
      <c r="L576" s="31" t="s">
        <v>70</v>
      </c>
      <c r="M576" s="36"/>
      <c r="N576" s="36"/>
      <c r="O576" s="36"/>
      <c r="P576" s="36"/>
      <c r="Q576" s="36"/>
      <c r="R576" s="36"/>
      <c r="S576" s="36"/>
      <c r="T576" s="36"/>
      <c r="U576" s="36"/>
      <c r="V576" s="36"/>
      <c r="W576" s="36"/>
      <c r="X576" s="36"/>
      <c r="Y576" s="36"/>
      <c r="Z576" s="36"/>
    </row>
    <row r="577" spans="1:26" ht="15.75" hidden="1" customHeight="1" x14ac:dyDescent="0.15">
      <c r="A577" s="32" t="s">
        <v>27</v>
      </c>
      <c r="B577" s="32" t="s">
        <v>28</v>
      </c>
      <c r="C577" s="31" t="s">
        <v>969</v>
      </c>
      <c r="D577" s="47" t="s">
        <v>345</v>
      </c>
      <c r="E577" s="41" t="s">
        <v>629</v>
      </c>
      <c r="F577" s="41" t="s">
        <v>327</v>
      </c>
      <c r="G577" s="41" t="s">
        <v>702</v>
      </c>
      <c r="H577" s="32" t="s">
        <v>34</v>
      </c>
      <c r="I577" s="32" t="s">
        <v>27</v>
      </c>
      <c r="J577" s="30" t="s">
        <v>352</v>
      </c>
      <c r="K577" s="31">
        <v>1994</v>
      </c>
      <c r="L577" s="31" t="s">
        <v>70</v>
      </c>
      <c r="M577" s="36"/>
      <c r="N577" s="36"/>
      <c r="O577" s="36"/>
      <c r="P577" s="36"/>
      <c r="Q577" s="36"/>
      <c r="R577" s="36"/>
      <c r="S577" s="36"/>
      <c r="T577" s="36"/>
      <c r="U577" s="36"/>
      <c r="V577" s="36"/>
      <c r="W577" s="36"/>
      <c r="X577" s="36"/>
      <c r="Y577" s="36"/>
      <c r="Z577" s="36"/>
    </row>
    <row r="578" spans="1:26" ht="15.75" hidden="1" customHeight="1" x14ac:dyDescent="0.15">
      <c r="A578" s="32" t="s">
        <v>27</v>
      </c>
      <c r="B578" s="32" t="s">
        <v>28</v>
      </c>
      <c r="C578" s="31" t="s">
        <v>970</v>
      </c>
      <c r="D578" s="47" t="s">
        <v>345</v>
      </c>
      <c r="E578" s="41" t="s">
        <v>629</v>
      </c>
      <c r="F578" s="41" t="s">
        <v>327</v>
      </c>
      <c r="G578" s="41" t="s">
        <v>702</v>
      </c>
      <c r="H578" s="32" t="s">
        <v>34</v>
      </c>
      <c r="I578" s="32" t="s">
        <v>27</v>
      </c>
      <c r="J578" s="30" t="s">
        <v>330</v>
      </c>
      <c r="K578" s="39" t="s">
        <v>349</v>
      </c>
      <c r="L578" s="31" t="s">
        <v>70</v>
      </c>
      <c r="M578" s="36"/>
      <c r="N578" s="36"/>
      <c r="O578" s="36"/>
      <c r="P578" s="36"/>
      <c r="Q578" s="36"/>
      <c r="R578" s="36"/>
      <c r="S578" s="36"/>
      <c r="T578" s="36"/>
      <c r="U578" s="36"/>
      <c r="V578" s="36"/>
      <c r="W578" s="36"/>
      <c r="X578" s="36"/>
      <c r="Y578" s="36"/>
      <c r="Z578" s="36"/>
    </row>
    <row r="579" spans="1:26" ht="15.75" hidden="1" customHeight="1" x14ac:dyDescent="0.15">
      <c r="A579" s="32" t="s">
        <v>27</v>
      </c>
      <c r="B579" s="32" t="s">
        <v>28</v>
      </c>
      <c r="C579" s="31" t="s">
        <v>971</v>
      </c>
      <c r="D579" s="47" t="s">
        <v>345</v>
      </c>
      <c r="E579" s="41" t="s">
        <v>629</v>
      </c>
      <c r="F579" s="41" t="s">
        <v>327</v>
      </c>
      <c r="G579" s="41" t="s">
        <v>702</v>
      </c>
      <c r="H579" s="32" t="s">
        <v>34</v>
      </c>
      <c r="I579" s="32" t="s">
        <v>27</v>
      </c>
      <c r="J579" s="30" t="s">
        <v>330</v>
      </c>
      <c r="K579" s="31">
        <v>1991</v>
      </c>
      <c r="L579" s="31" t="s">
        <v>70</v>
      </c>
      <c r="M579" s="36"/>
      <c r="N579" s="36"/>
      <c r="O579" s="36"/>
      <c r="P579" s="36"/>
      <c r="Q579" s="36"/>
      <c r="R579" s="36"/>
      <c r="S579" s="36"/>
      <c r="T579" s="36"/>
      <c r="U579" s="36"/>
      <c r="V579" s="36"/>
      <c r="W579" s="36"/>
      <c r="X579" s="36"/>
      <c r="Y579" s="36"/>
      <c r="Z579" s="36"/>
    </row>
    <row r="580" spans="1:26" ht="15.75" hidden="1" customHeight="1" x14ac:dyDescent="0.15">
      <c r="A580" s="32" t="s">
        <v>27</v>
      </c>
      <c r="B580" s="32" t="s">
        <v>28</v>
      </c>
      <c r="C580" s="31" t="s">
        <v>972</v>
      </c>
      <c r="D580" s="47" t="s">
        <v>345</v>
      </c>
      <c r="E580" s="41" t="s">
        <v>629</v>
      </c>
      <c r="F580" s="41" t="s">
        <v>327</v>
      </c>
      <c r="G580" s="41" t="s">
        <v>702</v>
      </c>
      <c r="H580" s="32" t="s">
        <v>34</v>
      </c>
      <c r="I580" s="32" t="s">
        <v>27</v>
      </c>
      <c r="J580" s="30" t="s">
        <v>330</v>
      </c>
      <c r="K580" s="39" t="s">
        <v>349</v>
      </c>
      <c r="L580" s="31" t="s">
        <v>70</v>
      </c>
      <c r="M580" s="36"/>
      <c r="N580" s="36"/>
      <c r="O580" s="36"/>
      <c r="P580" s="36"/>
      <c r="Q580" s="36"/>
      <c r="R580" s="36"/>
      <c r="S580" s="36"/>
      <c r="T580" s="36"/>
      <c r="U580" s="36"/>
      <c r="V580" s="36"/>
      <c r="W580" s="36"/>
      <c r="X580" s="36"/>
      <c r="Y580" s="36"/>
      <c r="Z580" s="36"/>
    </row>
    <row r="581" spans="1:26" ht="15.75" hidden="1" customHeight="1" x14ac:dyDescent="0.15">
      <c r="A581" s="32" t="s">
        <v>27</v>
      </c>
      <c r="B581" s="32" t="s">
        <v>28</v>
      </c>
      <c r="C581" s="31" t="s">
        <v>973</v>
      </c>
      <c r="D581" s="47" t="s">
        <v>345</v>
      </c>
      <c r="E581" s="41" t="s">
        <v>629</v>
      </c>
      <c r="F581" s="41" t="s">
        <v>327</v>
      </c>
      <c r="G581" s="41" t="s">
        <v>974</v>
      </c>
      <c r="H581" s="32" t="s">
        <v>34</v>
      </c>
      <c r="I581" s="32" t="s">
        <v>27</v>
      </c>
      <c r="J581" s="30" t="s">
        <v>330</v>
      </c>
      <c r="K581" s="39" t="s">
        <v>349</v>
      </c>
      <c r="L581" s="31" t="s">
        <v>70</v>
      </c>
      <c r="M581" s="36"/>
      <c r="N581" s="36"/>
      <c r="O581" s="36"/>
      <c r="P581" s="36"/>
      <c r="Q581" s="36"/>
      <c r="R581" s="36"/>
      <c r="S581" s="36"/>
      <c r="T581" s="36"/>
      <c r="U581" s="36"/>
      <c r="V581" s="36"/>
      <c r="W581" s="36"/>
      <c r="X581" s="36"/>
      <c r="Y581" s="36"/>
      <c r="Z581" s="36"/>
    </row>
    <row r="582" spans="1:26" ht="15.75" hidden="1" customHeight="1" x14ac:dyDescent="0.15">
      <c r="A582" s="32" t="s">
        <v>27</v>
      </c>
      <c r="B582" s="32" t="s">
        <v>28</v>
      </c>
      <c r="C582" s="31" t="s">
        <v>975</v>
      </c>
      <c r="D582" s="47" t="s">
        <v>345</v>
      </c>
      <c r="E582" s="41" t="s">
        <v>629</v>
      </c>
      <c r="F582" s="41" t="s">
        <v>327</v>
      </c>
      <c r="G582" s="41" t="s">
        <v>974</v>
      </c>
      <c r="H582" s="32" t="s">
        <v>34</v>
      </c>
      <c r="I582" s="32" t="s">
        <v>27</v>
      </c>
      <c r="J582" s="30" t="s">
        <v>330</v>
      </c>
      <c r="K582" s="39">
        <v>35726</v>
      </c>
      <c r="L582" s="31" t="s">
        <v>70</v>
      </c>
      <c r="M582" s="36"/>
      <c r="N582" s="36"/>
      <c r="O582" s="36"/>
      <c r="P582" s="36"/>
      <c r="Q582" s="36"/>
      <c r="R582" s="36"/>
      <c r="S582" s="36"/>
      <c r="T582" s="36"/>
      <c r="U582" s="36"/>
      <c r="V582" s="36"/>
      <c r="W582" s="36"/>
      <c r="X582" s="36"/>
      <c r="Y582" s="36"/>
      <c r="Z582" s="36"/>
    </row>
    <row r="583" spans="1:26" ht="15.75" hidden="1" customHeight="1" x14ac:dyDescent="0.15">
      <c r="A583" s="32" t="s">
        <v>27</v>
      </c>
      <c r="B583" s="32" t="s">
        <v>28</v>
      </c>
      <c r="C583" s="31" t="s">
        <v>976</v>
      </c>
      <c r="D583" s="47" t="s">
        <v>345</v>
      </c>
      <c r="E583" s="41" t="s">
        <v>629</v>
      </c>
      <c r="F583" s="41" t="s">
        <v>327</v>
      </c>
      <c r="G583" s="41" t="s">
        <v>977</v>
      </c>
      <c r="H583" s="32" t="s">
        <v>34</v>
      </c>
      <c r="I583" s="32" t="s">
        <v>27</v>
      </c>
      <c r="J583" s="30" t="s">
        <v>330</v>
      </c>
      <c r="K583" s="51" t="s">
        <v>978</v>
      </c>
      <c r="L583" s="31" t="s">
        <v>70</v>
      </c>
      <c r="M583" s="36"/>
      <c r="N583" s="36"/>
      <c r="O583" s="36"/>
      <c r="P583" s="36"/>
      <c r="Q583" s="36"/>
      <c r="R583" s="36"/>
      <c r="S583" s="36"/>
      <c r="T583" s="36"/>
      <c r="U583" s="36"/>
      <c r="V583" s="36"/>
      <c r="W583" s="36"/>
      <c r="X583" s="36"/>
      <c r="Y583" s="36"/>
      <c r="Z583" s="36"/>
    </row>
    <row r="584" spans="1:26" ht="15.75" hidden="1" customHeight="1" x14ac:dyDescent="0.15">
      <c r="A584" s="32" t="s">
        <v>27</v>
      </c>
      <c r="B584" s="32" t="s">
        <v>28</v>
      </c>
      <c r="C584" s="31" t="s">
        <v>979</v>
      </c>
      <c r="D584" s="47" t="s">
        <v>345</v>
      </c>
      <c r="E584" s="41" t="s">
        <v>629</v>
      </c>
      <c r="F584" s="41" t="s">
        <v>327</v>
      </c>
      <c r="G584" s="41" t="s">
        <v>814</v>
      </c>
      <c r="H584" s="32" t="s">
        <v>34</v>
      </c>
      <c r="I584" s="32" t="s">
        <v>27</v>
      </c>
      <c r="J584" s="30" t="s">
        <v>352</v>
      </c>
      <c r="K584" s="39">
        <v>37632</v>
      </c>
      <c r="L584" s="31" t="s">
        <v>70</v>
      </c>
      <c r="M584" s="36"/>
      <c r="N584" s="36"/>
      <c r="O584" s="36"/>
      <c r="P584" s="36"/>
      <c r="Q584" s="36"/>
      <c r="R584" s="36"/>
      <c r="S584" s="36"/>
      <c r="T584" s="36"/>
      <c r="U584" s="36"/>
      <c r="V584" s="36"/>
      <c r="W584" s="36"/>
      <c r="X584" s="36"/>
      <c r="Y584" s="36"/>
      <c r="Z584" s="36"/>
    </row>
    <row r="585" spans="1:26" ht="15.75" hidden="1" customHeight="1" x14ac:dyDescent="0.15">
      <c r="A585" s="32" t="s">
        <v>27</v>
      </c>
      <c r="B585" s="32" t="s">
        <v>28</v>
      </c>
      <c r="C585" s="31" t="s">
        <v>980</v>
      </c>
      <c r="D585" s="47" t="s">
        <v>345</v>
      </c>
      <c r="E585" s="41" t="s">
        <v>629</v>
      </c>
      <c r="F585" s="41" t="s">
        <v>327</v>
      </c>
      <c r="G585" s="41" t="s">
        <v>814</v>
      </c>
      <c r="H585" s="32" t="s">
        <v>34</v>
      </c>
      <c r="I585" s="32" t="s">
        <v>27</v>
      </c>
      <c r="J585" s="30" t="s">
        <v>352</v>
      </c>
      <c r="K585" s="39">
        <v>37998</v>
      </c>
      <c r="L585" s="31" t="s">
        <v>70</v>
      </c>
      <c r="M585" s="36"/>
      <c r="N585" s="36"/>
      <c r="O585" s="36"/>
      <c r="P585" s="36"/>
      <c r="Q585" s="36"/>
      <c r="R585" s="36"/>
      <c r="S585" s="36"/>
      <c r="T585" s="36"/>
      <c r="U585" s="36"/>
      <c r="V585" s="36"/>
      <c r="W585" s="36"/>
      <c r="X585" s="36"/>
      <c r="Y585" s="36"/>
      <c r="Z585" s="36"/>
    </row>
    <row r="586" spans="1:26" ht="15.75" hidden="1" customHeight="1" x14ac:dyDescent="0.15">
      <c r="A586" s="32" t="s">
        <v>27</v>
      </c>
      <c r="B586" s="32" t="s">
        <v>28</v>
      </c>
      <c r="C586" s="31" t="s">
        <v>981</v>
      </c>
      <c r="D586" s="47" t="s">
        <v>345</v>
      </c>
      <c r="E586" s="41" t="s">
        <v>629</v>
      </c>
      <c r="F586" s="41" t="s">
        <v>327</v>
      </c>
      <c r="G586" s="41" t="s">
        <v>982</v>
      </c>
      <c r="H586" s="32" t="s">
        <v>34</v>
      </c>
      <c r="I586" s="32" t="s">
        <v>27</v>
      </c>
      <c r="J586" s="30" t="s">
        <v>352</v>
      </c>
      <c r="K586" s="31" t="s">
        <v>983</v>
      </c>
      <c r="L586" s="31" t="s">
        <v>70</v>
      </c>
      <c r="M586" s="36"/>
      <c r="N586" s="36"/>
      <c r="O586" s="36"/>
      <c r="P586" s="36"/>
      <c r="Q586" s="36"/>
      <c r="R586" s="36"/>
      <c r="S586" s="36"/>
      <c r="T586" s="36"/>
      <c r="U586" s="36"/>
      <c r="V586" s="36"/>
      <c r="W586" s="36"/>
      <c r="X586" s="36"/>
      <c r="Y586" s="36"/>
      <c r="Z586" s="36"/>
    </row>
    <row r="587" spans="1:26" ht="15.75" hidden="1" customHeight="1" x14ac:dyDescent="0.15">
      <c r="A587" s="32" t="s">
        <v>27</v>
      </c>
      <c r="B587" s="32" t="s">
        <v>28</v>
      </c>
      <c r="C587" s="31" t="s">
        <v>984</v>
      </c>
      <c r="D587" s="47" t="s">
        <v>345</v>
      </c>
      <c r="E587" s="41" t="s">
        <v>629</v>
      </c>
      <c r="F587" s="41" t="s">
        <v>327</v>
      </c>
      <c r="G587" s="41" t="s">
        <v>982</v>
      </c>
      <c r="H587" s="32" t="s">
        <v>34</v>
      </c>
      <c r="I587" s="32" t="s">
        <v>27</v>
      </c>
      <c r="J587" s="30" t="s">
        <v>330</v>
      </c>
      <c r="K587" s="39" t="s">
        <v>349</v>
      </c>
      <c r="L587" s="31" t="s">
        <v>70</v>
      </c>
      <c r="M587" s="36"/>
      <c r="N587" s="36"/>
      <c r="O587" s="36"/>
      <c r="P587" s="36"/>
      <c r="Q587" s="36"/>
      <c r="R587" s="36"/>
      <c r="S587" s="36"/>
      <c r="T587" s="36"/>
      <c r="U587" s="36"/>
      <c r="V587" s="36"/>
      <c r="W587" s="36"/>
      <c r="X587" s="36"/>
      <c r="Y587" s="36"/>
      <c r="Z587" s="36"/>
    </row>
    <row r="588" spans="1:26" ht="15.75" hidden="1" customHeight="1" x14ac:dyDescent="0.15">
      <c r="A588" s="32" t="s">
        <v>27</v>
      </c>
      <c r="B588" s="32" t="s">
        <v>28</v>
      </c>
      <c r="C588" s="31" t="s">
        <v>985</v>
      </c>
      <c r="D588" s="47" t="s">
        <v>345</v>
      </c>
      <c r="E588" s="41" t="s">
        <v>629</v>
      </c>
      <c r="F588" s="41" t="s">
        <v>327</v>
      </c>
      <c r="G588" s="41" t="s">
        <v>982</v>
      </c>
      <c r="H588" s="32" t="s">
        <v>34</v>
      </c>
      <c r="I588" s="32" t="s">
        <v>27</v>
      </c>
      <c r="J588" s="30" t="s">
        <v>354</v>
      </c>
      <c r="K588" s="31">
        <v>1980</v>
      </c>
      <c r="L588" s="31" t="s">
        <v>70</v>
      </c>
      <c r="M588" s="36"/>
      <c r="N588" s="36"/>
      <c r="O588" s="36"/>
      <c r="P588" s="36"/>
      <c r="Q588" s="36"/>
      <c r="R588" s="36"/>
      <c r="S588" s="36"/>
      <c r="T588" s="36"/>
      <c r="U588" s="36"/>
      <c r="V588" s="36"/>
      <c r="W588" s="36"/>
      <c r="X588" s="36"/>
      <c r="Y588" s="36"/>
      <c r="Z588" s="36"/>
    </row>
    <row r="589" spans="1:26" ht="15.75" hidden="1" customHeight="1" x14ac:dyDescent="0.15">
      <c r="A589" s="32" t="s">
        <v>27</v>
      </c>
      <c r="B589" s="32" t="s">
        <v>28</v>
      </c>
      <c r="C589" s="31" t="s">
        <v>986</v>
      </c>
      <c r="D589" s="47" t="s">
        <v>345</v>
      </c>
      <c r="E589" s="41" t="s">
        <v>629</v>
      </c>
      <c r="F589" s="41" t="s">
        <v>327</v>
      </c>
      <c r="G589" s="41" t="s">
        <v>987</v>
      </c>
      <c r="H589" s="32" t="s">
        <v>34</v>
      </c>
      <c r="I589" s="32" t="s">
        <v>27</v>
      </c>
      <c r="J589" s="30" t="s">
        <v>352</v>
      </c>
      <c r="K589" s="39">
        <v>37097</v>
      </c>
      <c r="L589" s="31" t="s">
        <v>70</v>
      </c>
      <c r="M589" s="36"/>
      <c r="N589" s="36"/>
      <c r="O589" s="36"/>
      <c r="P589" s="36"/>
      <c r="Q589" s="36"/>
      <c r="R589" s="36"/>
      <c r="S589" s="36"/>
      <c r="T589" s="36"/>
      <c r="U589" s="36"/>
      <c r="V589" s="36"/>
      <c r="W589" s="36"/>
      <c r="X589" s="36"/>
      <c r="Y589" s="36"/>
      <c r="Z589" s="36"/>
    </row>
    <row r="590" spans="1:26" ht="15.75" hidden="1" customHeight="1" x14ac:dyDescent="0.15">
      <c r="A590" s="32" t="s">
        <v>27</v>
      </c>
      <c r="B590" s="32" t="s">
        <v>28</v>
      </c>
      <c r="C590" s="31" t="s">
        <v>988</v>
      </c>
      <c r="D590" s="47" t="s">
        <v>345</v>
      </c>
      <c r="E590" s="41" t="s">
        <v>629</v>
      </c>
      <c r="F590" s="41" t="s">
        <v>327</v>
      </c>
      <c r="G590" s="41" t="s">
        <v>987</v>
      </c>
      <c r="H590" s="32" t="s">
        <v>34</v>
      </c>
      <c r="I590" s="32" t="s">
        <v>27</v>
      </c>
      <c r="J590" s="30" t="s">
        <v>352</v>
      </c>
      <c r="K590" s="31" t="s">
        <v>989</v>
      </c>
      <c r="L590" s="31" t="s">
        <v>70</v>
      </c>
      <c r="M590" s="36"/>
      <c r="N590" s="36"/>
      <c r="O590" s="36"/>
      <c r="P590" s="36"/>
      <c r="Q590" s="36"/>
      <c r="R590" s="36"/>
      <c r="S590" s="36"/>
      <c r="T590" s="36"/>
      <c r="U590" s="36"/>
      <c r="V590" s="36"/>
      <c r="W590" s="36"/>
      <c r="X590" s="36"/>
      <c r="Y590" s="36"/>
      <c r="Z590" s="36"/>
    </row>
    <row r="591" spans="1:26" ht="15.75" hidden="1" customHeight="1" x14ac:dyDescent="0.15">
      <c r="A591" s="32" t="s">
        <v>27</v>
      </c>
      <c r="B591" s="32" t="s">
        <v>28</v>
      </c>
      <c r="C591" s="31" t="s">
        <v>990</v>
      </c>
      <c r="D591" s="47" t="s">
        <v>345</v>
      </c>
      <c r="E591" s="41" t="s">
        <v>629</v>
      </c>
      <c r="F591" s="41" t="s">
        <v>327</v>
      </c>
      <c r="G591" s="41" t="s">
        <v>987</v>
      </c>
      <c r="H591" s="32" t="s">
        <v>34</v>
      </c>
      <c r="I591" s="32" t="s">
        <v>27</v>
      </c>
      <c r="J591" s="30" t="s">
        <v>352</v>
      </c>
      <c r="K591" s="31" t="s">
        <v>991</v>
      </c>
      <c r="L591" s="31" t="s">
        <v>70</v>
      </c>
      <c r="M591" s="36"/>
      <c r="N591" s="36"/>
      <c r="O591" s="36"/>
      <c r="P591" s="36"/>
      <c r="Q591" s="36"/>
      <c r="R591" s="36"/>
      <c r="S591" s="36"/>
      <c r="T591" s="36"/>
      <c r="U591" s="36"/>
      <c r="V591" s="36"/>
      <c r="W591" s="36"/>
      <c r="X591" s="36"/>
      <c r="Y591" s="36"/>
      <c r="Z591" s="36"/>
    </row>
    <row r="592" spans="1:26" ht="15.75" hidden="1" customHeight="1" x14ac:dyDescent="0.15">
      <c r="A592" s="32" t="s">
        <v>27</v>
      </c>
      <c r="B592" s="32" t="s">
        <v>28</v>
      </c>
      <c r="C592" s="31" t="s">
        <v>992</v>
      </c>
      <c r="D592" s="47" t="s">
        <v>345</v>
      </c>
      <c r="E592" s="41" t="s">
        <v>629</v>
      </c>
      <c r="F592" s="41" t="s">
        <v>327</v>
      </c>
      <c r="G592" s="41" t="s">
        <v>669</v>
      </c>
      <c r="H592" s="32" t="s">
        <v>34</v>
      </c>
      <c r="I592" s="32" t="s">
        <v>27</v>
      </c>
      <c r="J592" s="30" t="s">
        <v>354</v>
      </c>
      <c r="K592" s="39">
        <v>37055</v>
      </c>
      <c r="L592" s="31" t="s">
        <v>70</v>
      </c>
      <c r="M592" s="36"/>
      <c r="N592" s="36"/>
      <c r="O592" s="36"/>
      <c r="P592" s="36"/>
      <c r="Q592" s="36"/>
      <c r="R592" s="36"/>
      <c r="S592" s="36"/>
      <c r="T592" s="36"/>
      <c r="U592" s="36"/>
      <c r="V592" s="36"/>
      <c r="W592" s="36"/>
      <c r="X592" s="36"/>
      <c r="Y592" s="36"/>
      <c r="Z592" s="36"/>
    </row>
    <row r="593" spans="1:26" ht="15.75" hidden="1" customHeight="1" x14ac:dyDescent="0.15">
      <c r="A593" s="32" t="s">
        <v>27</v>
      </c>
      <c r="B593" s="32" t="s">
        <v>28</v>
      </c>
      <c r="C593" s="31" t="s">
        <v>993</v>
      </c>
      <c r="D593" s="47" t="s">
        <v>345</v>
      </c>
      <c r="E593" s="41" t="s">
        <v>629</v>
      </c>
      <c r="F593" s="41" t="s">
        <v>327</v>
      </c>
      <c r="G593" s="41" t="s">
        <v>669</v>
      </c>
      <c r="H593" s="32" t="s">
        <v>34</v>
      </c>
      <c r="I593" s="32" t="s">
        <v>27</v>
      </c>
      <c r="J593" s="30" t="s">
        <v>354</v>
      </c>
      <c r="K593" s="31">
        <v>2000</v>
      </c>
      <c r="L593" s="31" t="s">
        <v>637</v>
      </c>
      <c r="M593" s="36"/>
      <c r="N593" s="36"/>
      <c r="O593" s="36"/>
      <c r="P593" s="36"/>
      <c r="Q593" s="36"/>
      <c r="R593" s="36"/>
      <c r="S593" s="36"/>
      <c r="T593" s="36"/>
      <c r="U593" s="36"/>
      <c r="V593" s="36"/>
      <c r="W593" s="36"/>
      <c r="X593" s="36"/>
      <c r="Y593" s="36"/>
      <c r="Z593" s="36"/>
    </row>
    <row r="594" spans="1:26" ht="15.75" hidden="1" customHeight="1" x14ac:dyDescent="0.15">
      <c r="A594" s="32" t="s">
        <v>27</v>
      </c>
      <c r="B594" s="32" t="s">
        <v>28</v>
      </c>
      <c r="C594" s="31" t="s">
        <v>994</v>
      </c>
      <c r="D594" s="47" t="s">
        <v>345</v>
      </c>
      <c r="E594" s="41" t="s">
        <v>629</v>
      </c>
      <c r="F594" s="41" t="s">
        <v>327</v>
      </c>
      <c r="G594" s="41" t="s">
        <v>669</v>
      </c>
      <c r="H594" s="32" t="s">
        <v>34</v>
      </c>
      <c r="I594" s="32" t="s">
        <v>27</v>
      </c>
      <c r="J594" s="30" t="s">
        <v>330</v>
      </c>
      <c r="K594" s="39">
        <v>38971</v>
      </c>
      <c r="L594" s="31" t="s">
        <v>70</v>
      </c>
      <c r="M594" s="36"/>
      <c r="N594" s="36"/>
      <c r="O594" s="36"/>
      <c r="P594" s="36"/>
      <c r="Q594" s="36"/>
      <c r="R594" s="36"/>
      <c r="S594" s="36"/>
      <c r="T594" s="36"/>
      <c r="U594" s="36"/>
      <c r="V594" s="36"/>
      <c r="W594" s="36"/>
      <c r="X594" s="36"/>
      <c r="Y594" s="36"/>
      <c r="Z594" s="36"/>
    </row>
    <row r="595" spans="1:26" ht="15.75" hidden="1" customHeight="1" x14ac:dyDescent="0.15">
      <c r="A595" s="32" t="s">
        <v>27</v>
      </c>
      <c r="B595" s="32" t="s">
        <v>28</v>
      </c>
      <c r="C595" s="31" t="s">
        <v>995</v>
      </c>
      <c r="D595" s="47" t="s">
        <v>345</v>
      </c>
      <c r="E595" s="41" t="s">
        <v>629</v>
      </c>
      <c r="F595" s="41" t="s">
        <v>327</v>
      </c>
      <c r="G595" s="41" t="s">
        <v>669</v>
      </c>
      <c r="H595" s="32" t="s">
        <v>34</v>
      </c>
      <c r="I595" s="32" t="s">
        <v>27</v>
      </c>
      <c r="J595" s="30" t="s">
        <v>352</v>
      </c>
      <c r="K595" s="31" t="s">
        <v>996</v>
      </c>
      <c r="L595" s="31" t="s">
        <v>70</v>
      </c>
      <c r="M595" s="36"/>
      <c r="N595" s="36"/>
      <c r="O595" s="36"/>
      <c r="P595" s="36"/>
      <c r="Q595" s="36"/>
      <c r="R595" s="36"/>
      <c r="S595" s="36"/>
      <c r="T595" s="36"/>
      <c r="U595" s="36"/>
      <c r="V595" s="36"/>
      <c r="W595" s="36"/>
      <c r="X595" s="36"/>
      <c r="Y595" s="36"/>
      <c r="Z595" s="36"/>
    </row>
    <row r="596" spans="1:26" ht="15.75" hidden="1" customHeight="1" x14ac:dyDescent="0.15">
      <c r="A596" s="32" t="s">
        <v>27</v>
      </c>
      <c r="B596" s="32" t="s">
        <v>28</v>
      </c>
      <c r="C596" s="31" t="s">
        <v>997</v>
      </c>
      <c r="D596" s="47" t="s">
        <v>345</v>
      </c>
      <c r="E596" s="41" t="s">
        <v>629</v>
      </c>
      <c r="F596" s="41" t="s">
        <v>327</v>
      </c>
      <c r="G596" s="41" t="s">
        <v>669</v>
      </c>
      <c r="H596" s="32" t="s">
        <v>34</v>
      </c>
      <c r="I596" s="32" t="s">
        <v>27</v>
      </c>
      <c r="J596" s="30" t="s">
        <v>330</v>
      </c>
      <c r="K596" s="31" t="s">
        <v>998</v>
      </c>
      <c r="L596" s="31" t="s">
        <v>70</v>
      </c>
      <c r="M596" s="36"/>
      <c r="N596" s="36"/>
      <c r="O596" s="36"/>
      <c r="P596" s="36"/>
      <c r="Q596" s="36"/>
      <c r="R596" s="36"/>
      <c r="S596" s="36"/>
      <c r="T596" s="36"/>
      <c r="U596" s="36"/>
      <c r="V596" s="36"/>
      <c r="W596" s="36"/>
      <c r="X596" s="36"/>
      <c r="Y596" s="36"/>
      <c r="Z596" s="36"/>
    </row>
    <row r="597" spans="1:26" ht="15.75" hidden="1" customHeight="1" x14ac:dyDescent="0.15">
      <c r="A597" s="32" t="s">
        <v>27</v>
      </c>
      <c r="B597" s="32" t="s">
        <v>28</v>
      </c>
      <c r="C597" s="31" t="s">
        <v>999</v>
      </c>
      <c r="D597" s="47" t="s">
        <v>345</v>
      </c>
      <c r="E597" s="41" t="s">
        <v>629</v>
      </c>
      <c r="F597" s="41" t="s">
        <v>327</v>
      </c>
      <c r="G597" s="41" t="s">
        <v>1000</v>
      </c>
      <c r="H597" s="32" t="s">
        <v>34</v>
      </c>
      <c r="I597" s="32" t="s">
        <v>27</v>
      </c>
      <c r="J597" s="30" t="s">
        <v>330</v>
      </c>
      <c r="K597" s="39">
        <v>39195</v>
      </c>
      <c r="L597" s="31" t="s">
        <v>70</v>
      </c>
      <c r="M597" s="36"/>
      <c r="N597" s="36"/>
      <c r="O597" s="36"/>
      <c r="P597" s="36"/>
      <c r="Q597" s="36"/>
      <c r="R597" s="36"/>
      <c r="S597" s="36"/>
      <c r="T597" s="36"/>
      <c r="U597" s="36"/>
      <c r="V597" s="36"/>
      <c r="W597" s="36"/>
      <c r="X597" s="36"/>
      <c r="Y597" s="36"/>
      <c r="Z597" s="36"/>
    </row>
    <row r="598" spans="1:26" ht="15.75" hidden="1" customHeight="1" x14ac:dyDescent="0.15">
      <c r="A598" s="32" t="s">
        <v>27</v>
      </c>
      <c r="B598" s="32" t="s">
        <v>28</v>
      </c>
      <c r="C598" s="31" t="s">
        <v>1001</v>
      </c>
      <c r="D598" s="47" t="s">
        <v>345</v>
      </c>
      <c r="E598" s="41" t="s">
        <v>629</v>
      </c>
      <c r="F598" s="41" t="s">
        <v>327</v>
      </c>
      <c r="G598" s="41" t="s">
        <v>1000</v>
      </c>
      <c r="H598" s="32" t="s">
        <v>34</v>
      </c>
      <c r="I598" s="32" t="s">
        <v>27</v>
      </c>
      <c r="J598" s="30" t="s">
        <v>354</v>
      </c>
      <c r="K598" s="31">
        <v>1992</v>
      </c>
      <c r="L598" s="31" t="s">
        <v>70</v>
      </c>
      <c r="M598" s="36"/>
      <c r="N598" s="36"/>
      <c r="O598" s="36"/>
      <c r="P598" s="36"/>
      <c r="Q598" s="36"/>
      <c r="R598" s="36"/>
      <c r="S598" s="36"/>
      <c r="T598" s="36"/>
      <c r="U598" s="36"/>
      <c r="V598" s="36"/>
      <c r="W598" s="36"/>
      <c r="X598" s="36"/>
      <c r="Y598" s="36"/>
      <c r="Z598" s="36"/>
    </row>
    <row r="599" spans="1:26" ht="15.75" hidden="1" customHeight="1" x14ac:dyDescent="0.15">
      <c r="A599" s="32" t="s">
        <v>27</v>
      </c>
      <c r="B599" s="32" t="s">
        <v>28</v>
      </c>
      <c r="C599" s="31" t="s">
        <v>1002</v>
      </c>
      <c r="D599" s="47" t="s">
        <v>345</v>
      </c>
      <c r="E599" s="41" t="s">
        <v>629</v>
      </c>
      <c r="F599" s="41" t="s">
        <v>327</v>
      </c>
      <c r="G599" s="41" t="s">
        <v>1000</v>
      </c>
      <c r="H599" s="32" t="s">
        <v>34</v>
      </c>
      <c r="I599" s="32" t="s">
        <v>27</v>
      </c>
      <c r="J599" s="30" t="s">
        <v>354</v>
      </c>
      <c r="K599" s="39" t="s">
        <v>349</v>
      </c>
      <c r="L599" s="31" t="s">
        <v>70</v>
      </c>
      <c r="M599" s="36"/>
      <c r="N599" s="36"/>
      <c r="O599" s="36"/>
      <c r="P599" s="36"/>
      <c r="Q599" s="36"/>
      <c r="R599" s="36"/>
      <c r="S599" s="36"/>
      <c r="T599" s="36"/>
      <c r="U599" s="36"/>
      <c r="V599" s="36"/>
      <c r="W599" s="36"/>
      <c r="X599" s="36"/>
      <c r="Y599" s="36"/>
      <c r="Z599" s="36"/>
    </row>
    <row r="600" spans="1:26" ht="15.75" hidden="1" customHeight="1" x14ac:dyDescent="0.15">
      <c r="A600" s="32" t="s">
        <v>27</v>
      </c>
      <c r="B600" s="32" t="s">
        <v>28</v>
      </c>
      <c r="C600" s="31" t="s">
        <v>1003</v>
      </c>
      <c r="D600" s="47" t="s">
        <v>345</v>
      </c>
      <c r="E600" s="41" t="s">
        <v>629</v>
      </c>
      <c r="F600" s="41" t="s">
        <v>327</v>
      </c>
      <c r="G600" s="41" t="s">
        <v>1004</v>
      </c>
      <c r="H600" s="32" t="s">
        <v>34</v>
      </c>
      <c r="I600" s="32" t="s">
        <v>27</v>
      </c>
      <c r="J600" s="30" t="s">
        <v>352</v>
      </c>
      <c r="K600" s="31" t="s">
        <v>1005</v>
      </c>
      <c r="L600" s="31" t="s">
        <v>70</v>
      </c>
      <c r="M600" s="36"/>
      <c r="N600" s="36"/>
      <c r="O600" s="36"/>
      <c r="P600" s="36"/>
      <c r="Q600" s="36"/>
      <c r="R600" s="36"/>
      <c r="S600" s="36"/>
      <c r="T600" s="36"/>
      <c r="U600" s="36"/>
      <c r="V600" s="36"/>
      <c r="W600" s="36"/>
      <c r="X600" s="36"/>
      <c r="Y600" s="36"/>
      <c r="Z600" s="36"/>
    </row>
    <row r="601" spans="1:26" ht="15.75" hidden="1" customHeight="1" x14ac:dyDescent="0.15">
      <c r="A601" s="32" t="s">
        <v>27</v>
      </c>
      <c r="B601" s="32" t="s">
        <v>28</v>
      </c>
      <c r="C601" s="31" t="s">
        <v>1006</v>
      </c>
      <c r="D601" s="47" t="s">
        <v>345</v>
      </c>
      <c r="E601" s="41" t="s">
        <v>629</v>
      </c>
      <c r="F601" s="41" t="s">
        <v>327</v>
      </c>
      <c r="G601" s="41" t="s">
        <v>1004</v>
      </c>
      <c r="H601" s="32" t="s">
        <v>34</v>
      </c>
      <c r="I601" s="32" t="s">
        <v>27</v>
      </c>
      <c r="J601" s="30" t="s">
        <v>352</v>
      </c>
      <c r="K601" s="39" t="s">
        <v>349</v>
      </c>
      <c r="L601" s="31" t="s">
        <v>70</v>
      </c>
      <c r="M601" s="36"/>
      <c r="N601" s="36"/>
      <c r="O601" s="36"/>
      <c r="P601" s="36"/>
      <c r="Q601" s="36"/>
      <c r="R601" s="36"/>
      <c r="S601" s="36"/>
      <c r="T601" s="36"/>
      <c r="U601" s="36"/>
      <c r="V601" s="36"/>
      <c r="W601" s="36"/>
      <c r="X601" s="36"/>
      <c r="Y601" s="36"/>
      <c r="Z601" s="36"/>
    </row>
    <row r="602" spans="1:26" ht="15.75" hidden="1" customHeight="1" x14ac:dyDescent="0.15">
      <c r="A602" s="32" t="s">
        <v>27</v>
      </c>
      <c r="B602" s="32" t="s">
        <v>28</v>
      </c>
      <c r="C602" s="31" t="s">
        <v>1007</v>
      </c>
      <c r="D602" s="47" t="s">
        <v>345</v>
      </c>
      <c r="E602" s="41" t="s">
        <v>629</v>
      </c>
      <c r="F602" s="41" t="s">
        <v>327</v>
      </c>
      <c r="G602" s="41" t="s">
        <v>1004</v>
      </c>
      <c r="H602" s="32" t="s">
        <v>34</v>
      </c>
      <c r="I602" s="32" t="s">
        <v>27</v>
      </c>
      <c r="J602" s="30" t="s">
        <v>352</v>
      </c>
      <c r="K602" s="31" t="s">
        <v>710</v>
      </c>
      <c r="L602" s="31" t="s">
        <v>711</v>
      </c>
      <c r="M602" s="36"/>
      <c r="N602" s="36"/>
      <c r="O602" s="36"/>
      <c r="P602" s="36"/>
      <c r="Q602" s="36"/>
      <c r="R602" s="36"/>
      <c r="S602" s="36"/>
      <c r="T602" s="36"/>
      <c r="U602" s="36"/>
      <c r="V602" s="36"/>
      <c r="W602" s="36"/>
      <c r="X602" s="36"/>
      <c r="Y602" s="36"/>
      <c r="Z602" s="36"/>
    </row>
    <row r="603" spans="1:26" ht="41.25" hidden="1" customHeight="1" x14ac:dyDescent="0.15">
      <c r="A603" s="32" t="s">
        <v>27</v>
      </c>
      <c r="B603" s="32" t="s">
        <v>28</v>
      </c>
      <c r="C603" s="31" t="s">
        <v>1008</v>
      </c>
      <c r="D603" s="47" t="s">
        <v>345</v>
      </c>
      <c r="E603" s="41" t="s">
        <v>629</v>
      </c>
      <c r="F603" s="41" t="s">
        <v>327</v>
      </c>
      <c r="G603" s="41" t="s">
        <v>1004</v>
      </c>
      <c r="H603" s="32" t="s">
        <v>34</v>
      </c>
      <c r="I603" s="32" t="s">
        <v>27</v>
      </c>
      <c r="J603" s="30" t="s">
        <v>352</v>
      </c>
      <c r="K603" s="31" t="s">
        <v>1009</v>
      </c>
      <c r="L603" s="31" t="s">
        <v>70</v>
      </c>
      <c r="M603" s="36"/>
      <c r="N603" s="36"/>
      <c r="O603" s="36"/>
      <c r="P603" s="36"/>
      <c r="Q603" s="36"/>
      <c r="R603" s="36"/>
      <c r="S603" s="36"/>
      <c r="T603" s="36"/>
      <c r="U603" s="36"/>
      <c r="V603" s="36"/>
      <c r="W603" s="36"/>
      <c r="X603" s="36"/>
      <c r="Y603" s="36"/>
      <c r="Z603" s="36"/>
    </row>
    <row r="604" spans="1:26" ht="15.75" hidden="1" customHeight="1" x14ac:dyDescent="0.15">
      <c r="A604" s="32" t="s">
        <v>27</v>
      </c>
      <c r="B604" s="32" t="s">
        <v>28</v>
      </c>
      <c r="C604" s="31" t="s">
        <v>1010</v>
      </c>
      <c r="D604" s="47" t="s">
        <v>345</v>
      </c>
      <c r="E604" s="41" t="s">
        <v>629</v>
      </c>
      <c r="F604" s="41" t="s">
        <v>327</v>
      </c>
      <c r="G604" s="41" t="s">
        <v>1004</v>
      </c>
      <c r="H604" s="32" t="s">
        <v>34</v>
      </c>
      <c r="I604" s="32" t="s">
        <v>27</v>
      </c>
      <c r="J604" s="30" t="s">
        <v>352</v>
      </c>
      <c r="K604" s="39">
        <v>34717</v>
      </c>
      <c r="L604" s="31" t="s">
        <v>70</v>
      </c>
      <c r="M604" s="36"/>
      <c r="N604" s="36"/>
      <c r="O604" s="36"/>
      <c r="P604" s="36"/>
      <c r="Q604" s="36"/>
      <c r="R604" s="36"/>
      <c r="S604" s="36"/>
      <c r="T604" s="36"/>
      <c r="U604" s="36"/>
      <c r="V604" s="36"/>
      <c r="W604" s="36"/>
      <c r="X604" s="36"/>
      <c r="Y604" s="36"/>
      <c r="Z604" s="36"/>
    </row>
    <row r="605" spans="1:26" ht="15.75" hidden="1" customHeight="1" x14ac:dyDescent="0.15">
      <c r="A605" s="32" t="s">
        <v>27</v>
      </c>
      <c r="B605" s="32" t="s">
        <v>28</v>
      </c>
      <c r="C605" s="31" t="s">
        <v>1011</v>
      </c>
      <c r="D605" s="47" t="s">
        <v>345</v>
      </c>
      <c r="E605" s="41" t="s">
        <v>629</v>
      </c>
      <c r="F605" s="41" t="s">
        <v>327</v>
      </c>
      <c r="G605" s="41" t="s">
        <v>1004</v>
      </c>
      <c r="H605" s="32" t="s">
        <v>34</v>
      </c>
      <c r="I605" s="32" t="s">
        <v>27</v>
      </c>
      <c r="J605" s="30" t="s">
        <v>352</v>
      </c>
      <c r="K605" s="31" t="s">
        <v>1012</v>
      </c>
      <c r="L605" s="31" t="s">
        <v>70</v>
      </c>
      <c r="M605" s="36"/>
      <c r="N605" s="36"/>
      <c r="O605" s="36"/>
      <c r="P605" s="36"/>
      <c r="Q605" s="36"/>
      <c r="R605" s="36"/>
      <c r="S605" s="36"/>
      <c r="T605" s="36"/>
      <c r="U605" s="36"/>
      <c r="V605" s="36"/>
      <c r="W605" s="36"/>
      <c r="X605" s="36"/>
      <c r="Y605" s="36"/>
      <c r="Z605" s="36"/>
    </row>
    <row r="606" spans="1:26" ht="15.75" hidden="1" customHeight="1" x14ac:dyDescent="0.15">
      <c r="A606" s="32" t="s">
        <v>27</v>
      </c>
      <c r="B606" s="32" t="s">
        <v>28</v>
      </c>
      <c r="C606" s="31" t="s">
        <v>1013</v>
      </c>
      <c r="D606" s="47" t="s">
        <v>345</v>
      </c>
      <c r="E606" s="41" t="s">
        <v>629</v>
      </c>
      <c r="F606" s="41" t="s">
        <v>327</v>
      </c>
      <c r="G606" s="41" t="s">
        <v>1004</v>
      </c>
      <c r="H606" s="32" t="s">
        <v>34</v>
      </c>
      <c r="I606" s="32" t="s">
        <v>27</v>
      </c>
      <c r="J606" s="30" t="s">
        <v>330</v>
      </c>
      <c r="K606" s="39" t="s">
        <v>349</v>
      </c>
      <c r="L606" s="31" t="s">
        <v>70</v>
      </c>
      <c r="M606" s="36"/>
      <c r="N606" s="36"/>
      <c r="O606" s="36"/>
      <c r="P606" s="36"/>
      <c r="Q606" s="36"/>
      <c r="R606" s="36"/>
      <c r="S606" s="36"/>
      <c r="T606" s="36"/>
      <c r="U606" s="36"/>
      <c r="V606" s="36"/>
      <c r="W606" s="36"/>
      <c r="X606" s="36"/>
      <c r="Y606" s="36"/>
      <c r="Z606" s="36"/>
    </row>
    <row r="607" spans="1:26" ht="15.75" hidden="1" customHeight="1" x14ac:dyDescent="0.15">
      <c r="A607" s="32" t="s">
        <v>27</v>
      </c>
      <c r="B607" s="32" t="s">
        <v>28</v>
      </c>
      <c r="C607" s="31" t="s">
        <v>1014</v>
      </c>
      <c r="D607" s="47" t="s">
        <v>345</v>
      </c>
      <c r="E607" s="41" t="s">
        <v>629</v>
      </c>
      <c r="F607" s="41" t="s">
        <v>327</v>
      </c>
      <c r="G607" s="41" t="s">
        <v>1004</v>
      </c>
      <c r="H607" s="32" t="s">
        <v>34</v>
      </c>
      <c r="I607" s="32" t="s">
        <v>27</v>
      </c>
      <c r="J607" s="30" t="s">
        <v>352</v>
      </c>
      <c r="K607" s="39">
        <v>30252</v>
      </c>
      <c r="L607" s="31" t="s">
        <v>70</v>
      </c>
      <c r="M607" s="36"/>
      <c r="N607" s="36"/>
      <c r="O607" s="36"/>
      <c r="P607" s="36"/>
      <c r="Q607" s="36"/>
      <c r="R607" s="36"/>
      <c r="S607" s="36"/>
      <c r="T607" s="36"/>
      <c r="U607" s="36"/>
      <c r="V607" s="36"/>
      <c r="W607" s="36"/>
      <c r="X607" s="36"/>
      <c r="Y607" s="36"/>
      <c r="Z607" s="36"/>
    </row>
    <row r="608" spans="1:26" ht="15.75" hidden="1" customHeight="1" x14ac:dyDescent="0.15">
      <c r="A608" s="32" t="s">
        <v>27</v>
      </c>
      <c r="B608" s="32" t="s">
        <v>28</v>
      </c>
      <c r="C608" s="31" t="s">
        <v>1015</v>
      </c>
      <c r="D608" s="47" t="s">
        <v>345</v>
      </c>
      <c r="E608" s="41" t="s">
        <v>629</v>
      </c>
      <c r="F608" s="41" t="s">
        <v>327</v>
      </c>
      <c r="G608" s="41" t="s">
        <v>1004</v>
      </c>
      <c r="H608" s="32" t="s">
        <v>34</v>
      </c>
      <c r="I608" s="32" t="s">
        <v>27</v>
      </c>
      <c r="J608" s="30" t="s">
        <v>352</v>
      </c>
      <c r="K608" s="31">
        <v>1995</v>
      </c>
      <c r="L608" s="31" t="s">
        <v>70</v>
      </c>
      <c r="M608" s="36"/>
      <c r="N608" s="36"/>
      <c r="O608" s="36"/>
      <c r="P608" s="36"/>
      <c r="Q608" s="36"/>
      <c r="R608" s="36"/>
      <c r="S608" s="36"/>
      <c r="T608" s="36"/>
      <c r="U608" s="36"/>
      <c r="V608" s="36"/>
      <c r="W608" s="36"/>
      <c r="X608" s="36"/>
      <c r="Y608" s="36"/>
      <c r="Z608" s="36"/>
    </row>
    <row r="609" spans="1:26" ht="15.75" hidden="1" customHeight="1" x14ac:dyDescent="0.15">
      <c r="A609" s="32" t="s">
        <v>27</v>
      </c>
      <c r="B609" s="32" t="s">
        <v>28</v>
      </c>
      <c r="C609" s="31" t="s">
        <v>1016</v>
      </c>
      <c r="D609" s="47" t="s">
        <v>345</v>
      </c>
      <c r="E609" s="41" t="s">
        <v>629</v>
      </c>
      <c r="F609" s="41" t="s">
        <v>327</v>
      </c>
      <c r="G609" s="41" t="s">
        <v>1004</v>
      </c>
      <c r="H609" s="32" t="s">
        <v>34</v>
      </c>
      <c r="I609" s="32" t="s">
        <v>27</v>
      </c>
      <c r="J609" s="30" t="s">
        <v>811</v>
      </c>
      <c r="K609" s="39" t="s">
        <v>349</v>
      </c>
      <c r="L609" s="31" t="s">
        <v>70</v>
      </c>
      <c r="M609" s="36"/>
      <c r="N609" s="36"/>
      <c r="O609" s="36"/>
      <c r="P609" s="36"/>
      <c r="Q609" s="36"/>
      <c r="R609" s="36"/>
      <c r="S609" s="36"/>
      <c r="T609" s="36"/>
      <c r="U609" s="36"/>
      <c r="V609" s="36"/>
      <c r="W609" s="36"/>
      <c r="X609" s="36"/>
      <c r="Y609" s="36"/>
      <c r="Z609" s="36"/>
    </row>
    <row r="610" spans="1:26" ht="15.75" hidden="1" customHeight="1" x14ac:dyDescent="0.15">
      <c r="A610" s="32" t="s">
        <v>27</v>
      </c>
      <c r="B610" s="32" t="s">
        <v>28</v>
      </c>
      <c r="C610" s="31" t="s">
        <v>1017</v>
      </c>
      <c r="D610" s="47" t="s">
        <v>345</v>
      </c>
      <c r="E610" s="41" t="s">
        <v>629</v>
      </c>
      <c r="F610" s="41" t="s">
        <v>327</v>
      </c>
      <c r="G610" s="41" t="s">
        <v>1004</v>
      </c>
      <c r="H610" s="32" t="s">
        <v>34</v>
      </c>
      <c r="I610" s="32" t="s">
        <v>27</v>
      </c>
      <c r="J610" s="30" t="s">
        <v>352</v>
      </c>
      <c r="K610" s="31">
        <v>1991</v>
      </c>
      <c r="L610" s="31" t="s">
        <v>70</v>
      </c>
      <c r="M610" s="36"/>
      <c r="N610" s="36"/>
      <c r="O610" s="36"/>
      <c r="P610" s="36"/>
      <c r="Q610" s="36"/>
      <c r="R610" s="36"/>
      <c r="S610" s="36"/>
      <c r="T610" s="36"/>
      <c r="U610" s="36"/>
      <c r="V610" s="36"/>
      <c r="W610" s="36"/>
      <c r="X610" s="36"/>
      <c r="Y610" s="36"/>
      <c r="Z610" s="36"/>
    </row>
    <row r="611" spans="1:26" ht="15.75" hidden="1" customHeight="1" x14ac:dyDescent="0.15">
      <c r="A611" s="32" t="s">
        <v>27</v>
      </c>
      <c r="B611" s="32" t="s">
        <v>28</v>
      </c>
      <c r="C611" s="31" t="s">
        <v>1018</v>
      </c>
      <c r="D611" s="47" t="s">
        <v>345</v>
      </c>
      <c r="E611" s="41" t="s">
        <v>629</v>
      </c>
      <c r="F611" s="41" t="s">
        <v>327</v>
      </c>
      <c r="G611" s="41" t="s">
        <v>1004</v>
      </c>
      <c r="H611" s="32" t="s">
        <v>34</v>
      </c>
      <c r="I611" s="32" t="s">
        <v>27</v>
      </c>
      <c r="J611" s="30" t="s">
        <v>352</v>
      </c>
      <c r="K611" s="39">
        <v>33403</v>
      </c>
      <c r="L611" s="31" t="s">
        <v>70</v>
      </c>
      <c r="M611" s="36"/>
      <c r="N611" s="36"/>
      <c r="O611" s="36"/>
      <c r="P611" s="36"/>
      <c r="Q611" s="36"/>
      <c r="R611" s="36"/>
      <c r="S611" s="36"/>
      <c r="T611" s="36"/>
      <c r="U611" s="36"/>
      <c r="V611" s="36"/>
      <c r="W611" s="36"/>
      <c r="X611" s="36"/>
      <c r="Y611" s="36"/>
      <c r="Z611" s="36"/>
    </row>
    <row r="612" spans="1:26" ht="15.75" hidden="1" customHeight="1" x14ac:dyDescent="0.15">
      <c r="A612" s="32" t="s">
        <v>27</v>
      </c>
      <c r="B612" s="32" t="s">
        <v>28</v>
      </c>
      <c r="C612" s="31" t="s">
        <v>1019</v>
      </c>
      <c r="D612" s="47" t="s">
        <v>345</v>
      </c>
      <c r="E612" s="41" t="s">
        <v>629</v>
      </c>
      <c r="F612" s="41" t="s">
        <v>327</v>
      </c>
      <c r="G612" s="41" t="s">
        <v>1020</v>
      </c>
      <c r="H612" s="32" t="s">
        <v>34</v>
      </c>
      <c r="I612" s="32" t="s">
        <v>27</v>
      </c>
      <c r="J612" s="30" t="s">
        <v>354</v>
      </c>
      <c r="K612" s="39">
        <v>40770</v>
      </c>
      <c r="L612" s="31" t="s">
        <v>70</v>
      </c>
      <c r="M612" s="36"/>
      <c r="N612" s="36"/>
      <c r="O612" s="36"/>
      <c r="P612" s="36"/>
      <c r="Q612" s="36"/>
      <c r="R612" s="36"/>
      <c r="S612" s="36"/>
      <c r="T612" s="36"/>
      <c r="U612" s="36"/>
      <c r="V612" s="36"/>
      <c r="W612" s="36"/>
      <c r="X612" s="36"/>
      <c r="Y612" s="36"/>
      <c r="Z612" s="36"/>
    </row>
    <row r="613" spans="1:26" ht="15.75" hidden="1" customHeight="1" x14ac:dyDescent="0.15">
      <c r="A613" s="32" t="s">
        <v>27</v>
      </c>
      <c r="B613" s="32" t="s">
        <v>28</v>
      </c>
      <c r="C613" s="31" t="s">
        <v>1021</v>
      </c>
      <c r="D613" s="47" t="s">
        <v>345</v>
      </c>
      <c r="E613" s="41" t="s">
        <v>629</v>
      </c>
      <c r="F613" s="41" t="s">
        <v>327</v>
      </c>
      <c r="G613" s="41" t="s">
        <v>1020</v>
      </c>
      <c r="H613" s="32" t="s">
        <v>34</v>
      </c>
      <c r="I613" s="32" t="s">
        <v>27</v>
      </c>
      <c r="J613" s="30" t="s">
        <v>330</v>
      </c>
      <c r="K613" s="39" t="s">
        <v>349</v>
      </c>
      <c r="L613" s="31" t="s">
        <v>70</v>
      </c>
      <c r="M613" s="36"/>
      <c r="N613" s="36"/>
      <c r="O613" s="36"/>
      <c r="P613" s="36"/>
      <c r="Q613" s="36"/>
      <c r="R613" s="36"/>
      <c r="S613" s="36"/>
      <c r="T613" s="36"/>
      <c r="U613" s="36"/>
      <c r="V613" s="36"/>
      <c r="W613" s="36"/>
      <c r="X613" s="36"/>
      <c r="Y613" s="36"/>
      <c r="Z613" s="36"/>
    </row>
    <row r="614" spans="1:26" ht="15.75" hidden="1" customHeight="1" x14ac:dyDescent="0.15">
      <c r="A614" s="32" t="s">
        <v>27</v>
      </c>
      <c r="B614" s="32" t="s">
        <v>28</v>
      </c>
      <c r="C614" s="31" t="s">
        <v>1022</v>
      </c>
      <c r="D614" s="47" t="s">
        <v>345</v>
      </c>
      <c r="E614" s="41" t="s">
        <v>629</v>
      </c>
      <c r="F614" s="41" t="s">
        <v>327</v>
      </c>
      <c r="G614" s="41" t="s">
        <v>1020</v>
      </c>
      <c r="H614" s="32" t="s">
        <v>34</v>
      </c>
      <c r="I614" s="32" t="s">
        <v>27</v>
      </c>
      <c r="J614" s="30" t="s">
        <v>352</v>
      </c>
      <c r="K614" s="31" t="s">
        <v>1023</v>
      </c>
      <c r="L614" s="31" t="s">
        <v>70</v>
      </c>
      <c r="M614" s="36"/>
      <c r="N614" s="36"/>
      <c r="O614" s="36"/>
      <c r="P614" s="36"/>
      <c r="Q614" s="36"/>
      <c r="R614" s="36"/>
      <c r="S614" s="36"/>
      <c r="T614" s="36"/>
      <c r="U614" s="36"/>
      <c r="V614" s="36"/>
      <c r="W614" s="36"/>
      <c r="X614" s="36"/>
      <c r="Y614" s="36"/>
      <c r="Z614" s="36"/>
    </row>
    <row r="615" spans="1:26" ht="15.75" hidden="1" customHeight="1" x14ac:dyDescent="0.15">
      <c r="A615" s="32" t="s">
        <v>27</v>
      </c>
      <c r="B615" s="32" t="s">
        <v>28</v>
      </c>
      <c r="C615" s="31" t="s">
        <v>1024</v>
      </c>
      <c r="D615" s="47" t="s">
        <v>345</v>
      </c>
      <c r="E615" s="41" t="s">
        <v>629</v>
      </c>
      <c r="F615" s="41" t="s">
        <v>327</v>
      </c>
      <c r="G615" s="41" t="s">
        <v>1020</v>
      </c>
      <c r="H615" s="32" t="s">
        <v>34</v>
      </c>
      <c r="I615" s="32" t="s">
        <v>27</v>
      </c>
      <c r="J615" s="30" t="s">
        <v>352</v>
      </c>
      <c r="K615" s="31" t="s">
        <v>1025</v>
      </c>
      <c r="L615" s="31" t="s">
        <v>70</v>
      </c>
      <c r="M615" s="36"/>
      <c r="N615" s="36"/>
      <c r="O615" s="36"/>
      <c r="P615" s="36"/>
      <c r="Q615" s="36"/>
      <c r="R615" s="36"/>
      <c r="S615" s="36"/>
      <c r="T615" s="36"/>
      <c r="U615" s="36"/>
      <c r="V615" s="36"/>
      <c r="W615" s="36"/>
      <c r="X615" s="36"/>
      <c r="Y615" s="36"/>
      <c r="Z615" s="36"/>
    </row>
    <row r="616" spans="1:26" ht="15.75" hidden="1" customHeight="1" x14ac:dyDescent="0.15">
      <c r="A616" s="32" t="s">
        <v>27</v>
      </c>
      <c r="B616" s="32" t="s">
        <v>28</v>
      </c>
      <c r="C616" s="31" t="s">
        <v>1026</v>
      </c>
      <c r="D616" s="47" t="s">
        <v>345</v>
      </c>
      <c r="E616" s="41" t="s">
        <v>629</v>
      </c>
      <c r="F616" s="41" t="s">
        <v>327</v>
      </c>
      <c r="G616" s="41" t="s">
        <v>1020</v>
      </c>
      <c r="H616" s="32" t="s">
        <v>34</v>
      </c>
      <c r="I616" s="32" t="s">
        <v>27</v>
      </c>
      <c r="J616" s="30" t="s">
        <v>811</v>
      </c>
      <c r="K616" s="31">
        <v>2014</v>
      </c>
      <c r="L616" s="31" t="s">
        <v>70</v>
      </c>
      <c r="M616" s="36"/>
      <c r="N616" s="36"/>
      <c r="O616" s="36"/>
      <c r="P616" s="36"/>
      <c r="Q616" s="36"/>
      <c r="R616" s="36"/>
      <c r="S616" s="36"/>
      <c r="T616" s="36"/>
      <c r="U616" s="36"/>
      <c r="V616" s="36"/>
      <c r="W616" s="36"/>
      <c r="X616" s="36"/>
      <c r="Y616" s="36"/>
      <c r="Z616" s="36"/>
    </row>
    <row r="617" spans="1:26" ht="15.75" hidden="1" customHeight="1" x14ac:dyDescent="0.15">
      <c r="A617" s="32" t="s">
        <v>27</v>
      </c>
      <c r="B617" s="32" t="s">
        <v>28</v>
      </c>
      <c r="C617" s="31" t="s">
        <v>1027</v>
      </c>
      <c r="D617" s="47" t="s">
        <v>345</v>
      </c>
      <c r="E617" s="41" t="s">
        <v>629</v>
      </c>
      <c r="F617" s="41" t="s">
        <v>327</v>
      </c>
      <c r="G617" s="41" t="s">
        <v>1028</v>
      </c>
      <c r="H617" s="32" t="s">
        <v>34</v>
      </c>
      <c r="I617" s="32" t="s">
        <v>27</v>
      </c>
      <c r="J617" s="30" t="s">
        <v>330</v>
      </c>
      <c r="K617" s="39">
        <v>41695</v>
      </c>
      <c r="L617" s="31" t="s">
        <v>70</v>
      </c>
      <c r="M617" s="36"/>
      <c r="N617" s="36"/>
      <c r="O617" s="36"/>
      <c r="P617" s="36"/>
      <c r="Q617" s="36"/>
      <c r="R617" s="36"/>
      <c r="S617" s="36"/>
      <c r="T617" s="36"/>
      <c r="U617" s="36"/>
      <c r="V617" s="36"/>
      <c r="W617" s="36"/>
      <c r="X617" s="36"/>
      <c r="Y617" s="36"/>
      <c r="Z617" s="36"/>
    </row>
    <row r="618" spans="1:26" ht="15.75" hidden="1" customHeight="1" x14ac:dyDescent="0.15">
      <c r="A618" s="32" t="s">
        <v>27</v>
      </c>
      <c r="B618" s="32" t="s">
        <v>28</v>
      </c>
      <c r="C618" s="31" t="s">
        <v>1029</v>
      </c>
      <c r="D618" s="47" t="s">
        <v>345</v>
      </c>
      <c r="E618" s="41" t="s">
        <v>629</v>
      </c>
      <c r="F618" s="41" t="s">
        <v>327</v>
      </c>
      <c r="G618" s="41" t="s">
        <v>1028</v>
      </c>
      <c r="H618" s="32" t="s">
        <v>34</v>
      </c>
      <c r="I618" s="32" t="s">
        <v>27</v>
      </c>
      <c r="J618" s="30" t="s">
        <v>352</v>
      </c>
      <c r="K618" s="39">
        <v>41563</v>
      </c>
      <c r="L618" s="31" t="s">
        <v>70</v>
      </c>
      <c r="M618" s="36"/>
      <c r="N618" s="36"/>
      <c r="O618" s="36"/>
      <c r="P618" s="36"/>
      <c r="Q618" s="36"/>
      <c r="R618" s="36"/>
      <c r="S618" s="36"/>
      <c r="T618" s="36"/>
      <c r="U618" s="36"/>
      <c r="V618" s="36"/>
      <c r="W618" s="36"/>
      <c r="X618" s="36"/>
      <c r="Y618" s="36"/>
      <c r="Z618" s="36"/>
    </row>
    <row r="619" spans="1:26" ht="15.75" hidden="1" customHeight="1" x14ac:dyDescent="0.15">
      <c r="A619" s="32" t="s">
        <v>27</v>
      </c>
      <c r="B619" s="32" t="s">
        <v>28</v>
      </c>
      <c r="C619" s="31" t="s">
        <v>1030</v>
      </c>
      <c r="D619" s="47" t="s">
        <v>345</v>
      </c>
      <c r="E619" s="41" t="s">
        <v>629</v>
      </c>
      <c r="F619" s="41" t="s">
        <v>327</v>
      </c>
      <c r="G619" s="41" t="s">
        <v>1028</v>
      </c>
      <c r="H619" s="32" t="s">
        <v>34</v>
      </c>
      <c r="I619" s="32" t="s">
        <v>27</v>
      </c>
      <c r="J619" s="30" t="s">
        <v>352</v>
      </c>
      <c r="K619" s="39">
        <v>41039</v>
      </c>
      <c r="L619" s="31" t="s">
        <v>70</v>
      </c>
      <c r="M619" s="36"/>
      <c r="N619" s="36"/>
      <c r="O619" s="36"/>
      <c r="P619" s="36"/>
      <c r="Q619" s="36"/>
      <c r="R619" s="36"/>
      <c r="S619" s="36"/>
      <c r="T619" s="36"/>
      <c r="U619" s="36"/>
      <c r="V619" s="36"/>
      <c r="W619" s="36"/>
      <c r="X619" s="36"/>
      <c r="Y619" s="36"/>
      <c r="Z619" s="36"/>
    </row>
    <row r="620" spans="1:26" ht="15.75" hidden="1" customHeight="1" x14ac:dyDescent="0.15">
      <c r="A620" s="32" t="s">
        <v>27</v>
      </c>
      <c r="B620" s="32" t="s">
        <v>28</v>
      </c>
      <c r="C620" s="31" t="s">
        <v>1031</v>
      </c>
      <c r="D620" s="47" t="s">
        <v>345</v>
      </c>
      <c r="E620" s="41" t="s">
        <v>629</v>
      </c>
      <c r="F620" s="41" t="s">
        <v>327</v>
      </c>
      <c r="G620" s="41" t="s">
        <v>1028</v>
      </c>
      <c r="H620" s="32" t="s">
        <v>34</v>
      </c>
      <c r="I620" s="32" t="s">
        <v>27</v>
      </c>
      <c r="J620" s="30" t="s">
        <v>352</v>
      </c>
      <c r="K620" s="31" t="s">
        <v>349</v>
      </c>
      <c r="L620" s="31" t="s">
        <v>70</v>
      </c>
      <c r="M620" s="36"/>
      <c r="N620" s="36"/>
      <c r="O620" s="36"/>
      <c r="P620" s="36"/>
      <c r="Q620" s="36"/>
      <c r="R620" s="36"/>
      <c r="S620" s="36"/>
      <c r="T620" s="36"/>
      <c r="U620" s="36"/>
      <c r="V620" s="36"/>
      <c r="W620" s="36"/>
      <c r="X620" s="36"/>
      <c r="Y620" s="36"/>
      <c r="Z620" s="36"/>
    </row>
    <row r="621" spans="1:26" ht="15.75" hidden="1" customHeight="1" x14ac:dyDescent="0.15">
      <c r="A621" s="32" t="s">
        <v>27</v>
      </c>
      <c r="B621" s="32" t="s">
        <v>28</v>
      </c>
      <c r="C621" s="31" t="s">
        <v>1032</v>
      </c>
      <c r="D621" s="47" t="s">
        <v>345</v>
      </c>
      <c r="E621" s="41" t="s">
        <v>629</v>
      </c>
      <c r="F621" s="41" t="s">
        <v>327</v>
      </c>
      <c r="G621" s="41" t="s">
        <v>1028</v>
      </c>
      <c r="H621" s="32" t="s">
        <v>34</v>
      </c>
      <c r="I621" s="32" t="s">
        <v>27</v>
      </c>
      <c r="J621" s="30" t="s">
        <v>352</v>
      </c>
      <c r="K621" s="31">
        <v>2009</v>
      </c>
      <c r="L621" s="31" t="s">
        <v>70</v>
      </c>
      <c r="M621" s="36"/>
      <c r="N621" s="36"/>
      <c r="O621" s="36"/>
      <c r="P621" s="36"/>
      <c r="Q621" s="36"/>
      <c r="R621" s="36"/>
      <c r="S621" s="36"/>
      <c r="T621" s="36"/>
      <c r="U621" s="36"/>
      <c r="V621" s="36"/>
      <c r="W621" s="36"/>
      <c r="X621" s="36"/>
      <c r="Y621" s="36"/>
      <c r="Z621" s="36"/>
    </row>
    <row r="622" spans="1:26" ht="15.75" hidden="1" customHeight="1" x14ac:dyDescent="0.15">
      <c r="A622" s="32" t="s">
        <v>27</v>
      </c>
      <c r="B622" s="32" t="s">
        <v>28</v>
      </c>
      <c r="C622" s="31" t="s">
        <v>1033</v>
      </c>
      <c r="D622" s="47" t="s">
        <v>345</v>
      </c>
      <c r="E622" s="41" t="s">
        <v>629</v>
      </c>
      <c r="F622" s="41" t="s">
        <v>327</v>
      </c>
      <c r="G622" s="41" t="s">
        <v>1028</v>
      </c>
      <c r="H622" s="32" t="s">
        <v>34</v>
      </c>
      <c r="I622" s="32" t="s">
        <v>27</v>
      </c>
      <c r="J622" s="30" t="s">
        <v>811</v>
      </c>
      <c r="K622" s="39">
        <v>40555</v>
      </c>
      <c r="L622" s="31" t="s">
        <v>70</v>
      </c>
      <c r="M622" s="36"/>
      <c r="N622" s="36"/>
      <c r="O622" s="36"/>
      <c r="P622" s="36"/>
      <c r="Q622" s="36"/>
      <c r="R622" s="36"/>
      <c r="S622" s="36"/>
      <c r="T622" s="36"/>
      <c r="U622" s="36"/>
      <c r="V622" s="36"/>
      <c r="W622" s="36"/>
      <c r="X622" s="36"/>
      <c r="Y622" s="36"/>
      <c r="Z622" s="36"/>
    </row>
    <row r="623" spans="1:26" ht="15.75" hidden="1" customHeight="1" x14ac:dyDescent="0.15">
      <c r="A623" s="32" t="s">
        <v>27</v>
      </c>
      <c r="B623" s="32" t="s">
        <v>28</v>
      </c>
      <c r="C623" s="31" t="s">
        <v>1034</v>
      </c>
      <c r="D623" s="47" t="s">
        <v>345</v>
      </c>
      <c r="E623" s="41" t="s">
        <v>629</v>
      </c>
      <c r="F623" s="41" t="s">
        <v>327</v>
      </c>
      <c r="G623" s="41" t="s">
        <v>1028</v>
      </c>
      <c r="H623" s="32" t="s">
        <v>34</v>
      </c>
      <c r="I623" s="32" t="s">
        <v>27</v>
      </c>
      <c r="J623" s="30" t="s">
        <v>330</v>
      </c>
      <c r="K623" s="39" t="s">
        <v>349</v>
      </c>
      <c r="L623" s="31" t="s">
        <v>70</v>
      </c>
      <c r="M623" s="36"/>
      <c r="N623" s="36"/>
      <c r="O623" s="36"/>
      <c r="P623" s="36"/>
      <c r="Q623" s="36"/>
      <c r="R623" s="36"/>
      <c r="S623" s="36"/>
      <c r="T623" s="36"/>
      <c r="U623" s="36"/>
      <c r="V623" s="36"/>
      <c r="W623" s="36"/>
      <c r="X623" s="36"/>
      <c r="Y623" s="36"/>
      <c r="Z623" s="36"/>
    </row>
    <row r="624" spans="1:26" ht="15.75" hidden="1" customHeight="1" x14ac:dyDescent="0.15">
      <c r="A624" s="32" t="s">
        <v>27</v>
      </c>
      <c r="B624" s="32" t="s">
        <v>28</v>
      </c>
      <c r="C624" s="31" t="s">
        <v>1035</v>
      </c>
      <c r="D624" s="47" t="s">
        <v>345</v>
      </c>
      <c r="E624" s="41" t="s">
        <v>629</v>
      </c>
      <c r="F624" s="41" t="s">
        <v>327</v>
      </c>
      <c r="G624" s="41" t="s">
        <v>1028</v>
      </c>
      <c r="H624" s="32" t="s">
        <v>34</v>
      </c>
      <c r="I624" s="32" t="s">
        <v>27</v>
      </c>
      <c r="J624" s="30" t="s">
        <v>352</v>
      </c>
      <c r="K624" s="31">
        <v>2010</v>
      </c>
      <c r="L624" s="31" t="s">
        <v>70</v>
      </c>
      <c r="M624" s="36"/>
      <c r="N624" s="36"/>
      <c r="O624" s="36"/>
      <c r="P624" s="36"/>
      <c r="Q624" s="36"/>
      <c r="R624" s="36"/>
      <c r="S624" s="36"/>
      <c r="T624" s="36"/>
      <c r="U624" s="36"/>
      <c r="V624" s="36"/>
      <c r="W624" s="36"/>
      <c r="X624" s="36"/>
      <c r="Y624" s="36"/>
      <c r="Z624" s="36"/>
    </row>
    <row r="625" spans="1:26" ht="15.75" hidden="1" customHeight="1" x14ac:dyDescent="0.15">
      <c r="A625" s="32" t="s">
        <v>27</v>
      </c>
      <c r="B625" s="32" t="s">
        <v>28</v>
      </c>
      <c r="C625" s="31" t="s">
        <v>1036</v>
      </c>
      <c r="D625" s="47" t="s">
        <v>345</v>
      </c>
      <c r="E625" s="41" t="s">
        <v>629</v>
      </c>
      <c r="F625" s="41" t="s">
        <v>327</v>
      </c>
      <c r="G625" s="41" t="s">
        <v>1028</v>
      </c>
      <c r="H625" s="32" t="s">
        <v>34</v>
      </c>
      <c r="I625" s="32" t="s">
        <v>27</v>
      </c>
      <c r="J625" s="30" t="s">
        <v>330</v>
      </c>
      <c r="K625" s="39">
        <v>42901</v>
      </c>
      <c r="L625" s="31" t="s">
        <v>70</v>
      </c>
      <c r="M625" s="36"/>
      <c r="N625" s="36"/>
      <c r="O625" s="36"/>
      <c r="P625" s="36"/>
      <c r="Q625" s="36"/>
      <c r="R625" s="36"/>
      <c r="S625" s="36"/>
      <c r="T625" s="36"/>
      <c r="U625" s="36"/>
      <c r="V625" s="36"/>
      <c r="W625" s="36"/>
      <c r="X625" s="36"/>
      <c r="Y625" s="36"/>
      <c r="Z625" s="36"/>
    </row>
    <row r="626" spans="1:26" ht="15.75" hidden="1" customHeight="1" x14ac:dyDescent="0.15">
      <c r="A626" s="32" t="s">
        <v>27</v>
      </c>
      <c r="B626" s="32" t="s">
        <v>28</v>
      </c>
      <c r="C626" s="31" t="s">
        <v>1037</v>
      </c>
      <c r="D626" s="47" t="s">
        <v>345</v>
      </c>
      <c r="E626" s="41" t="s">
        <v>629</v>
      </c>
      <c r="F626" s="41" t="s">
        <v>327</v>
      </c>
      <c r="G626" s="41" t="s">
        <v>1038</v>
      </c>
      <c r="H626" s="32" t="s">
        <v>34</v>
      </c>
      <c r="I626" s="32" t="s">
        <v>27</v>
      </c>
      <c r="J626" s="30" t="s">
        <v>352</v>
      </c>
      <c r="K626" s="31" t="s">
        <v>794</v>
      </c>
      <c r="L626" s="31" t="s">
        <v>70</v>
      </c>
      <c r="M626" s="36"/>
      <c r="N626" s="36"/>
      <c r="O626" s="36"/>
      <c r="P626" s="36"/>
      <c r="Q626" s="36"/>
      <c r="R626" s="36"/>
      <c r="S626" s="36"/>
      <c r="T626" s="36"/>
      <c r="U626" s="36"/>
      <c r="V626" s="36"/>
      <c r="W626" s="36"/>
      <c r="X626" s="36"/>
      <c r="Y626" s="36"/>
      <c r="Z626" s="36"/>
    </row>
    <row r="627" spans="1:26" ht="15.75" hidden="1" customHeight="1" x14ac:dyDescent="0.15">
      <c r="A627" s="32" t="s">
        <v>27</v>
      </c>
      <c r="B627" s="32" t="s">
        <v>28</v>
      </c>
      <c r="C627" s="31" t="s">
        <v>1039</v>
      </c>
      <c r="D627" s="47" t="s">
        <v>345</v>
      </c>
      <c r="E627" s="41" t="s">
        <v>629</v>
      </c>
      <c r="F627" s="41" t="s">
        <v>327</v>
      </c>
      <c r="G627" s="41" t="s">
        <v>1038</v>
      </c>
      <c r="H627" s="32" t="s">
        <v>34</v>
      </c>
      <c r="I627" s="32" t="s">
        <v>27</v>
      </c>
      <c r="J627" s="30" t="s">
        <v>330</v>
      </c>
      <c r="K627" s="31">
        <v>2007</v>
      </c>
      <c r="L627" s="31" t="s">
        <v>70</v>
      </c>
      <c r="M627" s="36"/>
      <c r="N627" s="36"/>
      <c r="O627" s="36"/>
      <c r="P627" s="36"/>
      <c r="Q627" s="36"/>
      <c r="R627" s="36"/>
      <c r="S627" s="36"/>
      <c r="T627" s="36"/>
      <c r="U627" s="36"/>
      <c r="V627" s="36"/>
      <c r="W627" s="36"/>
      <c r="X627" s="36"/>
      <c r="Y627" s="36"/>
      <c r="Z627" s="36"/>
    </row>
    <row r="628" spans="1:26" ht="15.75" hidden="1" customHeight="1" x14ac:dyDescent="0.15">
      <c r="A628" s="32" t="s">
        <v>27</v>
      </c>
      <c r="B628" s="32" t="s">
        <v>28</v>
      </c>
      <c r="C628" s="31" t="s">
        <v>1040</v>
      </c>
      <c r="D628" s="47" t="s">
        <v>345</v>
      </c>
      <c r="E628" s="41" t="s">
        <v>629</v>
      </c>
      <c r="F628" s="41" t="s">
        <v>327</v>
      </c>
      <c r="G628" s="41" t="s">
        <v>1038</v>
      </c>
      <c r="H628" s="32" t="s">
        <v>34</v>
      </c>
      <c r="I628" s="32" t="s">
        <v>27</v>
      </c>
      <c r="J628" s="30" t="s">
        <v>330</v>
      </c>
      <c r="K628" s="39">
        <v>42583</v>
      </c>
      <c r="L628" s="31" t="s">
        <v>70</v>
      </c>
      <c r="M628" s="36"/>
      <c r="N628" s="36"/>
      <c r="O628" s="36"/>
      <c r="P628" s="36"/>
      <c r="Q628" s="36"/>
      <c r="R628" s="36"/>
      <c r="S628" s="36"/>
      <c r="T628" s="36"/>
      <c r="U628" s="36"/>
      <c r="V628" s="36"/>
      <c r="W628" s="36"/>
      <c r="X628" s="36"/>
      <c r="Y628" s="36"/>
      <c r="Z628" s="36"/>
    </row>
    <row r="629" spans="1:26" ht="15.75" hidden="1" customHeight="1" x14ac:dyDescent="0.15">
      <c r="A629" s="32" t="s">
        <v>27</v>
      </c>
      <c r="B629" s="32" t="s">
        <v>28</v>
      </c>
      <c r="C629" s="31" t="s">
        <v>1041</v>
      </c>
      <c r="D629" s="47" t="s">
        <v>345</v>
      </c>
      <c r="E629" s="41" t="s">
        <v>629</v>
      </c>
      <c r="F629" s="41" t="s">
        <v>327</v>
      </c>
      <c r="G629" s="41" t="s">
        <v>1038</v>
      </c>
      <c r="H629" s="32" t="s">
        <v>34</v>
      </c>
      <c r="I629" s="32" t="s">
        <v>27</v>
      </c>
      <c r="J629" s="30" t="s">
        <v>330</v>
      </c>
      <c r="K629" s="39">
        <v>42644</v>
      </c>
      <c r="L629" s="31" t="s">
        <v>70</v>
      </c>
      <c r="M629" s="36"/>
      <c r="N629" s="36"/>
      <c r="O629" s="36"/>
      <c r="P629" s="36"/>
      <c r="Q629" s="36"/>
      <c r="R629" s="36"/>
      <c r="S629" s="36"/>
      <c r="T629" s="36"/>
      <c r="U629" s="36"/>
      <c r="V629" s="36"/>
      <c r="W629" s="36"/>
      <c r="X629" s="36"/>
      <c r="Y629" s="36"/>
      <c r="Z629" s="36"/>
    </row>
    <row r="630" spans="1:26" ht="15.75" hidden="1" customHeight="1" x14ac:dyDescent="0.15">
      <c r="A630" s="32" t="s">
        <v>27</v>
      </c>
      <c r="B630" s="32" t="s">
        <v>28</v>
      </c>
      <c r="C630" s="31" t="s">
        <v>1042</v>
      </c>
      <c r="D630" s="47" t="s">
        <v>345</v>
      </c>
      <c r="E630" s="41" t="s">
        <v>629</v>
      </c>
      <c r="F630" s="41" t="s">
        <v>327</v>
      </c>
      <c r="G630" s="41" t="s">
        <v>1038</v>
      </c>
      <c r="H630" s="32" t="s">
        <v>34</v>
      </c>
      <c r="I630" s="32" t="s">
        <v>27</v>
      </c>
      <c r="J630" s="30" t="s">
        <v>352</v>
      </c>
      <c r="K630" s="31" t="s">
        <v>1043</v>
      </c>
      <c r="L630" s="31" t="s">
        <v>70</v>
      </c>
      <c r="M630" s="36"/>
      <c r="N630" s="36"/>
      <c r="O630" s="36"/>
      <c r="P630" s="36"/>
      <c r="Q630" s="36"/>
      <c r="R630" s="36"/>
      <c r="S630" s="36"/>
      <c r="T630" s="36"/>
      <c r="U630" s="36"/>
      <c r="V630" s="36"/>
      <c r="W630" s="36"/>
      <c r="X630" s="36"/>
      <c r="Y630" s="36"/>
      <c r="Z630" s="36"/>
    </row>
    <row r="631" spans="1:26" ht="15.75" hidden="1" customHeight="1" x14ac:dyDescent="0.15">
      <c r="A631" s="32" t="s">
        <v>27</v>
      </c>
      <c r="B631" s="32" t="s">
        <v>28</v>
      </c>
      <c r="C631" s="31" t="s">
        <v>1044</v>
      </c>
      <c r="D631" s="47" t="s">
        <v>345</v>
      </c>
      <c r="E631" s="41" t="s">
        <v>629</v>
      </c>
      <c r="F631" s="41" t="s">
        <v>327</v>
      </c>
      <c r="G631" s="41" t="s">
        <v>1038</v>
      </c>
      <c r="H631" s="32" t="s">
        <v>34</v>
      </c>
      <c r="I631" s="32" t="s">
        <v>27</v>
      </c>
      <c r="J631" s="30" t="s">
        <v>352</v>
      </c>
      <c r="K631" s="39">
        <v>42093</v>
      </c>
      <c r="L631" s="31" t="s">
        <v>70</v>
      </c>
      <c r="M631" s="36"/>
      <c r="N631" s="36"/>
      <c r="O631" s="36"/>
      <c r="P631" s="36"/>
      <c r="Q631" s="36"/>
      <c r="R631" s="36"/>
      <c r="S631" s="36"/>
      <c r="T631" s="36"/>
      <c r="U631" s="36"/>
      <c r="V631" s="36"/>
      <c r="W631" s="36"/>
      <c r="X631" s="36"/>
      <c r="Y631" s="36"/>
      <c r="Z631" s="36"/>
    </row>
    <row r="632" spans="1:26" ht="15.75" hidden="1" customHeight="1" x14ac:dyDescent="0.15">
      <c r="A632" s="32" t="s">
        <v>27</v>
      </c>
      <c r="B632" s="32" t="s">
        <v>28</v>
      </c>
      <c r="C632" s="31" t="s">
        <v>1045</v>
      </c>
      <c r="D632" s="47" t="s">
        <v>345</v>
      </c>
      <c r="E632" s="41" t="s">
        <v>629</v>
      </c>
      <c r="F632" s="41" t="s">
        <v>327</v>
      </c>
      <c r="G632" s="41" t="s">
        <v>1038</v>
      </c>
      <c r="H632" s="32" t="s">
        <v>34</v>
      </c>
      <c r="I632" s="32" t="s">
        <v>27</v>
      </c>
      <c r="J632" s="30" t="s">
        <v>352</v>
      </c>
      <c r="K632" s="31">
        <v>2015</v>
      </c>
      <c r="L632" s="31" t="s">
        <v>70</v>
      </c>
      <c r="M632" s="36"/>
      <c r="N632" s="36"/>
      <c r="O632" s="36"/>
      <c r="P632" s="36"/>
      <c r="Q632" s="36"/>
      <c r="R632" s="36"/>
      <c r="S632" s="36"/>
      <c r="T632" s="36"/>
      <c r="U632" s="36"/>
      <c r="V632" s="36"/>
      <c r="W632" s="36"/>
      <c r="X632" s="36"/>
      <c r="Y632" s="36"/>
      <c r="Z632" s="36"/>
    </row>
    <row r="633" spans="1:26" ht="15.75" hidden="1" customHeight="1" x14ac:dyDescent="0.15">
      <c r="A633" s="32" t="s">
        <v>27</v>
      </c>
      <c r="B633" s="32" t="s">
        <v>28</v>
      </c>
      <c r="C633" s="31" t="s">
        <v>1046</v>
      </c>
      <c r="D633" s="47" t="s">
        <v>345</v>
      </c>
      <c r="E633" s="41" t="s">
        <v>629</v>
      </c>
      <c r="F633" s="41" t="s">
        <v>327</v>
      </c>
      <c r="G633" s="41" t="s">
        <v>1038</v>
      </c>
      <c r="H633" s="32" t="s">
        <v>34</v>
      </c>
      <c r="I633" s="32" t="s">
        <v>27</v>
      </c>
      <c r="J633" s="30" t="s">
        <v>354</v>
      </c>
      <c r="K633" s="39">
        <v>35247</v>
      </c>
      <c r="L633" s="31" t="s">
        <v>70</v>
      </c>
      <c r="M633" s="36"/>
      <c r="N633" s="36"/>
      <c r="O633" s="36"/>
      <c r="P633" s="36"/>
      <c r="Q633" s="36"/>
      <c r="R633" s="36"/>
      <c r="S633" s="36"/>
      <c r="T633" s="36"/>
      <c r="U633" s="36"/>
      <c r="V633" s="36"/>
      <c r="W633" s="36"/>
      <c r="X633" s="36"/>
      <c r="Y633" s="36"/>
      <c r="Z633" s="36"/>
    </row>
    <row r="634" spans="1:26" ht="15.75" hidden="1" customHeight="1" x14ac:dyDescent="0.15">
      <c r="A634" s="32" t="s">
        <v>27</v>
      </c>
      <c r="B634" s="32" t="s">
        <v>28</v>
      </c>
      <c r="C634" s="31" t="s">
        <v>1047</v>
      </c>
      <c r="D634" s="47" t="s">
        <v>345</v>
      </c>
      <c r="E634" s="41" t="s">
        <v>629</v>
      </c>
      <c r="F634" s="41" t="s">
        <v>327</v>
      </c>
      <c r="G634" s="41" t="s">
        <v>1038</v>
      </c>
      <c r="H634" s="32" t="s">
        <v>34</v>
      </c>
      <c r="I634" s="32" t="s">
        <v>27</v>
      </c>
      <c r="J634" s="30" t="s">
        <v>354</v>
      </c>
      <c r="K634" s="31">
        <v>1999</v>
      </c>
      <c r="L634" s="31" t="s">
        <v>70</v>
      </c>
      <c r="M634" s="36"/>
      <c r="N634" s="36"/>
      <c r="O634" s="36"/>
      <c r="P634" s="36"/>
      <c r="Q634" s="36"/>
      <c r="R634" s="36"/>
      <c r="S634" s="36"/>
      <c r="T634" s="36"/>
      <c r="U634" s="36"/>
      <c r="V634" s="36"/>
      <c r="W634" s="36"/>
      <c r="X634" s="36"/>
      <c r="Y634" s="36"/>
      <c r="Z634" s="36"/>
    </row>
    <row r="635" spans="1:26" ht="15.75" hidden="1" customHeight="1" x14ac:dyDescent="0.15">
      <c r="A635" s="32" t="s">
        <v>27</v>
      </c>
      <c r="B635" s="32" t="s">
        <v>28</v>
      </c>
      <c r="C635" s="31" t="s">
        <v>1048</v>
      </c>
      <c r="D635" s="47" t="s">
        <v>345</v>
      </c>
      <c r="E635" s="41" t="s">
        <v>629</v>
      </c>
      <c r="F635" s="41" t="s">
        <v>327</v>
      </c>
      <c r="G635" s="41" t="s">
        <v>764</v>
      </c>
      <c r="H635" s="32" t="s">
        <v>34</v>
      </c>
      <c r="I635" s="32" t="s">
        <v>27</v>
      </c>
      <c r="J635" s="30" t="s">
        <v>352</v>
      </c>
      <c r="K635" s="39" t="s">
        <v>349</v>
      </c>
      <c r="L635" s="31" t="s">
        <v>70</v>
      </c>
      <c r="M635" s="36"/>
      <c r="N635" s="36"/>
      <c r="O635" s="36"/>
      <c r="P635" s="36"/>
      <c r="Q635" s="36"/>
      <c r="R635" s="36"/>
      <c r="S635" s="36"/>
      <c r="T635" s="36"/>
      <c r="U635" s="36"/>
      <c r="V635" s="36"/>
      <c r="W635" s="36"/>
      <c r="X635" s="36"/>
      <c r="Y635" s="36"/>
      <c r="Z635" s="36"/>
    </row>
    <row r="636" spans="1:26" ht="15.75" hidden="1" customHeight="1" x14ac:dyDescent="0.15">
      <c r="A636" s="32" t="s">
        <v>27</v>
      </c>
      <c r="B636" s="32" t="s">
        <v>28</v>
      </c>
      <c r="C636" s="31" t="s">
        <v>1049</v>
      </c>
      <c r="D636" s="47" t="s">
        <v>345</v>
      </c>
      <c r="E636" s="41" t="s">
        <v>629</v>
      </c>
      <c r="F636" s="41" t="s">
        <v>327</v>
      </c>
      <c r="G636" s="41" t="s">
        <v>764</v>
      </c>
      <c r="H636" s="32" t="s">
        <v>34</v>
      </c>
      <c r="I636" s="32" t="s">
        <v>27</v>
      </c>
      <c r="J636" s="30" t="s">
        <v>352</v>
      </c>
      <c r="K636" s="39" t="s">
        <v>349</v>
      </c>
      <c r="L636" s="31" t="s">
        <v>70</v>
      </c>
      <c r="M636" s="36"/>
      <c r="N636" s="36"/>
      <c r="O636" s="36"/>
      <c r="P636" s="36"/>
      <c r="Q636" s="36"/>
      <c r="R636" s="36"/>
      <c r="S636" s="36"/>
      <c r="T636" s="36"/>
      <c r="U636" s="36"/>
      <c r="V636" s="36"/>
      <c r="W636" s="36"/>
      <c r="X636" s="36"/>
      <c r="Y636" s="36"/>
      <c r="Z636" s="36"/>
    </row>
    <row r="637" spans="1:26" ht="15.75" hidden="1" customHeight="1" x14ac:dyDescent="0.15">
      <c r="A637" s="32" t="s">
        <v>27</v>
      </c>
      <c r="B637" s="32" t="s">
        <v>28</v>
      </c>
      <c r="C637" s="31" t="s">
        <v>1050</v>
      </c>
      <c r="D637" s="47" t="s">
        <v>345</v>
      </c>
      <c r="E637" s="41" t="s">
        <v>629</v>
      </c>
      <c r="F637" s="41" t="s">
        <v>327</v>
      </c>
      <c r="G637" s="41" t="s">
        <v>764</v>
      </c>
      <c r="H637" s="32" t="s">
        <v>34</v>
      </c>
      <c r="I637" s="32" t="s">
        <v>27</v>
      </c>
      <c r="J637" s="30" t="s">
        <v>811</v>
      </c>
      <c r="K637" s="31">
        <v>2014</v>
      </c>
      <c r="L637" s="31" t="s">
        <v>70</v>
      </c>
      <c r="M637" s="36"/>
      <c r="N637" s="36"/>
      <c r="O637" s="36"/>
      <c r="P637" s="36"/>
      <c r="Q637" s="36"/>
      <c r="R637" s="36"/>
      <c r="S637" s="36"/>
      <c r="T637" s="36"/>
      <c r="U637" s="36"/>
      <c r="V637" s="36"/>
      <c r="W637" s="36"/>
      <c r="X637" s="36"/>
      <c r="Y637" s="36"/>
      <c r="Z637" s="36"/>
    </row>
    <row r="638" spans="1:26" ht="15.75" hidden="1" customHeight="1" x14ac:dyDescent="0.15">
      <c r="A638" s="32" t="s">
        <v>27</v>
      </c>
      <c r="B638" s="32" t="s">
        <v>28</v>
      </c>
      <c r="C638" s="31" t="s">
        <v>1051</v>
      </c>
      <c r="D638" s="47" t="s">
        <v>345</v>
      </c>
      <c r="E638" s="41" t="s">
        <v>629</v>
      </c>
      <c r="F638" s="41" t="s">
        <v>327</v>
      </c>
      <c r="G638" s="41" t="s">
        <v>764</v>
      </c>
      <c r="H638" s="32" t="s">
        <v>34</v>
      </c>
      <c r="I638" s="32" t="s">
        <v>27</v>
      </c>
      <c r="J638" s="30" t="s">
        <v>352</v>
      </c>
      <c r="K638" s="31">
        <v>2015</v>
      </c>
      <c r="L638" s="31" t="s">
        <v>70</v>
      </c>
      <c r="M638" s="36"/>
      <c r="N638" s="36"/>
      <c r="O638" s="36"/>
      <c r="P638" s="36"/>
      <c r="Q638" s="36"/>
      <c r="R638" s="36"/>
      <c r="S638" s="36"/>
      <c r="T638" s="36"/>
      <c r="U638" s="36"/>
      <c r="V638" s="36"/>
      <c r="W638" s="36"/>
      <c r="X638" s="36"/>
      <c r="Y638" s="36"/>
      <c r="Z638" s="36"/>
    </row>
    <row r="639" spans="1:26" ht="15.75" hidden="1" customHeight="1" x14ac:dyDescent="0.15">
      <c r="A639" s="32" t="s">
        <v>27</v>
      </c>
      <c r="B639" s="32" t="s">
        <v>28</v>
      </c>
      <c r="C639" s="31" t="s">
        <v>1052</v>
      </c>
      <c r="D639" s="47" t="s">
        <v>345</v>
      </c>
      <c r="E639" s="41" t="s">
        <v>629</v>
      </c>
      <c r="F639" s="41" t="s">
        <v>327</v>
      </c>
      <c r="G639" s="41" t="s">
        <v>764</v>
      </c>
      <c r="H639" s="32" t="s">
        <v>34</v>
      </c>
      <c r="I639" s="32" t="s">
        <v>27</v>
      </c>
      <c r="J639" s="30" t="s">
        <v>352</v>
      </c>
      <c r="K639" s="31">
        <v>2010</v>
      </c>
      <c r="L639" s="31" t="s">
        <v>70</v>
      </c>
      <c r="M639" s="36"/>
      <c r="N639" s="36"/>
      <c r="O639" s="36"/>
      <c r="P639" s="36"/>
      <c r="Q639" s="36"/>
      <c r="R639" s="36"/>
      <c r="S639" s="36"/>
      <c r="T639" s="36"/>
      <c r="U639" s="36"/>
      <c r="V639" s="36"/>
      <c r="W639" s="36"/>
      <c r="X639" s="36"/>
      <c r="Y639" s="36"/>
      <c r="Z639" s="36"/>
    </row>
    <row r="640" spans="1:26" ht="15.75" hidden="1" customHeight="1" x14ac:dyDescent="0.15">
      <c r="A640" s="32" t="s">
        <v>27</v>
      </c>
      <c r="B640" s="32" t="s">
        <v>28</v>
      </c>
      <c r="C640" s="31" t="s">
        <v>1053</v>
      </c>
      <c r="D640" s="47" t="s">
        <v>345</v>
      </c>
      <c r="E640" s="41" t="s">
        <v>629</v>
      </c>
      <c r="F640" s="41" t="s">
        <v>327</v>
      </c>
      <c r="G640" s="41" t="s">
        <v>764</v>
      </c>
      <c r="H640" s="32" t="s">
        <v>34</v>
      </c>
      <c r="I640" s="32" t="s">
        <v>27</v>
      </c>
      <c r="J640" s="30" t="s">
        <v>352</v>
      </c>
      <c r="K640" s="39" t="s">
        <v>349</v>
      </c>
      <c r="L640" s="31" t="s">
        <v>70</v>
      </c>
      <c r="M640" s="36"/>
      <c r="N640" s="36"/>
      <c r="O640" s="36"/>
      <c r="P640" s="36"/>
      <c r="Q640" s="36"/>
      <c r="R640" s="36"/>
      <c r="S640" s="36"/>
      <c r="T640" s="36"/>
      <c r="U640" s="36"/>
      <c r="V640" s="36"/>
      <c r="W640" s="36"/>
      <c r="X640" s="36"/>
      <c r="Y640" s="36"/>
      <c r="Z640" s="36"/>
    </row>
    <row r="641" spans="1:26" ht="15.75" hidden="1" customHeight="1" x14ac:dyDescent="0.15">
      <c r="A641" s="32" t="s">
        <v>27</v>
      </c>
      <c r="B641" s="32" t="s">
        <v>28</v>
      </c>
      <c r="C641" s="31" t="s">
        <v>1054</v>
      </c>
      <c r="D641" s="47" t="s">
        <v>345</v>
      </c>
      <c r="E641" s="41" t="s">
        <v>629</v>
      </c>
      <c r="F641" s="41" t="s">
        <v>327</v>
      </c>
      <c r="G641" s="41" t="s">
        <v>1055</v>
      </c>
      <c r="H641" s="32" t="s">
        <v>34</v>
      </c>
      <c r="I641" s="32" t="s">
        <v>27</v>
      </c>
      <c r="J641" s="30" t="s">
        <v>352</v>
      </c>
      <c r="K641" s="31">
        <v>2005</v>
      </c>
      <c r="L641" s="31" t="s">
        <v>70</v>
      </c>
      <c r="M641" s="36"/>
      <c r="N641" s="36"/>
      <c r="O641" s="36"/>
      <c r="P641" s="36"/>
      <c r="Q641" s="36"/>
      <c r="R641" s="36"/>
      <c r="S641" s="36"/>
      <c r="T641" s="36"/>
      <c r="U641" s="36"/>
      <c r="V641" s="36"/>
      <c r="W641" s="36"/>
      <c r="X641" s="36"/>
      <c r="Y641" s="36"/>
      <c r="Z641" s="36"/>
    </row>
    <row r="642" spans="1:26" ht="15.75" hidden="1" customHeight="1" x14ac:dyDescent="0.15">
      <c r="A642" s="32" t="s">
        <v>27</v>
      </c>
      <c r="B642" s="32" t="s">
        <v>28</v>
      </c>
      <c r="C642" s="47" t="s">
        <v>1056</v>
      </c>
      <c r="D642" s="47" t="s">
        <v>345</v>
      </c>
      <c r="E642" s="41" t="s">
        <v>629</v>
      </c>
      <c r="F642" s="41" t="s">
        <v>327</v>
      </c>
      <c r="G642" s="41" t="s">
        <v>783</v>
      </c>
      <c r="H642" s="32" t="s">
        <v>34</v>
      </c>
      <c r="I642" s="32" t="s">
        <v>27</v>
      </c>
      <c r="J642" s="30" t="s">
        <v>352</v>
      </c>
      <c r="K642" s="31">
        <v>1993</v>
      </c>
      <c r="L642" s="31" t="s">
        <v>70</v>
      </c>
      <c r="M642" s="36"/>
      <c r="N642" s="36"/>
      <c r="O642" s="36"/>
      <c r="P642" s="36"/>
      <c r="Q642" s="36"/>
      <c r="R642" s="36"/>
      <c r="S642" s="36"/>
      <c r="T642" s="36"/>
      <c r="U642" s="36"/>
      <c r="V642" s="36"/>
      <c r="W642" s="36"/>
      <c r="X642" s="36"/>
      <c r="Y642" s="36"/>
      <c r="Z642" s="36"/>
    </row>
    <row r="643" spans="1:26" ht="15.75" hidden="1" customHeight="1" x14ac:dyDescent="0.15">
      <c r="A643" s="32" t="s">
        <v>27</v>
      </c>
      <c r="B643" s="32" t="s">
        <v>28</v>
      </c>
      <c r="C643" s="31" t="s">
        <v>1057</v>
      </c>
      <c r="D643" s="47" t="s">
        <v>345</v>
      </c>
      <c r="E643" s="41" t="s">
        <v>629</v>
      </c>
      <c r="F643" s="41" t="s">
        <v>327</v>
      </c>
      <c r="G643" s="41" t="s">
        <v>783</v>
      </c>
      <c r="H643" s="32" t="s">
        <v>34</v>
      </c>
      <c r="I643" s="32" t="s">
        <v>27</v>
      </c>
      <c r="J643" s="30" t="s">
        <v>354</v>
      </c>
      <c r="K643" s="39" t="s">
        <v>349</v>
      </c>
      <c r="L643" s="31" t="s">
        <v>70</v>
      </c>
      <c r="M643" s="36"/>
      <c r="N643" s="36"/>
      <c r="O643" s="36"/>
      <c r="P643" s="36"/>
      <c r="Q643" s="36"/>
      <c r="R643" s="36"/>
      <c r="S643" s="36"/>
      <c r="T643" s="36"/>
      <c r="U643" s="36"/>
      <c r="V643" s="36"/>
      <c r="W643" s="36"/>
      <c r="X643" s="36"/>
      <c r="Y643" s="36"/>
      <c r="Z643" s="36"/>
    </row>
    <row r="644" spans="1:26" ht="15.75" hidden="1" customHeight="1" x14ac:dyDescent="0.15">
      <c r="A644" s="32" t="s">
        <v>27</v>
      </c>
      <c r="B644" s="32" t="s">
        <v>28</v>
      </c>
      <c r="C644" s="31" t="s">
        <v>1058</v>
      </c>
      <c r="D644" s="47" t="s">
        <v>345</v>
      </c>
      <c r="E644" s="41" t="s">
        <v>629</v>
      </c>
      <c r="F644" s="41" t="s">
        <v>327</v>
      </c>
      <c r="G644" s="41" t="s">
        <v>783</v>
      </c>
      <c r="H644" s="32" t="s">
        <v>34</v>
      </c>
      <c r="I644" s="32" t="s">
        <v>27</v>
      </c>
      <c r="J644" s="30" t="s">
        <v>330</v>
      </c>
      <c r="K644" s="31" t="s">
        <v>880</v>
      </c>
      <c r="L644" s="31" t="s">
        <v>70</v>
      </c>
      <c r="M644" s="36"/>
      <c r="N644" s="36"/>
      <c r="O644" s="36"/>
      <c r="P644" s="36"/>
      <c r="Q644" s="36"/>
      <c r="R644" s="36"/>
      <c r="S644" s="36"/>
      <c r="T644" s="36"/>
      <c r="U644" s="36"/>
      <c r="V644" s="36"/>
      <c r="W644" s="36"/>
      <c r="X644" s="36"/>
      <c r="Y644" s="36"/>
      <c r="Z644" s="36"/>
    </row>
    <row r="645" spans="1:26" ht="15.75" hidden="1" customHeight="1" x14ac:dyDescent="0.15">
      <c r="A645" s="32" t="s">
        <v>27</v>
      </c>
      <c r="B645" s="32" t="s">
        <v>28</v>
      </c>
      <c r="C645" s="31" t="s">
        <v>1059</v>
      </c>
      <c r="D645" s="47" t="s">
        <v>345</v>
      </c>
      <c r="E645" s="41" t="s">
        <v>629</v>
      </c>
      <c r="F645" s="41" t="s">
        <v>327</v>
      </c>
      <c r="G645" s="41" t="s">
        <v>783</v>
      </c>
      <c r="H645" s="32" t="s">
        <v>34</v>
      </c>
      <c r="I645" s="32" t="s">
        <v>27</v>
      </c>
      <c r="J645" s="30" t="s">
        <v>811</v>
      </c>
      <c r="K645" s="31">
        <v>1994</v>
      </c>
      <c r="L645" s="31" t="s">
        <v>70</v>
      </c>
      <c r="M645" s="36"/>
      <c r="N645" s="36"/>
      <c r="O645" s="36"/>
      <c r="P645" s="36"/>
      <c r="Q645" s="36"/>
      <c r="R645" s="36"/>
      <c r="S645" s="36"/>
      <c r="T645" s="36"/>
      <c r="U645" s="36"/>
      <c r="V645" s="36"/>
      <c r="W645" s="36"/>
      <c r="X645" s="36"/>
      <c r="Y645" s="36"/>
      <c r="Z645" s="36"/>
    </row>
    <row r="646" spans="1:26" ht="15.75" hidden="1" customHeight="1" x14ac:dyDescent="0.15">
      <c r="A646" s="32" t="s">
        <v>27</v>
      </c>
      <c r="B646" s="32" t="s">
        <v>28</v>
      </c>
      <c r="C646" s="31" t="s">
        <v>1060</v>
      </c>
      <c r="D646" s="47" t="s">
        <v>345</v>
      </c>
      <c r="E646" s="41" t="s">
        <v>629</v>
      </c>
      <c r="F646" s="41" t="s">
        <v>327</v>
      </c>
      <c r="G646" s="41" t="s">
        <v>783</v>
      </c>
      <c r="H646" s="32" t="s">
        <v>34</v>
      </c>
      <c r="I646" s="32" t="s">
        <v>27</v>
      </c>
      <c r="J646" s="30" t="s">
        <v>352</v>
      </c>
      <c r="K646" s="31" t="s">
        <v>1061</v>
      </c>
      <c r="L646" s="31" t="s">
        <v>70</v>
      </c>
      <c r="M646" s="36"/>
      <c r="N646" s="36"/>
      <c r="O646" s="36"/>
      <c r="P646" s="36"/>
      <c r="Q646" s="36"/>
      <c r="R646" s="36"/>
      <c r="S646" s="36"/>
      <c r="T646" s="36"/>
      <c r="U646" s="36"/>
      <c r="V646" s="36"/>
      <c r="W646" s="36"/>
      <c r="X646" s="36"/>
      <c r="Y646" s="36"/>
      <c r="Z646" s="36"/>
    </row>
    <row r="647" spans="1:26" ht="15.75" hidden="1" customHeight="1" x14ac:dyDescent="0.15">
      <c r="A647" s="32" t="s">
        <v>27</v>
      </c>
      <c r="B647" s="32" t="s">
        <v>28</v>
      </c>
      <c r="C647" s="31" t="s">
        <v>1062</v>
      </c>
      <c r="D647" s="47" t="s">
        <v>345</v>
      </c>
      <c r="E647" s="41" t="s">
        <v>629</v>
      </c>
      <c r="F647" s="41" t="s">
        <v>327</v>
      </c>
      <c r="G647" s="41" t="s">
        <v>1063</v>
      </c>
      <c r="H647" s="32" t="s">
        <v>34</v>
      </c>
      <c r="I647" s="32" t="s">
        <v>27</v>
      </c>
      <c r="J647" s="30" t="s">
        <v>811</v>
      </c>
      <c r="K647" s="31">
        <v>2000</v>
      </c>
      <c r="L647" s="31" t="s">
        <v>70</v>
      </c>
      <c r="M647" s="36"/>
      <c r="N647" s="36"/>
      <c r="O647" s="36"/>
      <c r="P647" s="36"/>
      <c r="Q647" s="36"/>
      <c r="R647" s="36"/>
      <c r="S647" s="36"/>
      <c r="T647" s="36"/>
      <c r="U647" s="36"/>
      <c r="V647" s="36"/>
      <c r="W647" s="36"/>
      <c r="X647" s="36"/>
      <c r="Y647" s="36"/>
      <c r="Z647" s="36"/>
    </row>
    <row r="648" spans="1:26" ht="15.75" hidden="1" customHeight="1" x14ac:dyDescent="0.15">
      <c r="A648" s="32" t="s">
        <v>27</v>
      </c>
      <c r="B648" s="32" t="s">
        <v>28</v>
      </c>
      <c r="C648" s="52" t="s">
        <v>1064</v>
      </c>
      <c r="D648" s="47" t="s">
        <v>345</v>
      </c>
      <c r="E648" s="41" t="s">
        <v>629</v>
      </c>
      <c r="F648" s="41" t="s">
        <v>327</v>
      </c>
      <c r="G648" s="41" t="s">
        <v>1065</v>
      </c>
      <c r="H648" s="32" t="s">
        <v>34</v>
      </c>
      <c r="I648" s="32" t="s">
        <v>27</v>
      </c>
      <c r="J648" s="30" t="s">
        <v>352</v>
      </c>
      <c r="K648" s="31">
        <v>1990</v>
      </c>
      <c r="L648" s="31" t="s">
        <v>70</v>
      </c>
      <c r="M648" s="36"/>
      <c r="N648" s="36"/>
      <c r="O648" s="36"/>
      <c r="P648" s="36"/>
      <c r="Q648" s="36"/>
      <c r="R648" s="36"/>
      <c r="S648" s="36"/>
      <c r="T648" s="36"/>
      <c r="U648" s="36"/>
      <c r="V648" s="36"/>
      <c r="W648" s="36"/>
      <c r="X648" s="36"/>
      <c r="Y648" s="36"/>
      <c r="Z648" s="36"/>
    </row>
    <row r="649" spans="1:26" ht="15.75" hidden="1" customHeight="1" x14ac:dyDescent="0.15">
      <c r="A649" s="32" t="s">
        <v>27</v>
      </c>
      <c r="B649" s="32" t="s">
        <v>28</v>
      </c>
      <c r="C649" s="31" t="s">
        <v>1066</v>
      </c>
      <c r="D649" s="47" t="s">
        <v>345</v>
      </c>
      <c r="E649" s="41" t="s">
        <v>629</v>
      </c>
      <c r="F649" s="41" t="s">
        <v>327</v>
      </c>
      <c r="G649" s="41" t="s">
        <v>1065</v>
      </c>
      <c r="H649" s="32" t="s">
        <v>34</v>
      </c>
      <c r="I649" s="32" t="s">
        <v>27</v>
      </c>
      <c r="J649" s="30" t="s">
        <v>352</v>
      </c>
      <c r="K649" s="31" t="s">
        <v>1067</v>
      </c>
      <c r="L649" s="31" t="s">
        <v>70</v>
      </c>
      <c r="M649" s="36"/>
      <c r="N649" s="36"/>
      <c r="O649" s="36"/>
      <c r="P649" s="36"/>
      <c r="Q649" s="36"/>
      <c r="R649" s="36"/>
      <c r="S649" s="36"/>
      <c r="T649" s="36"/>
      <c r="U649" s="36"/>
      <c r="V649" s="36"/>
      <c r="W649" s="36"/>
      <c r="X649" s="36"/>
      <c r="Y649" s="36"/>
      <c r="Z649" s="36"/>
    </row>
    <row r="650" spans="1:26" ht="15.75" hidden="1" customHeight="1" x14ac:dyDescent="0.15">
      <c r="A650" s="32" t="s">
        <v>27</v>
      </c>
      <c r="B650" s="32" t="s">
        <v>28</v>
      </c>
      <c r="C650" s="31" t="s">
        <v>1068</v>
      </c>
      <c r="D650" s="47" t="s">
        <v>345</v>
      </c>
      <c r="E650" s="41" t="s">
        <v>629</v>
      </c>
      <c r="F650" s="41" t="s">
        <v>327</v>
      </c>
      <c r="G650" s="41" t="s">
        <v>1065</v>
      </c>
      <c r="H650" s="32" t="s">
        <v>34</v>
      </c>
      <c r="I650" s="32" t="s">
        <v>27</v>
      </c>
      <c r="J650" s="30" t="s">
        <v>354</v>
      </c>
      <c r="K650" s="47" t="s">
        <v>1069</v>
      </c>
      <c r="L650" s="31" t="s">
        <v>711</v>
      </c>
      <c r="M650" s="36"/>
      <c r="N650" s="36"/>
      <c r="O650" s="36"/>
      <c r="P650" s="36"/>
      <c r="Q650" s="36"/>
      <c r="R650" s="36"/>
      <c r="S650" s="36"/>
      <c r="T650" s="36"/>
      <c r="U650" s="36"/>
      <c r="V650" s="36"/>
      <c r="W650" s="36"/>
      <c r="X650" s="36"/>
      <c r="Y650" s="36"/>
      <c r="Z650" s="36"/>
    </row>
    <row r="651" spans="1:26" ht="15.75" hidden="1" customHeight="1" x14ac:dyDescent="0.15">
      <c r="A651" s="32" t="s">
        <v>27</v>
      </c>
      <c r="B651" s="32" t="s">
        <v>28</v>
      </c>
      <c r="C651" s="31" t="s">
        <v>1070</v>
      </c>
      <c r="D651" s="47" t="s">
        <v>345</v>
      </c>
      <c r="E651" s="41" t="s">
        <v>629</v>
      </c>
      <c r="F651" s="41" t="s">
        <v>327</v>
      </c>
      <c r="G651" s="41" t="s">
        <v>1065</v>
      </c>
      <c r="H651" s="32" t="s">
        <v>34</v>
      </c>
      <c r="I651" s="32" t="s">
        <v>27</v>
      </c>
      <c r="J651" s="30" t="s">
        <v>352</v>
      </c>
      <c r="K651" s="31">
        <v>1997</v>
      </c>
      <c r="L651" s="31" t="s">
        <v>637</v>
      </c>
      <c r="M651" s="36"/>
      <c r="N651" s="36"/>
      <c r="O651" s="36"/>
      <c r="P651" s="36"/>
      <c r="Q651" s="36"/>
      <c r="R651" s="36"/>
      <c r="S651" s="36"/>
      <c r="T651" s="36"/>
      <c r="U651" s="36"/>
      <c r="V651" s="36"/>
      <c r="W651" s="36"/>
      <c r="X651" s="36"/>
      <c r="Y651" s="36"/>
      <c r="Z651" s="36"/>
    </row>
    <row r="652" spans="1:26" ht="15.75" hidden="1" customHeight="1" x14ac:dyDescent="0.15">
      <c r="A652" s="32" t="s">
        <v>27</v>
      </c>
      <c r="B652" s="32" t="s">
        <v>28</v>
      </c>
      <c r="C652" s="31" t="s">
        <v>1071</v>
      </c>
      <c r="D652" s="47" t="s">
        <v>345</v>
      </c>
      <c r="E652" s="41" t="s">
        <v>629</v>
      </c>
      <c r="F652" s="41" t="s">
        <v>327</v>
      </c>
      <c r="G652" s="41" t="s">
        <v>1072</v>
      </c>
      <c r="H652" s="32" t="s">
        <v>34</v>
      </c>
      <c r="I652" s="32" t="s">
        <v>27</v>
      </c>
      <c r="J652" s="30" t="s">
        <v>330</v>
      </c>
      <c r="K652" s="31" t="s">
        <v>1073</v>
      </c>
      <c r="L652" s="31" t="s">
        <v>70</v>
      </c>
      <c r="M652" s="36"/>
      <c r="N652" s="36"/>
      <c r="O652" s="36"/>
      <c r="P652" s="36"/>
      <c r="Q652" s="36"/>
      <c r="R652" s="36"/>
      <c r="S652" s="36"/>
      <c r="T652" s="36"/>
      <c r="U652" s="36"/>
      <c r="V652" s="36"/>
      <c r="W652" s="36"/>
      <c r="X652" s="36"/>
      <c r="Y652" s="36"/>
      <c r="Z652" s="36"/>
    </row>
    <row r="653" spans="1:26" ht="15.75" hidden="1" customHeight="1" x14ac:dyDescent="0.15">
      <c r="A653" s="32" t="s">
        <v>27</v>
      </c>
      <c r="B653" s="32" t="s">
        <v>28</v>
      </c>
      <c r="C653" s="31" t="s">
        <v>1074</v>
      </c>
      <c r="D653" s="47" t="s">
        <v>345</v>
      </c>
      <c r="E653" s="41" t="s">
        <v>629</v>
      </c>
      <c r="F653" s="41" t="s">
        <v>327</v>
      </c>
      <c r="G653" s="41" t="s">
        <v>1072</v>
      </c>
      <c r="H653" s="32" t="s">
        <v>34</v>
      </c>
      <c r="I653" s="32" t="s">
        <v>27</v>
      </c>
      <c r="J653" s="30" t="s">
        <v>352</v>
      </c>
      <c r="K653" s="31">
        <v>1996</v>
      </c>
      <c r="L653" s="31" t="s">
        <v>70</v>
      </c>
      <c r="M653" s="36"/>
      <c r="N653" s="36"/>
      <c r="O653" s="36"/>
      <c r="P653" s="36"/>
      <c r="Q653" s="36"/>
      <c r="R653" s="36"/>
      <c r="S653" s="36"/>
      <c r="T653" s="36"/>
      <c r="U653" s="36"/>
      <c r="V653" s="36"/>
      <c r="W653" s="36"/>
      <c r="X653" s="36"/>
      <c r="Y653" s="36"/>
      <c r="Z653" s="36"/>
    </row>
    <row r="654" spans="1:26" ht="15.75" hidden="1" customHeight="1" x14ac:dyDescent="0.15">
      <c r="A654" s="32" t="s">
        <v>27</v>
      </c>
      <c r="B654" s="32" t="s">
        <v>28</v>
      </c>
      <c r="C654" s="31" t="s">
        <v>1075</v>
      </c>
      <c r="D654" s="47" t="s">
        <v>345</v>
      </c>
      <c r="E654" s="41" t="s">
        <v>629</v>
      </c>
      <c r="F654" s="41" t="s">
        <v>327</v>
      </c>
      <c r="G654" s="41" t="s">
        <v>1072</v>
      </c>
      <c r="H654" s="32" t="s">
        <v>34</v>
      </c>
      <c r="I654" s="32" t="s">
        <v>27</v>
      </c>
      <c r="J654" s="30" t="s">
        <v>352</v>
      </c>
      <c r="K654" s="31">
        <v>1988</v>
      </c>
      <c r="L654" s="31" t="s">
        <v>70</v>
      </c>
      <c r="M654" s="36"/>
      <c r="N654" s="36"/>
      <c r="O654" s="36"/>
      <c r="P654" s="36"/>
      <c r="Q654" s="36"/>
      <c r="R654" s="36"/>
      <c r="S654" s="36"/>
      <c r="T654" s="36"/>
      <c r="U654" s="36"/>
      <c r="V654" s="36"/>
      <c r="W654" s="36"/>
      <c r="X654" s="36"/>
      <c r="Y654" s="36"/>
      <c r="Z654" s="36"/>
    </row>
    <row r="655" spans="1:26" ht="15.75" hidden="1" customHeight="1" x14ac:dyDescent="0.15">
      <c r="A655" s="32" t="s">
        <v>27</v>
      </c>
      <c r="B655" s="32" t="s">
        <v>28</v>
      </c>
      <c r="C655" s="31" t="s">
        <v>1076</v>
      </c>
      <c r="D655" s="47" t="s">
        <v>345</v>
      </c>
      <c r="E655" s="41" t="s">
        <v>629</v>
      </c>
      <c r="F655" s="41" t="s">
        <v>327</v>
      </c>
      <c r="G655" s="41" t="s">
        <v>1077</v>
      </c>
      <c r="H655" s="32" t="s">
        <v>34</v>
      </c>
      <c r="I655" s="32" t="s">
        <v>27</v>
      </c>
      <c r="J655" s="30" t="s">
        <v>352</v>
      </c>
      <c r="K655" s="39">
        <v>39583</v>
      </c>
      <c r="L655" s="31" t="s">
        <v>70</v>
      </c>
      <c r="M655" s="36"/>
      <c r="N655" s="36"/>
      <c r="O655" s="36"/>
      <c r="P655" s="36"/>
      <c r="Q655" s="36"/>
      <c r="R655" s="36"/>
      <c r="S655" s="36"/>
      <c r="T655" s="36"/>
      <c r="U655" s="36"/>
      <c r="V655" s="36"/>
      <c r="W655" s="36"/>
      <c r="X655" s="36"/>
      <c r="Y655" s="36"/>
      <c r="Z655" s="36"/>
    </row>
    <row r="656" spans="1:26" ht="15.75" hidden="1" customHeight="1" x14ac:dyDescent="0.15">
      <c r="A656" s="32" t="s">
        <v>27</v>
      </c>
      <c r="B656" s="32" t="s">
        <v>28</v>
      </c>
      <c r="C656" s="31" t="s">
        <v>1078</v>
      </c>
      <c r="D656" s="47" t="s">
        <v>345</v>
      </c>
      <c r="E656" s="41" t="s">
        <v>629</v>
      </c>
      <c r="F656" s="41" t="s">
        <v>327</v>
      </c>
      <c r="G656" s="41" t="s">
        <v>737</v>
      </c>
      <c r="H656" s="32" t="s">
        <v>34</v>
      </c>
      <c r="I656" s="32" t="s">
        <v>27</v>
      </c>
      <c r="J656" s="30" t="s">
        <v>354</v>
      </c>
      <c r="K656" s="39">
        <v>36039</v>
      </c>
      <c r="L656" s="31" t="s">
        <v>70</v>
      </c>
      <c r="M656" s="36"/>
      <c r="N656" s="36"/>
      <c r="O656" s="36"/>
      <c r="P656" s="36"/>
      <c r="Q656" s="36"/>
      <c r="R656" s="36"/>
      <c r="S656" s="36"/>
      <c r="T656" s="36"/>
      <c r="U656" s="36"/>
      <c r="V656" s="36"/>
      <c r="W656" s="36"/>
      <c r="X656" s="36"/>
      <c r="Y656" s="36"/>
      <c r="Z656" s="36"/>
    </row>
    <row r="657" spans="1:26" ht="15.75" hidden="1" customHeight="1" x14ac:dyDescent="0.15">
      <c r="A657" s="32" t="s">
        <v>27</v>
      </c>
      <c r="B657" s="32" t="s">
        <v>28</v>
      </c>
      <c r="C657" s="31" t="s">
        <v>1079</v>
      </c>
      <c r="D657" s="47" t="s">
        <v>345</v>
      </c>
      <c r="E657" s="41" t="s">
        <v>629</v>
      </c>
      <c r="F657" s="41" t="s">
        <v>327</v>
      </c>
      <c r="G657" s="41" t="s">
        <v>1080</v>
      </c>
      <c r="H657" s="32" t="s">
        <v>34</v>
      </c>
      <c r="I657" s="32" t="s">
        <v>27</v>
      </c>
      <c r="J657" s="30" t="s">
        <v>330</v>
      </c>
      <c r="K657" s="31">
        <v>2015</v>
      </c>
      <c r="L657" s="31" t="s">
        <v>70</v>
      </c>
      <c r="M657" s="36"/>
      <c r="N657" s="36"/>
      <c r="O657" s="36"/>
      <c r="P657" s="36"/>
      <c r="Q657" s="36"/>
      <c r="R657" s="36"/>
      <c r="S657" s="36"/>
      <c r="T657" s="36"/>
      <c r="U657" s="36"/>
      <c r="V657" s="36"/>
      <c r="W657" s="36"/>
      <c r="X657" s="36"/>
      <c r="Y657" s="36"/>
      <c r="Z657" s="36"/>
    </row>
    <row r="658" spans="1:26" ht="15.75" hidden="1" customHeight="1" x14ac:dyDescent="0.15">
      <c r="A658" s="32" t="s">
        <v>27</v>
      </c>
      <c r="B658" s="32" t="s">
        <v>28</v>
      </c>
      <c r="C658" s="31" t="s">
        <v>1081</v>
      </c>
      <c r="D658" s="47" t="s">
        <v>345</v>
      </c>
      <c r="E658" s="41" t="s">
        <v>629</v>
      </c>
      <c r="F658" s="41" t="s">
        <v>327</v>
      </c>
      <c r="G658" s="41" t="s">
        <v>1080</v>
      </c>
      <c r="H658" s="32" t="s">
        <v>34</v>
      </c>
      <c r="I658" s="32" t="s">
        <v>27</v>
      </c>
      <c r="J658" s="30" t="s">
        <v>330</v>
      </c>
      <c r="K658" s="31">
        <v>2014</v>
      </c>
      <c r="L658" s="31" t="s">
        <v>70</v>
      </c>
      <c r="M658" s="36"/>
      <c r="N658" s="36"/>
      <c r="O658" s="36"/>
      <c r="P658" s="36"/>
      <c r="Q658" s="36"/>
      <c r="R658" s="36"/>
      <c r="S658" s="36"/>
      <c r="T658" s="36"/>
      <c r="U658" s="36"/>
      <c r="V658" s="36"/>
      <c r="W658" s="36"/>
      <c r="X658" s="36"/>
      <c r="Y658" s="36"/>
      <c r="Z658" s="36"/>
    </row>
    <row r="659" spans="1:26" ht="15.75" hidden="1" customHeight="1" x14ac:dyDescent="0.15">
      <c r="A659" s="32" t="s">
        <v>27</v>
      </c>
      <c r="B659" s="32" t="s">
        <v>28</v>
      </c>
      <c r="C659" s="31" t="s">
        <v>1082</v>
      </c>
      <c r="D659" s="31" t="s">
        <v>1083</v>
      </c>
      <c r="E659" s="32" t="s">
        <v>1084</v>
      </c>
      <c r="F659" s="32" t="s">
        <v>327</v>
      </c>
      <c r="G659" s="32" t="s">
        <v>1085</v>
      </c>
      <c r="H659" s="32" t="s">
        <v>308</v>
      </c>
      <c r="I659" s="32" t="s">
        <v>2076</v>
      </c>
      <c r="J659" s="32" t="s">
        <v>1086</v>
      </c>
      <c r="K659" s="31" t="s">
        <v>1087</v>
      </c>
      <c r="L659" s="31" t="s">
        <v>1088</v>
      </c>
      <c r="M659" s="36"/>
      <c r="N659" s="36"/>
      <c r="O659" s="36"/>
      <c r="P659" s="36"/>
      <c r="Q659" s="36"/>
      <c r="R659" s="36"/>
      <c r="S659" s="36"/>
      <c r="T659" s="36"/>
      <c r="U659" s="36"/>
      <c r="V659" s="36"/>
      <c r="W659" s="36"/>
      <c r="X659" s="36"/>
      <c r="Y659" s="36"/>
      <c r="Z659" s="36"/>
    </row>
    <row r="660" spans="1:26" ht="15.75" hidden="1" customHeight="1" x14ac:dyDescent="0.15">
      <c r="A660" s="32" t="s">
        <v>27</v>
      </c>
      <c r="B660" s="32" t="s">
        <v>28</v>
      </c>
      <c r="C660" s="31" t="s">
        <v>1089</v>
      </c>
      <c r="D660" s="31" t="s">
        <v>1083</v>
      </c>
      <c r="E660" s="32" t="s">
        <v>1084</v>
      </c>
      <c r="F660" s="32" t="s">
        <v>327</v>
      </c>
      <c r="G660" s="32" t="s">
        <v>1090</v>
      </c>
      <c r="H660" s="32" t="s">
        <v>308</v>
      </c>
      <c r="I660" s="32" t="s">
        <v>2076</v>
      </c>
      <c r="J660" s="32" t="s">
        <v>1091</v>
      </c>
      <c r="K660" s="31" t="s">
        <v>1092</v>
      </c>
      <c r="L660" s="31" t="s">
        <v>1093</v>
      </c>
      <c r="M660" s="36"/>
      <c r="N660" s="36"/>
      <c r="O660" s="36"/>
      <c r="P660" s="36"/>
      <c r="Q660" s="36"/>
      <c r="R660" s="36"/>
      <c r="S660" s="36"/>
      <c r="T660" s="36"/>
      <c r="U660" s="36"/>
      <c r="V660" s="36"/>
      <c r="W660" s="36"/>
      <c r="X660" s="36"/>
      <c r="Y660" s="36"/>
      <c r="Z660" s="36"/>
    </row>
    <row r="661" spans="1:26" ht="15.75" hidden="1" customHeight="1" x14ac:dyDescent="0.15">
      <c r="A661" s="32" t="s">
        <v>27</v>
      </c>
      <c r="B661" s="32" t="s">
        <v>28</v>
      </c>
      <c r="C661" s="31" t="s">
        <v>1094</v>
      </c>
      <c r="D661" s="31" t="s">
        <v>1095</v>
      </c>
      <c r="E661" s="32" t="s">
        <v>1084</v>
      </c>
      <c r="F661" s="32" t="s">
        <v>327</v>
      </c>
      <c r="G661" s="32" t="s">
        <v>1096</v>
      </c>
      <c r="H661" s="32" t="s">
        <v>34</v>
      </c>
      <c r="I661" s="32" t="s">
        <v>2076</v>
      </c>
      <c r="J661" s="32" t="s">
        <v>1097</v>
      </c>
      <c r="K661" s="31" t="s">
        <v>1098</v>
      </c>
      <c r="L661" s="31" t="s">
        <v>1099</v>
      </c>
      <c r="M661" s="36"/>
      <c r="N661" s="36"/>
      <c r="O661" s="36"/>
      <c r="P661" s="36"/>
      <c r="Q661" s="36"/>
      <c r="R661" s="36"/>
      <c r="S661" s="36"/>
      <c r="T661" s="36"/>
      <c r="U661" s="36"/>
      <c r="V661" s="36"/>
      <c r="W661" s="36"/>
      <c r="X661" s="36"/>
      <c r="Y661" s="36"/>
      <c r="Z661" s="36"/>
    </row>
    <row r="662" spans="1:26" ht="15.75" hidden="1" customHeight="1" x14ac:dyDescent="0.15">
      <c r="A662" s="32" t="s">
        <v>27</v>
      </c>
      <c r="B662" s="32" t="s">
        <v>28</v>
      </c>
      <c r="C662" s="31" t="s">
        <v>1100</v>
      </c>
      <c r="D662" s="31" t="s">
        <v>1095</v>
      </c>
      <c r="E662" s="32" t="s">
        <v>1084</v>
      </c>
      <c r="F662" s="32" t="s">
        <v>327</v>
      </c>
      <c r="G662" s="32" t="s">
        <v>1101</v>
      </c>
      <c r="H662" s="32" t="s">
        <v>34</v>
      </c>
      <c r="I662" s="32" t="s">
        <v>2076</v>
      </c>
      <c r="J662" s="32" t="s">
        <v>1097</v>
      </c>
      <c r="K662" s="31" t="s">
        <v>1102</v>
      </c>
      <c r="L662" s="31" t="s">
        <v>1099</v>
      </c>
      <c r="M662" s="36"/>
      <c r="N662" s="36"/>
      <c r="O662" s="36"/>
      <c r="P662" s="36"/>
      <c r="Q662" s="36"/>
      <c r="R662" s="36"/>
      <c r="S662" s="36"/>
      <c r="T662" s="36"/>
      <c r="U662" s="36"/>
      <c r="V662" s="36"/>
      <c r="W662" s="36"/>
      <c r="X662" s="36"/>
      <c r="Y662" s="36"/>
      <c r="Z662" s="36"/>
    </row>
    <row r="663" spans="1:26" ht="15.75" hidden="1" customHeight="1" x14ac:dyDescent="0.15">
      <c r="A663" s="32" t="s">
        <v>27</v>
      </c>
      <c r="B663" s="32" t="s">
        <v>28</v>
      </c>
      <c r="C663" s="31" t="s">
        <v>1103</v>
      </c>
      <c r="D663" s="31" t="s">
        <v>1083</v>
      </c>
      <c r="E663" s="32" t="s">
        <v>1084</v>
      </c>
      <c r="F663" s="32" t="s">
        <v>327</v>
      </c>
      <c r="G663" s="32" t="s">
        <v>1104</v>
      </c>
      <c r="H663" s="32" t="s">
        <v>34</v>
      </c>
      <c r="I663" s="32" t="s">
        <v>2076</v>
      </c>
      <c r="J663" s="32" t="s">
        <v>1091</v>
      </c>
      <c r="K663" s="31" t="s">
        <v>524</v>
      </c>
      <c r="L663" s="31" t="s">
        <v>1105</v>
      </c>
      <c r="M663" s="36"/>
      <c r="N663" s="36"/>
      <c r="O663" s="36"/>
      <c r="P663" s="36"/>
      <c r="Q663" s="36"/>
      <c r="R663" s="36"/>
      <c r="S663" s="36"/>
      <c r="T663" s="36"/>
      <c r="U663" s="36"/>
      <c r="V663" s="36"/>
      <c r="W663" s="36"/>
      <c r="X663" s="36"/>
      <c r="Y663" s="36"/>
      <c r="Z663" s="36"/>
    </row>
    <row r="664" spans="1:26" ht="15.75" hidden="1" customHeight="1" x14ac:dyDescent="0.15">
      <c r="A664" s="32" t="s">
        <v>27</v>
      </c>
      <c r="B664" s="32" t="s">
        <v>28</v>
      </c>
      <c r="C664" s="30" t="s">
        <v>1106</v>
      </c>
      <c r="D664" s="31" t="s">
        <v>1107</v>
      </c>
      <c r="E664" s="32" t="s">
        <v>1084</v>
      </c>
      <c r="F664" s="32" t="s">
        <v>327</v>
      </c>
      <c r="G664" s="32" t="s">
        <v>1108</v>
      </c>
      <c r="H664" s="32" t="s">
        <v>34</v>
      </c>
      <c r="I664" s="32" t="s">
        <v>2076</v>
      </c>
      <c r="J664" s="32" t="s">
        <v>1109</v>
      </c>
      <c r="K664" s="31" t="s">
        <v>1110</v>
      </c>
      <c r="L664" s="31" t="s">
        <v>1111</v>
      </c>
      <c r="M664" s="36"/>
      <c r="N664" s="36"/>
      <c r="O664" s="36"/>
      <c r="P664" s="36"/>
      <c r="Q664" s="36"/>
      <c r="R664" s="36"/>
      <c r="S664" s="36"/>
      <c r="T664" s="36"/>
      <c r="U664" s="36"/>
      <c r="V664" s="36"/>
      <c r="W664" s="36"/>
      <c r="X664" s="36"/>
      <c r="Y664" s="36"/>
      <c r="Z664" s="36"/>
    </row>
    <row r="665" spans="1:26" ht="15.75" hidden="1" customHeight="1" x14ac:dyDescent="0.15">
      <c r="A665" s="32" t="s">
        <v>27</v>
      </c>
      <c r="B665" s="32" t="s">
        <v>28</v>
      </c>
      <c r="C665" s="30" t="s">
        <v>1112</v>
      </c>
      <c r="D665" s="31" t="s">
        <v>1083</v>
      </c>
      <c r="E665" s="32" t="s">
        <v>1084</v>
      </c>
      <c r="F665" s="32" t="s">
        <v>327</v>
      </c>
      <c r="G665" s="32" t="s">
        <v>1113</v>
      </c>
      <c r="H665" s="32" t="s">
        <v>34</v>
      </c>
      <c r="I665" s="32" t="s">
        <v>2076</v>
      </c>
      <c r="J665" s="32" t="s">
        <v>1114</v>
      </c>
      <c r="K665" s="31" t="s">
        <v>1115</v>
      </c>
      <c r="L665" s="31" t="s">
        <v>637</v>
      </c>
      <c r="M665" s="36"/>
      <c r="N665" s="36"/>
      <c r="O665" s="36"/>
      <c r="P665" s="36"/>
      <c r="Q665" s="36"/>
      <c r="R665" s="36"/>
      <c r="S665" s="36"/>
      <c r="T665" s="36"/>
      <c r="U665" s="36"/>
      <c r="V665" s="36"/>
      <c r="W665" s="36"/>
      <c r="X665" s="36"/>
      <c r="Y665" s="36"/>
      <c r="Z665" s="36"/>
    </row>
    <row r="666" spans="1:26" ht="15.75" hidden="1" customHeight="1" x14ac:dyDescent="0.15">
      <c r="A666" s="32" t="s">
        <v>27</v>
      </c>
      <c r="B666" s="32" t="s">
        <v>28</v>
      </c>
      <c r="C666" s="31" t="s">
        <v>1116</v>
      </c>
      <c r="D666" s="31" t="s">
        <v>1117</v>
      </c>
      <c r="E666" s="32" t="s">
        <v>1084</v>
      </c>
      <c r="F666" s="32" t="s">
        <v>327</v>
      </c>
      <c r="G666" s="32" t="s">
        <v>1090</v>
      </c>
      <c r="H666" s="32" t="s">
        <v>34</v>
      </c>
      <c r="I666" s="32" t="s">
        <v>2076</v>
      </c>
      <c r="J666" s="32" t="s">
        <v>1109</v>
      </c>
      <c r="K666" s="31" t="s">
        <v>1118</v>
      </c>
      <c r="L666" s="31" t="s">
        <v>1119</v>
      </c>
      <c r="M666" s="36"/>
      <c r="N666" s="36"/>
      <c r="O666" s="36"/>
      <c r="P666" s="36"/>
      <c r="Q666" s="36"/>
      <c r="R666" s="36"/>
      <c r="S666" s="36"/>
      <c r="T666" s="36"/>
      <c r="U666" s="36"/>
      <c r="V666" s="36"/>
      <c r="W666" s="36"/>
      <c r="X666" s="36"/>
      <c r="Y666" s="36"/>
      <c r="Z666" s="36"/>
    </row>
    <row r="667" spans="1:26" ht="15.75" hidden="1" customHeight="1" x14ac:dyDescent="0.15">
      <c r="A667" s="32" t="s">
        <v>27</v>
      </c>
      <c r="B667" s="32" t="s">
        <v>28</v>
      </c>
      <c r="C667" s="31" t="s">
        <v>1120</v>
      </c>
      <c r="D667" s="31" t="s">
        <v>1117</v>
      </c>
      <c r="E667" s="32" t="s">
        <v>1084</v>
      </c>
      <c r="F667" s="32" t="s">
        <v>327</v>
      </c>
      <c r="G667" s="32" t="s">
        <v>1090</v>
      </c>
      <c r="H667" s="32" t="s">
        <v>308</v>
      </c>
      <c r="I667" s="32" t="s">
        <v>2076</v>
      </c>
      <c r="J667" s="32" t="s">
        <v>1109</v>
      </c>
      <c r="K667" s="31" t="s">
        <v>1121</v>
      </c>
      <c r="L667" s="47" t="s">
        <v>1122</v>
      </c>
      <c r="M667" s="36"/>
      <c r="N667" s="36"/>
      <c r="O667" s="36"/>
      <c r="P667" s="36"/>
      <c r="Q667" s="36"/>
      <c r="R667" s="36"/>
      <c r="S667" s="36"/>
      <c r="T667" s="36"/>
      <c r="U667" s="36"/>
      <c r="V667" s="36"/>
      <c r="W667" s="36"/>
      <c r="X667" s="36"/>
      <c r="Y667" s="36"/>
      <c r="Z667" s="36"/>
    </row>
    <row r="668" spans="1:26" ht="15.75" hidden="1" customHeight="1" x14ac:dyDescent="0.15">
      <c r="A668" s="32" t="s">
        <v>27</v>
      </c>
      <c r="B668" s="32" t="s">
        <v>28</v>
      </c>
      <c r="C668" s="30" t="s">
        <v>1123</v>
      </c>
      <c r="D668" s="31" t="s">
        <v>1083</v>
      </c>
      <c r="E668" s="32" t="s">
        <v>1084</v>
      </c>
      <c r="F668" s="32" t="s">
        <v>327</v>
      </c>
      <c r="G668" s="32" t="s">
        <v>1124</v>
      </c>
      <c r="H668" s="32" t="s">
        <v>34</v>
      </c>
      <c r="I668" s="32" t="s">
        <v>2076</v>
      </c>
      <c r="J668" s="32" t="s">
        <v>1114</v>
      </c>
      <c r="K668" s="31" t="s">
        <v>1125</v>
      </c>
      <c r="L668" s="31" t="s">
        <v>637</v>
      </c>
      <c r="M668" s="36"/>
      <c r="N668" s="36"/>
      <c r="O668" s="36"/>
      <c r="P668" s="36"/>
      <c r="Q668" s="36"/>
      <c r="R668" s="36"/>
      <c r="S668" s="36"/>
      <c r="T668" s="36"/>
      <c r="U668" s="36"/>
      <c r="V668" s="36"/>
      <c r="W668" s="36"/>
      <c r="X668" s="36"/>
      <c r="Y668" s="36"/>
      <c r="Z668" s="36"/>
    </row>
    <row r="669" spans="1:26" ht="15.75" hidden="1" customHeight="1" x14ac:dyDescent="0.15">
      <c r="A669" s="32" t="s">
        <v>27</v>
      </c>
      <c r="B669" s="32" t="s">
        <v>28</v>
      </c>
      <c r="C669" s="30" t="s">
        <v>1126</v>
      </c>
      <c r="D669" s="31" t="s">
        <v>1083</v>
      </c>
      <c r="E669" s="32" t="s">
        <v>1084</v>
      </c>
      <c r="F669" s="32" t="s">
        <v>327</v>
      </c>
      <c r="G669" s="32" t="s">
        <v>1127</v>
      </c>
      <c r="H669" s="32" t="s">
        <v>34</v>
      </c>
      <c r="I669" s="32" t="s">
        <v>2076</v>
      </c>
      <c r="J669" s="32" t="s">
        <v>1091</v>
      </c>
      <c r="K669" s="31" t="s">
        <v>1128</v>
      </c>
      <c r="L669" s="31" t="s">
        <v>637</v>
      </c>
      <c r="M669" s="36"/>
      <c r="N669" s="36"/>
      <c r="O669" s="36"/>
      <c r="P669" s="36"/>
      <c r="Q669" s="36"/>
      <c r="R669" s="36"/>
      <c r="S669" s="36"/>
      <c r="T669" s="36"/>
      <c r="U669" s="36"/>
      <c r="V669" s="36"/>
      <c r="W669" s="36"/>
      <c r="X669" s="36"/>
      <c r="Y669" s="36"/>
      <c r="Z669" s="36"/>
    </row>
    <row r="670" spans="1:26" ht="15.75" hidden="1" customHeight="1" x14ac:dyDescent="0.15">
      <c r="A670" s="32" t="s">
        <v>27</v>
      </c>
      <c r="B670" s="32" t="s">
        <v>28</v>
      </c>
      <c r="C670" s="31" t="s">
        <v>1129</v>
      </c>
      <c r="D670" s="31" t="s">
        <v>1083</v>
      </c>
      <c r="E670" s="32" t="s">
        <v>1084</v>
      </c>
      <c r="F670" s="32" t="s">
        <v>327</v>
      </c>
      <c r="G670" s="32" t="s">
        <v>1104</v>
      </c>
      <c r="H670" s="32" t="s">
        <v>308</v>
      </c>
      <c r="I670" s="32" t="s">
        <v>2076</v>
      </c>
      <c r="J670" s="32" t="s">
        <v>1091</v>
      </c>
      <c r="K670" s="31" t="s">
        <v>1130</v>
      </c>
      <c r="L670" s="31" t="s">
        <v>1131</v>
      </c>
      <c r="M670" s="36"/>
      <c r="N670" s="36"/>
      <c r="O670" s="36"/>
      <c r="P670" s="36"/>
      <c r="Q670" s="36"/>
      <c r="R670" s="36"/>
      <c r="S670" s="36"/>
      <c r="T670" s="36"/>
      <c r="U670" s="36"/>
      <c r="V670" s="36"/>
      <c r="W670" s="36"/>
      <c r="X670" s="36"/>
      <c r="Y670" s="36"/>
      <c r="Z670" s="36"/>
    </row>
    <row r="671" spans="1:26" ht="15.75" hidden="1" customHeight="1" x14ac:dyDescent="0.15">
      <c r="A671" s="32" t="s">
        <v>27</v>
      </c>
      <c r="B671" s="32" t="s">
        <v>28</v>
      </c>
      <c r="C671" s="53" t="s">
        <v>1132</v>
      </c>
      <c r="D671" s="54" t="s">
        <v>1133</v>
      </c>
      <c r="E671" s="55" t="s">
        <v>1084</v>
      </c>
      <c r="F671" s="189" t="s">
        <v>327</v>
      </c>
      <c r="G671" s="55" t="s">
        <v>1134</v>
      </c>
      <c r="H671" s="55" t="s">
        <v>34</v>
      </c>
      <c r="I671" s="55" t="s">
        <v>2076</v>
      </c>
      <c r="J671" s="57" t="s">
        <v>1109</v>
      </c>
      <c r="K671" s="58" t="s">
        <v>1135</v>
      </c>
      <c r="L671" s="54" t="s">
        <v>1136</v>
      </c>
      <c r="M671" s="36"/>
      <c r="N671" s="36"/>
      <c r="O671" s="36"/>
      <c r="P671" s="36"/>
      <c r="Q671" s="36"/>
      <c r="R671" s="36"/>
      <c r="S671" s="36"/>
      <c r="T671" s="36"/>
      <c r="U671" s="36"/>
      <c r="V671" s="36"/>
      <c r="W671" s="36"/>
      <c r="X671" s="36"/>
      <c r="Y671" s="36"/>
      <c r="Z671" s="36"/>
    </row>
    <row r="672" spans="1:26" ht="15.75" hidden="1" customHeight="1" x14ac:dyDescent="0.15">
      <c r="A672" s="32" t="s">
        <v>27</v>
      </c>
      <c r="B672" s="32" t="s">
        <v>28</v>
      </c>
      <c r="C672" s="31" t="s">
        <v>1137</v>
      </c>
      <c r="D672" s="31" t="s">
        <v>1138</v>
      </c>
      <c r="E672" s="32" t="s">
        <v>1084</v>
      </c>
      <c r="F672" s="32" t="s">
        <v>327</v>
      </c>
      <c r="G672" s="32" t="s">
        <v>1090</v>
      </c>
      <c r="H672" s="32" t="s">
        <v>308</v>
      </c>
      <c r="I672" s="32" t="s">
        <v>2076</v>
      </c>
      <c r="J672" s="32" t="s">
        <v>1109</v>
      </c>
      <c r="K672" s="39" t="s">
        <v>1139</v>
      </c>
      <c r="L672" s="31" t="s">
        <v>1140</v>
      </c>
      <c r="M672" s="36"/>
      <c r="N672" s="36"/>
      <c r="O672" s="36"/>
      <c r="P672" s="36"/>
      <c r="Q672" s="36"/>
      <c r="R672" s="36"/>
      <c r="S672" s="36"/>
      <c r="T672" s="36"/>
      <c r="U672" s="36"/>
      <c r="V672" s="36"/>
      <c r="W672" s="36"/>
      <c r="X672" s="36"/>
      <c r="Y672" s="36"/>
      <c r="Z672" s="36"/>
    </row>
    <row r="673" spans="1:26" ht="15.75" hidden="1" customHeight="1" x14ac:dyDescent="0.15">
      <c r="A673" s="32" t="s">
        <v>27</v>
      </c>
      <c r="B673" s="32" t="s">
        <v>28</v>
      </c>
      <c r="C673" s="31" t="s">
        <v>1141</v>
      </c>
      <c r="D673" s="31" t="s">
        <v>1133</v>
      </c>
      <c r="E673" s="32" t="s">
        <v>1084</v>
      </c>
      <c r="F673" s="32" t="s">
        <v>327</v>
      </c>
      <c r="G673" s="32" t="s">
        <v>1142</v>
      </c>
      <c r="H673" s="32" t="s">
        <v>34</v>
      </c>
      <c r="I673" s="32" t="s">
        <v>2076</v>
      </c>
      <c r="J673" s="32" t="s">
        <v>1109</v>
      </c>
      <c r="K673" s="31" t="s">
        <v>1143</v>
      </c>
      <c r="L673" s="31" t="s">
        <v>1144</v>
      </c>
      <c r="M673" s="36"/>
      <c r="N673" s="36"/>
      <c r="O673" s="36"/>
      <c r="P673" s="36"/>
      <c r="Q673" s="36"/>
      <c r="R673" s="36"/>
      <c r="S673" s="36"/>
      <c r="T673" s="36"/>
      <c r="U673" s="36"/>
      <c r="V673" s="36"/>
      <c r="W673" s="36"/>
      <c r="X673" s="36"/>
      <c r="Y673" s="36"/>
      <c r="Z673" s="36"/>
    </row>
    <row r="674" spans="1:26" ht="15.75" hidden="1" customHeight="1" x14ac:dyDescent="0.15">
      <c r="A674" s="32" t="s">
        <v>27</v>
      </c>
      <c r="B674" s="32" t="s">
        <v>28</v>
      </c>
      <c r="C674" s="30" t="s">
        <v>1145</v>
      </c>
      <c r="D674" s="31" t="s">
        <v>1133</v>
      </c>
      <c r="E674" s="32" t="s">
        <v>1084</v>
      </c>
      <c r="F674" s="32" t="s">
        <v>327</v>
      </c>
      <c r="G674" s="32" t="s">
        <v>1113</v>
      </c>
      <c r="H674" s="32" t="s">
        <v>34</v>
      </c>
      <c r="I674" s="32" t="s">
        <v>2076</v>
      </c>
      <c r="J674" s="32" t="s">
        <v>330</v>
      </c>
      <c r="K674" s="31" t="s">
        <v>1146</v>
      </c>
      <c r="L674" s="31" t="s">
        <v>70</v>
      </c>
      <c r="M674" s="36"/>
      <c r="N674" s="36"/>
      <c r="O674" s="36"/>
      <c r="P674" s="36"/>
      <c r="Q674" s="36"/>
      <c r="R674" s="36"/>
      <c r="S674" s="36"/>
      <c r="T674" s="36"/>
      <c r="U674" s="36"/>
      <c r="V674" s="36"/>
      <c r="W674" s="36"/>
      <c r="X674" s="36"/>
      <c r="Y674" s="36"/>
      <c r="Z674" s="36"/>
    </row>
    <row r="675" spans="1:26" ht="15.75" hidden="1" customHeight="1" x14ac:dyDescent="0.15">
      <c r="A675" s="32" t="s">
        <v>27</v>
      </c>
      <c r="B675" s="32" t="s">
        <v>28</v>
      </c>
      <c r="C675" s="30" t="s">
        <v>1147</v>
      </c>
      <c r="D675" s="31" t="s">
        <v>1133</v>
      </c>
      <c r="E675" s="32" t="s">
        <v>1084</v>
      </c>
      <c r="F675" s="32" t="s">
        <v>327</v>
      </c>
      <c r="G675" s="32" t="s">
        <v>1113</v>
      </c>
      <c r="H675" s="32" t="s">
        <v>34</v>
      </c>
      <c r="I675" s="32" t="s">
        <v>2076</v>
      </c>
      <c r="J675" s="32" t="s">
        <v>330</v>
      </c>
      <c r="K675" s="31" t="s">
        <v>1148</v>
      </c>
      <c r="L675" s="47" t="s">
        <v>70</v>
      </c>
      <c r="M675" s="36"/>
      <c r="N675" s="36"/>
      <c r="O675" s="36"/>
      <c r="P675" s="36"/>
      <c r="Q675" s="36"/>
      <c r="R675" s="36"/>
      <c r="S675" s="36"/>
      <c r="T675" s="36"/>
      <c r="U675" s="36"/>
      <c r="V675" s="36"/>
      <c r="W675" s="36"/>
      <c r="X675" s="36"/>
      <c r="Y675" s="36"/>
      <c r="Z675" s="36"/>
    </row>
    <row r="676" spans="1:26" ht="15.75" hidden="1" customHeight="1" x14ac:dyDescent="0.15">
      <c r="A676" s="32" t="s">
        <v>27</v>
      </c>
      <c r="B676" s="32" t="s">
        <v>28</v>
      </c>
      <c r="C676" s="30" t="s">
        <v>1149</v>
      </c>
      <c r="D676" s="31" t="s">
        <v>1083</v>
      </c>
      <c r="E676" s="32" t="s">
        <v>1084</v>
      </c>
      <c r="F676" s="32" t="s">
        <v>327</v>
      </c>
      <c r="G676" s="32" t="s">
        <v>1150</v>
      </c>
      <c r="H676" s="32" t="s">
        <v>34</v>
      </c>
      <c r="I676" s="32" t="s">
        <v>2076</v>
      </c>
      <c r="J676" s="32" t="s">
        <v>1151</v>
      </c>
      <c r="K676" s="31" t="s">
        <v>1152</v>
      </c>
      <c r="L676" s="31" t="s">
        <v>1153</v>
      </c>
      <c r="M676" s="36"/>
      <c r="N676" s="36"/>
      <c r="O676" s="36"/>
      <c r="P676" s="36"/>
      <c r="Q676" s="36"/>
      <c r="R676" s="36"/>
      <c r="S676" s="36"/>
      <c r="T676" s="36"/>
      <c r="U676" s="36"/>
      <c r="V676" s="36"/>
      <c r="W676" s="36"/>
      <c r="X676" s="36"/>
      <c r="Y676" s="36"/>
      <c r="Z676" s="36"/>
    </row>
    <row r="677" spans="1:26" ht="15.75" hidden="1" customHeight="1" x14ac:dyDescent="0.15">
      <c r="A677" s="32" t="s">
        <v>27</v>
      </c>
      <c r="B677" s="32" t="s">
        <v>28</v>
      </c>
      <c r="C677" s="31" t="s">
        <v>1154</v>
      </c>
      <c r="D677" s="31" t="s">
        <v>1133</v>
      </c>
      <c r="E677" s="32" t="s">
        <v>1084</v>
      </c>
      <c r="F677" s="32" t="s">
        <v>327</v>
      </c>
      <c r="G677" s="32" t="s">
        <v>1096</v>
      </c>
      <c r="H677" s="32" t="s">
        <v>308</v>
      </c>
      <c r="I677" s="32" t="s">
        <v>2076</v>
      </c>
      <c r="J677" s="32" t="s">
        <v>1109</v>
      </c>
      <c r="K677" s="39" t="s">
        <v>1155</v>
      </c>
      <c r="L677" s="47" t="s">
        <v>70</v>
      </c>
      <c r="M677" s="36"/>
      <c r="N677" s="36"/>
      <c r="O677" s="36"/>
      <c r="P677" s="36"/>
      <c r="Q677" s="36"/>
      <c r="R677" s="36"/>
      <c r="S677" s="36"/>
      <c r="T677" s="36"/>
      <c r="U677" s="36"/>
      <c r="V677" s="36"/>
      <c r="W677" s="36"/>
      <c r="X677" s="36"/>
      <c r="Y677" s="36"/>
      <c r="Z677" s="36"/>
    </row>
    <row r="678" spans="1:26" ht="15.75" hidden="1" customHeight="1" x14ac:dyDescent="0.15">
      <c r="A678" s="32" t="s">
        <v>27</v>
      </c>
      <c r="B678" s="32" t="s">
        <v>28</v>
      </c>
      <c r="C678" s="30" t="s">
        <v>1156</v>
      </c>
      <c r="D678" s="31" t="s">
        <v>1083</v>
      </c>
      <c r="E678" s="32" t="s">
        <v>1084</v>
      </c>
      <c r="F678" s="32" t="s">
        <v>327</v>
      </c>
      <c r="G678" s="32" t="s">
        <v>1157</v>
      </c>
      <c r="H678" s="32" t="s">
        <v>34</v>
      </c>
      <c r="I678" s="32" t="s">
        <v>2076</v>
      </c>
      <c r="J678" s="32" t="s">
        <v>1151</v>
      </c>
      <c r="K678" s="31" t="s">
        <v>1158</v>
      </c>
      <c r="L678" s="31" t="s">
        <v>1159</v>
      </c>
      <c r="M678" s="36"/>
      <c r="N678" s="36"/>
      <c r="O678" s="36"/>
      <c r="P678" s="36"/>
      <c r="Q678" s="36"/>
      <c r="R678" s="36"/>
      <c r="S678" s="36"/>
      <c r="T678" s="36"/>
      <c r="U678" s="36"/>
      <c r="V678" s="36"/>
      <c r="W678" s="36"/>
      <c r="X678" s="36"/>
      <c r="Y678" s="36"/>
      <c r="Z678" s="36"/>
    </row>
    <row r="679" spans="1:26" ht="15.75" hidden="1" customHeight="1" x14ac:dyDescent="0.15">
      <c r="A679" s="32" t="s">
        <v>27</v>
      </c>
      <c r="B679" s="32" t="s">
        <v>28</v>
      </c>
      <c r="C679" s="30" t="s">
        <v>1160</v>
      </c>
      <c r="D679" s="31" t="s">
        <v>1083</v>
      </c>
      <c r="E679" s="32" t="s">
        <v>1084</v>
      </c>
      <c r="F679" s="32" t="s">
        <v>327</v>
      </c>
      <c r="G679" s="32" t="s">
        <v>1161</v>
      </c>
      <c r="H679" s="32" t="s">
        <v>34</v>
      </c>
      <c r="I679" s="32" t="s">
        <v>2076</v>
      </c>
      <c r="J679" s="32" t="s">
        <v>1151</v>
      </c>
      <c r="K679" s="31" t="s">
        <v>1162</v>
      </c>
      <c r="L679" s="31" t="s">
        <v>1163</v>
      </c>
      <c r="M679" s="36"/>
      <c r="N679" s="36"/>
      <c r="O679" s="36"/>
      <c r="P679" s="36"/>
      <c r="Q679" s="36"/>
      <c r="R679" s="36"/>
      <c r="S679" s="36"/>
      <c r="T679" s="36"/>
      <c r="U679" s="36"/>
      <c r="V679" s="36"/>
      <c r="W679" s="36"/>
      <c r="X679" s="36"/>
      <c r="Y679" s="36"/>
      <c r="Z679" s="36"/>
    </row>
    <row r="680" spans="1:26" ht="15.75" hidden="1" customHeight="1" x14ac:dyDescent="0.15">
      <c r="A680" s="32" t="s">
        <v>27</v>
      </c>
      <c r="B680" s="32" t="s">
        <v>28</v>
      </c>
      <c r="C680" s="30" t="s">
        <v>1164</v>
      </c>
      <c r="D680" s="31" t="s">
        <v>1083</v>
      </c>
      <c r="E680" s="32" t="s">
        <v>1084</v>
      </c>
      <c r="F680" s="32" t="s">
        <v>327</v>
      </c>
      <c r="G680" s="32" t="s">
        <v>1165</v>
      </c>
      <c r="H680" s="32" t="s">
        <v>308</v>
      </c>
      <c r="I680" s="32" t="s">
        <v>2076</v>
      </c>
      <c r="J680" s="32" t="s">
        <v>1091</v>
      </c>
      <c r="K680" s="31" t="s">
        <v>1166</v>
      </c>
      <c r="L680" s="31" t="s">
        <v>1167</v>
      </c>
      <c r="M680" s="36"/>
      <c r="N680" s="36"/>
      <c r="O680" s="36"/>
      <c r="P680" s="36"/>
      <c r="Q680" s="36"/>
      <c r="R680" s="36"/>
      <c r="S680" s="36"/>
      <c r="T680" s="36"/>
      <c r="U680" s="36"/>
      <c r="V680" s="36"/>
      <c r="W680" s="36"/>
      <c r="X680" s="36"/>
      <c r="Y680" s="36"/>
      <c r="Z680" s="36"/>
    </row>
    <row r="681" spans="1:26" ht="15.75" hidden="1" customHeight="1" x14ac:dyDescent="0.15">
      <c r="A681" s="32" t="s">
        <v>27</v>
      </c>
      <c r="B681" s="32" t="s">
        <v>28</v>
      </c>
      <c r="C681" s="30" t="s">
        <v>1168</v>
      </c>
      <c r="D681" s="31" t="s">
        <v>1133</v>
      </c>
      <c r="E681" s="32" t="s">
        <v>1084</v>
      </c>
      <c r="F681" s="32" t="s">
        <v>327</v>
      </c>
      <c r="G681" s="32" t="s">
        <v>1127</v>
      </c>
      <c r="H681" s="32" t="s">
        <v>34</v>
      </c>
      <c r="I681" s="32" t="s">
        <v>2076</v>
      </c>
      <c r="J681" s="32" t="s">
        <v>1169</v>
      </c>
      <c r="K681" s="31" t="s">
        <v>1170</v>
      </c>
      <c r="L681" s="31" t="s">
        <v>637</v>
      </c>
      <c r="M681" s="36"/>
      <c r="N681" s="36"/>
      <c r="O681" s="36"/>
      <c r="P681" s="36"/>
      <c r="Q681" s="36"/>
      <c r="R681" s="36"/>
      <c r="S681" s="36"/>
      <c r="T681" s="36"/>
      <c r="U681" s="36"/>
      <c r="V681" s="36"/>
      <c r="W681" s="36"/>
      <c r="X681" s="36"/>
      <c r="Y681" s="36"/>
      <c r="Z681" s="36"/>
    </row>
    <row r="682" spans="1:26" ht="15.75" hidden="1" customHeight="1" x14ac:dyDescent="0.15">
      <c r="A682" s="32" t="s">
        <v>27</v>
      </c>
      <c r="B682" s="32" t="s">
        <v>28</v>
      </c>
      <c r="C682" s="53" t="s">
        <v>1171</v>
      </c>
      <c r="D682" s="54" t="s">
        <v>1083</v>
      </c>
      <c r="E682" s="32" t="s">
        <v>1084</v>
      </c>
      <c r="F682" s="32" t="s">
        <v>327</v>
      </c>
      <c r="G682" s="53" t="s">
        <v>1172</v>
      </c>
      <c r="H682" s="55" t="s">
        <v>34</v>
      </c>
      <c r="I682" s="32" t="s">
        <v>2076</v>
      </c>
      <c r="J682" s="53" t="s">
        <v>1091</v>
      </c>
      <c r="K682" s="58" t="s">
        <v>1173</v>
      </c>
      <c r="L682" s="54" t="s">
        <v>637</v>
      </c>
      <c r="M682" s="36"/>
      <c r="N682" s="36"/>
      <c r="O682" s="36"/>
      <c r="P682" s="36"/>
      <c r="Q682" s="36"/>
      <c r="R682" s="36"/>
      <c r="S682" s="36"/>
      <c r="T682" s="36"/>
      <c r="U682" s="36"/>
      <c r="V682" s="36"/>
      <c r="W682" s="36"/>
      <c r="X682" s="36"/>
      <c r="Y682" s="36"/>
      <c r="Z682" s="36"/>
    </row>
    <row r="683" spans="1:26" ht="15.75" hidden="1" customHeight="1" x14ac:dyDescent="0.15">
      <c r="A683" s="32" t="s">
        <v>27</v>
      </c>
      <c r="B683" s="32" t="s">
        <v>28</v>
      </c>
      <c r="C683" s="30" t="s">
        <v>1174</v>
      </c>
      <c r="D683" s="31" t="s">
        <v>1083</v>
      </c>
      <c r="E683" s="32" t="s">
        <v>1084</v>
      </c>
      <c r="F683" s="32" t="s">
        <v>327</v>
      </c>
      <c r="G683" s="32" t="s">
        <v>1175</v>
      </c>
      <c r="H683" s="32" t="s">
        <v>34</v>
      </c>
      <c r="I683" s="32" t="s">
        <v>2076</v>
      </c>
      <c r="J683" s="32" t="s">
        <v>1091</v>
      </c>
      <c r="K683" s="31" t="s">
        <v>1176</v>
      </c>
      <c r="L683" s="31" t="s">
        <v>1177</v>
      </c>
      <c r="M683" s="36"/>
      <c r="N683" s="36"/>
      <c r="O683" s="36"/>
      <c r="P683" s="36"/>
      <c r="Q683" s="36"/>
      <c r="R683" s="36"/>
      <c r="S683" s="36"/>
      <c r="T683" s="36"/>
      <c r="U683" s="36"/>
      <c r="V683" s="36"/>
      <c r="W683" s="36"/>
      <c r="X683" s="36"/>
      <c r="Y683" s="36"/>
      <c r="Z683" s="36"/>
    </row>
    <row r="684" spans="1:26" ht="15.75" hidden="1" customHeight="1" x14ac:dyDescent="0.15">
      <c r="A684" s="32" t="s">
        <v>27</v>
      </c>
      <c r="B684" s="32" t="s">
        <v>28</v>
      </c>
      <c r="C684" s="30" t="s">
        <v>1178</v>
      </c>
      <c r="D684" s="31" t="s">
        <v>1083</v>
      </c>
      <c r="E684" s="32" t="s">
        <v>1084</v>
      </c>
      <c r="F684" s="32" t="s">
        <v>327</v>
      </c>
      <c r="G684" s="32" t="s">
        <v>1127</v>
      </c>
      <c r="H684" s="32" t="s">
        <v>34</v>
      </c>
      <c r="I684" s="32" t="s">
        <v>2076</v>
      </c>
      <c r="J684" s="32" t="s">
        <v>1097</v>
      </c>
      <c r="K684" s="31" t="s">
        <v>1179</v>
      </c>
      <c r="L684" s="31" t="s">
        <v>1180</v>
      </c>
      <c r="M684" s="36"/>
      <c r="N684" s="36"/>
      <c r="O684" s="36"/>
      <c r="P684" s="36"/>
      <c r="Q684" s="36"/>
      <c r="R684" s="36"/>
      <c r="S684" s="36"/>
      <c r="T684" s="36"/>
      <c r="U684" s="36"/>
      <c r="V684" s="36"/>
      <c r="W684" s="36"/>
      <c r="X684" s="36"/>
      <c r="Y684" s="36"/>
      <c r="Z684" s="36"/>
    </row>
    <row r="685" spans="1:26" ht="15.75" hidden="1" customHeight="1" x14ac:dyDescent="0.15">
      <c r="A685" s="32" t="s">
        <v>27</v>
      </c>
      <c r="B685" s="32" t="s">
        <v>28</v>
      </c>
      <c r="C685" s="30" t="s">
        <v>1181</v>
      </c>
      <c r="D685" s="31" t="s">
        <v>1133</v>
      </c>
      <c r="E685" s="32" t="s">
        <v>1084</v>
      </c>
      <c r="F685" s="32" t="s">
        <v>327</v>
      </c>
      <c r="G685" s="32" t="s">
        <v>1157</v>
      </c>
      <c r="H685" s="32" t="s">
        <v>34</v>
      </c>
      <c r="I685" s="32" t="s">
        <v>2076</v>
      </c>
      <c r="J685" s="32" t="s">
        <v>1109</v>
      </c>
      <c r="K685" s="31" t="s">
        <v>1182</v>
      </c>
      <c r="L685" s="31" t="s">
        <v>1183</v>
      </c>
      <c r="M685" s="36"/>
      <c r="N685" s="36"/>
      <c r="O685" s="36"/>
      <c r="P685" s="36"/>
      <c r="Q685" s="36"/>
      <c r="R685" s="36"/>
      <c r="S685" s="36"/>
      <c r="T685" s="36"/>
      <c r="U685" s="36"/>
      <c r="V685" s="36"/>
      <c r="W685" s="36"/>
      <c r="X685" s="36"/>
      <c r="Y685" s="36"/>
      <c r="Z685" s="36"/>
    </row>
    <row r="686" spans="1:26" ht="59.25" hidden="1" customHeight="1" x14ac:dyDescent="0.15">
      <c r="A686" s="32" t="s">
        <v>27</v>
      </c>
      <c r="B686" s="32" t="s">
        <v>28</v>
      </c>
      <c r="C686" s="30" t="s">
        <v>1184</v>
      </c>
      <c r="D686" s="31" t="s">
        <v>1185</v>
      </c>
      <c r="E686" s="32" t="s">
        <v>1084</v>
      </c>
      <c r="F686" s="32" t="s">
        <v>327</v>
      </c>
      <c r="G686" s="32" t="s">
        <v>1186</v>
      </c>
      <c r="H686" s="32" t="s">
        <v>34</v>
      </c>
      <c r="I686" s="32" t="s">
        <v>2076</v>
      </c>
      <c r="J686" s="32" t="s">
        <v>1169</v>
      </c>
      <c r="K686" s="39" t="s">
        <v>1187</v>
      </c>
      <c r="L686" s="47" t="s">
        <v>637</v>
      </c>
      <c r="M686" s="36"/>
      <c r="N686" s="36"/>
      <c r="O686" s="36"/>
      <c r="P686" s="36"/>
      <c r="Q686" s="36"/>
      <c r="R686" s="36"/>
      <c r="S686" s="36"/>
      <c r="T686" s="36"/>
      <c r="U686" s="36"/>
      <c r="V686" s="36"/>
      <c r="W686" s="36"/>
      <c r="X686" s="36"/>
      <c r="Y686" s="36"/>
      <c r="Z686" s="36"/>
    </row>
    <row r="687" spans="1:26" ht="15.75" hidden="1" customHeight="1" x14ac:dyDescent="0.15">
      <c r="A687" s="32" t="s">
        <v>27</v>
      </c>
      <c r="B687" s="32" t="s">
        <v>28</v>
      </c>
      <c r="C687" s="31" t="s">
        <v>1188</v>
      </c>
      <c r="D687" s="31" t="s">
        <v>1189</v>
      </c>
      <c r="E687" s="32" t="s">
        <v>1084</v>
      </c>
      <c r="F687" s="32" t="s">
        <v>327</v>
      </c>
      <c r="G687" s="32" t="s">
        <v>1104</v>
      </c>
      <c r="H687" s="32" t="s">
        <v>34</v>
      </c>
      <c r="I687" s="32" t="s">
        <v>2076</v>
      </c>
      <c r="J687" s="32" t="s">
        <v>1091</v>
      </c>
      <c r="K687" s="39" t="s">
        <v>1190</v>
      </c>
      <c r="L687" s="31" t="s">
        <v>637</v>
      </c>
      <c r="M687" s="36"/>
      <c r="N687" s="36"/>
      <c r="O687" s="36"/>
      <c r="P687" s="36"/>
      <c r="Q687" s="36"/>
      <c r="R687" s="36"/>
      <c r="S687" s="36"/>
      <c r="T687" s="36"/>
      <c r="U687" s="36"/>
      <c r="V687" s="36"/>
      <c r="W687" s="36"/>
      <c r="X687" s="36"/>
      <c r="Y687" s="36"/>
      <c r="Z687" s="36"/>
    </row>
    <row r="688" spans="1:26" ht="15.75" hidden="1" customHeight="1" x14ac:dyDescent="0.15">
      <c r="A688" s="32" t="s">
        <v>27</v>
      </c>
      <c r="B688" s="32" t="s">
        <v>28</v>
      </c>
      <c r="C688" s="31" t="s">
        <v>1191</v>
      </c>
      <c r="D688" s="31" t="s">
        <v>1185</v>
      </c>
      <c r="E688" s="32" t="s">
        <v>1084</v>
      </c>
      <c r="F688" s="32" t="s">
        <v>327</v>
      </c>
      <c r="G688" s="32" t="s">
        <v>1104</v>
      </c>
      <c r="H688" s="32" t="s">
        <v>308</v>
      </c>
      <c r="I688" s="32" t="s">
        <v>2076</v>
      </c>
      <c r="J688" s="32" t="s">
        <v>1169</v>
      </c>
      <c r="K688" s="39" t="s">
        <v>1192</v>
      </c>
      <c r="L688" s="31" t="s">
        <v>1193</v>
      </c>
      <c r="M688" s="36"/>
      <c r="N688" s="36"/>
      <c r="O688" s="36"/>
      <c r="P688" s="36"/>
      <c r="Q688" s="36"/>
      <c r="R688" s="36"/>
      <c r="S688" s="36"/>
      <c r="T688" s="36"/>
      <c r="U688" s="36"/>
      <c r="V688" s="36"/>
      <c r="W688" s="36"/>
      <c r="X688" s="36"/>
      <c r="Y688" s="36"/>
      <c r="Z688" s="36"/>
    </row>
    <row r="689" spans="1:26" ht="15.75" hidden="1" customHeight="1" x14ac:dyDescent="0.15">
      <c r="A689" s="32" t="s">
        <v>27</v>
      </c>
      <c r="B689" s="32" t="s">
        <v>28</v>
      </c>
      <c r="C689" s="30" t="s">
        <v>1194</v>
      </c>
      <c r="D689" s="31" t="s">
        <v>1133</v>
      </c>
      <c r="E689" s="32" t="s">
        <v>1084</v>
      </c>
      <c r="F689" s="32" t="s">
        <v>327</v>
      </c>
      <c r="G689" s="32" t="s">
        <v>1195</v>
      </c>
      <c r="H689" s="32" t="s">
        <v>308</v>
      </c>
      <c r="I689" s="32" t="s">
        <v>2076</v>
      </c>
      <c r="J689" s="32" t="s">
        <v>1109</v>
      </c>
      <c r="K689" s="31" t="s">
        <v>1196</v>
      </c>
      <c r="L689" s="31" t="s">
        <v>637</v>
      </c>
      <c r="M689" s="36"/>
      <c r="N689" s="36"/>
      <c r="O689" s="36"/>
      <c r="P689" s="36"/>
      <c r="Q689" s="36"/>
      <c r="R689" s="36"/>
      <c r="S689" s="36"/>
      <c r="T689" s="36"/>
      <c r="U689" s="36"/>
      <c r="V689" s="36"/>
      <c r="W689" s="36"/>
      <c r="X689" s="36"/>
      <c r="Y689" s="36"/>
      <c r="Z689" s="36"/>
    </row>
    <row r="690" spans="1:26" ht="53.25" hidden="1" customHeight="1" x14ac:dyDescent="0.15">
      <c r="A690" s="32" t="s">
        <v>27</v>
      </c>
      <c r="B690" s="32" t="s">
        <v>28</v>
      </c>
      <c r="C690" s="30" t="s">
        <v>1197</v>
      </c>
      <c r="D690" s="31" t="s">
        <v>1198</v>
      </c>
      <c r="E690" s="32" t="s">
        <v>1084</v>
      </c>
      <c r="F690" s="32" t="s">
        <v>327</v>
      </c>
      <c r="G690" s="32" t="s">
        <v>1199</v>
      </c>
      <c r="H690" s="32" t="s">
        <v>34</v>
      </c>
      <c r="I690" s="32" t="s">
        <v>2076</v>
      </c>
      <c r="J690" s="32" t="s">
        <v>1097</v>
      </c>
      <c r="K690" s="31" t="s">
        <v>1200</v>
      </c>
      <c r="L690" s="31" t="s">
        <v>1180</v>
      </c>
      <c r="M690" s="36"/>
      <c r="N690" s="36"/>
      <c r="O690" s="36"/>
      <c r="P690" s="36"/>
      <c r="Q690" s="36"/>
      <c r="R690" s="36"/>
      <c r="S690" s="36"/>
      <c r="T690" s="36"/>
      <c r="U690" s="36"/>
      <c r="V690" s="36"/>
      <c r="W690" s="36"/>
      <c r="X690" s="36"/>
      <c r="Y690" s="36"/>
      <c r="Z690" s="36"/>
    </row>
    <row r="691" spans="1:26" ht="15.75" hidden="1" customHeight="1" x14ac:dyDescent="0.15">
      <c r="A691" s="32" t="s">
        <v>27</v>
      </c>
      <c r="B691" s="32" t="s">
        <v>28</v>
      </c>
      <c r="C691" s="31" t="s">
        <v>1201</v>
      </c>
      <c r="D691" s="31" t="s">
        <v>1189</v>
      </c>
      <c r="E691" s="32" t="s">
        <v>1084</v>
      </c>
      <c r="F691" s="32" t="s">
        <v>327</v>
      </c>
      <c r="G691" s="32" t="s">
        <v>1202</v>
      </c>
      <c r="H691" s="32" t="s">
        <v>2075</v>
      </c>
      <c r="I691" s="32" t="s">
        <v>2076</v>
      </c>
      <c r="J691" s="32" t="s">
        <v>1091</v>
      </c>
      <c r="K691" s="31" t="s">
        <v>1203</v>
      </c>
      <c r="L691" s="31" t="s">
        <v>1204</v>
      </c>
      <c r="M691" s="36"/>
      <c r="N691" s="36"/>
      <c r="O691" s="36"/>
      <c r="P691" s="36"/>
      <c r="Q691" s="36"/>
      <c r="R691" s="36"/>
      <c r="S691" s="36"/>
      <c r="T691" s="36"/>
      <c r="U691" s="36"/>
      <c r="V691" s="36"/>
      <c r="W691" s="36"/>
      <c r="X691" s="36"/>
      <c r="Y691" s="36"/>
      <c r="Z691" s="36"/>
    </row>
    <row r="692" spans="1:26" ht="15.75" hidden="1" customHeight="1" x14ac:dyDescent="0.15">
      <c r="A692" s="32" t="s">
        <v>27</v>
      </c>
      <c r="B692" s="32" t="s">
        <v>28</v>
      </c>
      <c r="C692" s="31" t="s">
        <v>1205</v>
      </c>
      <c r="D692" s="31" t="s">
        <v>1206</v>
      </c>
      <c r="E692" s="32" t="s">
        <v>1084</v>
      </c>
      <c r="F692" s="32" t="s">
        <v>327</v>
      </c>
      <c r="G692" s="32" t="s">
        <v>1104</v>
      </c>
      <c r="H692" s="32" t="s">
        <v>34</v>
      </c>
      <c r="I692" s="32" t="s">
        <v>2076</v>
      </c>
      <c r="J692" s="32" t="s">
        <v>1109</v>
      </c>
      <c r="K692" s="31" t="s">
        <v>1207</v>
      </c>
      <c r="L692" s="31" t="s">
        <v>1208</v>
      </c>
      <c r="M692" s="36"/>
      <c r="N692" s="36"/>
      <c r="O692" s="36"/>
      <c r="P692" s="36"/>
      <c r="Q692" s="36"/>
      <c r="R692" s="36"/>
      <c r="S692" s="36"/>
      <c r="T692" s="36"/>
      <c r="U692" s="36"/>
      <c r="V692" s="36"/>
      <c r="W692" s="36"/>
      <c r="X692" s="36"/>
      <c r="Y692" s="36"/>
      <c r="Z692" s="36"/>
    </row>
    <row r="693" spans="1:26" ht="15.75" hidden="1" customHeight="1" x14ac:dyDescent="0.15">
      <c r="A693" s="32" t="s">
        <v>27</v>
      </c>
      <c r="B693" s="32" t="s">
        <v>28</v>
      </c>
      <c r="C693" s="31" t="s">
        <v>1209</v>
      </c>
      <c r="D693" s="31" t="s">
        <v>1206</v>
      </c>
      <c r="E693" s="32" t="s">
        <v>1084</v>
      </c>
      <c r="F693" s="32" t="s">
        <v>327</v>
      </c>
      <c r="G693" s="32" t="s">
        <v>1090</v>
      </c>
      <c r="H693" s="32" t="s">
        <v>308</v>
      </c>
      <c r="I693" s="32" t="s">
        <v>2076</v>
      </c>
      <c r="J693" s="32" t="s">
        <v>1109</v>
      </c>
      <c r="K693" s="39" t="s">
        <v>1210</v>
      </c>
      <c r="L693" s="31" t="s">
        <v>1211</v>
      </c>
      <c r="M693" s="36"/>
      <c r="N693" s="36"/>
      <c r="O693" s="36"/>
      <c r="P693" s="36"/>
      <c r="Q693" s="36"/>
      <c r="R693" s="36"/>
      <c r="S693" s="36"/>
      <c r="T693" s="36"/>
      <c r="U693" s="36"/>
      <c r="V693" s="36"/>
      <c r="W693" s="36"/>
      <c r="X693" s="36"/>
      <c r="Y693" s="36"/>
      <c r="Z693" s="36"/>
    </row>
    <row r="694" spans="1:26" ht="15.75" hidden="1" customHeight="1" x14ac:dyDescent="0.15">
      <c r="A694" s="32" t="s">
        <v>27</v>
      </c>
      <c r="B694" s="32" t="s">
        <v>28</v>
      </c>
      <c r="C694" s="30" t="s">
        <v>1212</v>
      </c>
      <c r="D694" s="31" t="s">
        <v>1206</v>
      </c>
      <c r="E694" s="32" t="s">
        <v>1084</v>
      </c>
      <c r="F694" s="32" t="s">
        <v>327</v>
      </c>
      <c r="G694" s="32" t="s">
        <v>1213</v>
      </c>
      <c r="H694" s="32" t="s">
        <v>308</v>
      </c>
      <c r="I694" s="32" t="s">
        <v>2076</v>
      </c>
      <c r="J694" s="32" t="s">
        <v>1109</v>
      </c>
      <c r="K694" s="31" t="s">
        <v>1214</v>
      </c>
      <c r="L694" s="31" t="s">
        <v>1215</v>
      </c>
      <c r="M694" s="36"/>
      <c r="N694" s="36"/>
      <c r="O694" s="36"/>
      <c r="P694" s="36"/>
      <c r="Q694" s="36"/>
      <c r="R694" s="36"/>
      <c r="S694" s="36"/>
      <c r="T694" s="36"/>
      <c r="U694" s="36"/>
      <c r="V694" s="36"/>
      <c r="W694" s="36"/>
      <c r="X694" s="36"/>
      <c r="Y694" s="36"/>
      <c r="Z694" s="36"/>
    </row>
    <row r="695" spans="1:26" ht="15.75" hidden="1" customHeight="1" x14ac:dyDescent="0.15">
      <c r="A695" s="32" t="s">
        <v>27</v>
      </c>
      <c r="B695" s="32" t="s">
        <v>28</v>
      </c>
      <c r="C695" s="30" t="s">
        <v>1216</v>
      </c>
      <c r="D695" s="31" t="s">
        <v>1189</v>
      </c>
      <c r="E695" s="32" t="s">
        <v>1084</v>
      </c>
      <c r="F695" s="32" t="s">
        <v>327</v>
      </c>
      <c r="G695" s="32" t="s">
        <v>1195</v>
      </c>
      <c r="H695" s="32" t="s">
        <v>2075</v>
      </c>
      <c r="I695" s="32" t="s">
        <v>2076</v>
      </c>
      <c r="J695" s="32" t="s">
        <v>1151</v>
      </c>
      <c r="K695" s="31" t="s">
        <v>1217</v>
      </c>
      <c r="L695" s="31" t="s">
        <v>1153</v>
      </c>
      <c r="M695" s="36"/>
      <c r="N695" s="36"/>
      <c r="O695" s="36"/>
      <c r="P695" s="36"/>
      <c r="Q695" s="36"/>
      <c r="R695" s="36"/>
      <c r="S695" s="36"/>
      <c r="T695" s="36"/>
      <c r="U695" s="36"/>
      <c r="V695" s="36"/>
      <c r="W695" s="36"/>
      <c r="X695" s="36"/>
      <c r="Y695" s="36"/>
      <c r="Z695" s="36"/>
    </row>
    <row r="696" spans="1:26" ht="15.75" hidden="1" customHeight="1" x14ac:dyDescent="0.15">
      <c r="A696" s="32" t="s">
        <v>27</v>
      </c>
      <c r="B696" s="32" t="s">
        <v>28</v>
      </c>
      <c r="C696" s="31" t="s">
        <v>1218</v>
      </c>
      <c r="D696" s="31" t="s">
        <v>1189</v>
      </c>
      <c r="E696" s="32" t="s">
        <v>1084</v>
      </c>
      <c r="F696" s="32" t="s">
        <v>327</v>
      </c>
      <c r="G696" s="32" t="s">
        <v>1096</v>
      </c>
      <c r="H696" s="32" t="s">
        <v>308</v>
      </c>
      <c r="I696" s="32" t="s">
        <v>2076</v>
      </c>
      <c r="J696" s="32" t="s">
        <v>1091</v>
      </c>
      <c r="K696" s="39">
        <v>37187</v>
      </c>
      <c r="L696" s="31" t="s">
        <v>1219</v>
      </c>
      <c r="M696" s="36"/>
      <c r="N696" s="36"/>
      <c r="O696" s="36"/>
      <c r="P696" s="36"/>
      <c r="Q696" s="36"/>
      <c r="R696" s="36"/>
      <c r="S696" s="36"/>
      <c r="T696" s="36"/>
      <c r="U696" s="36"/>
      <c r="V696" s="36"/>
      <c r="W696" s="36"/>
      <c r="X696" s="36"/>
      <c r="Y696" s="36"/>
      <c r="Z696" s="36"/>
    </row>
    <row r="697" spans="1:26" ht="15.75" hidden="1" customHeight="1" x14ac:dyDescent="0.15">
      <c r="A697" s="32" t="s">
        <v>27</v>
      </c>
      <c r="B697" s="32" t="s">
        <v>28</v>
      </c>
      <c r="C697" s="30" t="s">
        <v>1220</v>
      </c>
      <c r="D697" s="31" t="s">
        <v>1133</v>
      </c>
      <c r="E697" s="32" t="s">
        <v>1084</v>
      </c>
      <c r="F697" s="32" t="s">
        <v>327</v>
      </c>
      <c r="G697" s="32" t="s">
        <v>1096</v>
      </c>
      <c r="H697" s="32" t="s">
        <v>34</v>
      </c>
      <c r="I697" s="32" t="s">
        <v>2076</v>
      </c>
      <c r="J697" s="32" t="s">
        <v>330</v>
      </c>
      <c r="K697" s="31" t="s">
        <v>1221</v>
      </c>
      <c r="L697" s="31" t="s">
        <v>1222</v>
      </c>
      <c r="M697" s="36"/>
      <c r="N697" s="36"/>
      <c r="O697" s="36"/>
      <c r="P697" s="36"/>
      <c r="Q697" s="36"/>
      <c r="R697" s="36"/>
      <c r="S697" s="36"/>
      <c r="T697" s="36"/>
      <c r="U697" s="36"/>
      <c r="V697" s="36"/>
      <c r="W697" s="36"/>
      <c r="X697" s="36"/>
      <c r="Y697" s="36"/>
      <c r="Z697" s="36"/>
    </row>
    <row r="698" spans="1:26" ht="15.75" hidden="1" customHeight="1" x14ac:dyDescent="0.15">
      <c r="A698" s="32" t="s">
        <v>27</v>
      </c>
      <c r="B698" s="32" t="s">
        <v>28</v>
      </c>
      <c r="C698" s="31" t="s">
        <v>1223</v>
      </c>
      <c r="D698" s="31" t="s">
        <v>1107</v>
      </c>
      <c r="E698" s="32" t="s">
        <v>1084</v>
      </c>
      <c r="F698" s="32" t="s">
        <v>327</v>
      </c>
      <c r="G698" s="32" t="s">
        <v>1090</v>
      </c>
      <c r="H698" s="32" t="s">
        <v>308</v>
      </c>
      <c r="I698" s="32" t="s">
        <v>2076</v>
      </c>
      <c r="J698" s="32" t="s">
        <v>1109</v>
      </c>
      <c r="K698" s="31">
        <v>1990</v>
      </c>
      <c r="L698" s="31" t="s">
        <v>1224</v>
      </c>
      <c r="M698" s="36"/>
      <c r="N698" s="36"/>
      <c r="O698" s="36"/>
      <c r="P698" s="36"/>
      <c r="Q698" s="36"/>
      <c r="R698" s="36"/>
      <c r="S698" s="36"/>
      <c r="T698" s="36"/>
      <c r="U698" s="36"/>
      <c r="V698" s="36"/>
      <c r="W698" s="36"/>
      <c r="X698" s="36"/>
      <c r="Y698" s="36"/>
      <c r="Z698" s="36"/>
    </row>
    <row r="699" spans="1:26" ht="15.75" hidden="1" customHeight="1" x14ac:dyDescent="0.15">
      <c r="A699" s="32" t="s">
        <v>27</v>
      </c>
      <c r="B699" s="32" t="s">
        <v>28</v>
      </c>
      <c r="C699" s="30" t="s">
        <v>1225</v>
      </c>
      <c r="D699" s="31" t="s">
        <v>1198</v>
      </c>
      <c r="E699" s="32" t="s">
        <v>1084</v>
      </c>
      <c r="F699" s="32" t="s">
        <v>327</v>
      </c>
      <c r="G699" s="32" t="s">
        <v>1226</v>
      </c>
      <c r="H699" s="32" t="s">
        <v>34</v>
      </c>
      <c r="I699" s="32" t="s">
        <v>2077</v>
      </c>
      <c r="J699" s="32" t="s">
        <v>1097</v>
      </c>
      <c r="K699" s="31" t="s">
        <v>1227</v>
      </c>
      <c r="L699" s="31" t="s">
        <v>1180</v>
      </c>
      <c r="M699" s="36"/>
      <c r="N699" s="36"/>
      <c r="O699" s="36"/>
      <c r="P699" s="36"/>
      <c r="Q699" s="36"/>
      <c r="R699" s="36"/>
      <c r="S699" s="36"/>
      <c r="T699" s="36"/>
      <c r="U699" s="36"/>
      <c r="V699" s="36"/>
      <c r="W699" s="36"/>
      <c r="X699" s="36"/>
      <c r="Y699" s="36"/>
      <c r="Z699" s="36"/>
    </row>
    <row r="700" spans="1:26" ht="15.75" hidden="1" customHeight="1" x14ac:dyDescent="0.15">
      <c r="A700" s="32" t="s">
        <v>27</v>
      </c>
      <c r="B700" s="32" t="s">
        <v>28</v>
      </c>
      <c r="C700" s="30" t="s">
        <v>1228</v>
      </c>
      <c r="D700" s="31" t="s">
        <v>1189</v>
      </c>
      <c r="E700" s="32" t="s">
        <v>1084</v>
      </c>
      <c r="F700" s="32" t="s">
        <v>327</v>
      </c>
      <c r="G700" s="32" t="s">
        <v>1108</v>
      </c>
      <c r="H700" s="32" t="s">
        <v>308</v>
      </c>
      <c r="I700" s="32" t="s">
        <v>2076</v>
      </c>
      <c r="J700" s="32" t="s">
        <v>1091</v>
      </c>
      <c r="K700" s="31" t="s">
        <v>1229</v>
      </c>
      <c r="L700" s="31" t="s">
        <v>1230</v>
      </c>
      <c r="M700" s="36"/>
      <c r="N700" s="36"/>
      <c r="O700" s="36"/>
      <c r="P700" s="36"/>
      <c r="Q700" s="36"/>
      <c r="R700" s="36"/>
      <c r="S700" s="36"/>
      <c r="T700" s="36"/>
      <c r="U700" s="36"/>
      <c r="V700" s="36"/>
      <c r="W700" s="36"/>
      <c r="X700" s="36"/>
      <c r="Y700" s="36"/>
      <c r="Z700" s="36"/>
    </row>
    <row r="701" spans="1:26" ht="15.75" hidden="1" customHeight="1" x14ac:dyDescent="0.15">
      <c r="A701" s="32" t="s">
        <v>27</v>
      </c>
      <c r="B701" s="32" t="s">
        <v>28</v>
      </c>
      <c r="C701" s="30" t="s">
        <v>1231</v>
      </c>
      <c r="D701" s="31" t="s">
        <v>1198</v>
      </c>
      <c r="E701" s="32" t="s">
        <v>1084</v>
      </c>
      <c r="F701" s="32" t="s">
        <v>327</v>
      </c>
      <c r="G701" s="32" t="s">
        <v>1226</v>
      </c>
      <c r="H701" s="32" t="s">
        <v>34</v>
      </c>
      <c r="I701" s="32" t="s">
        <v>2076</v>
      </c>
      <c r="J701" s="32" t="s">
        <v>1097</v>
      </c>
      <c r="K701" s="31" t="s">
        <v>1069</v>
      </c>
      <c r="L701" s="31" t="s">
        <v>1180</v>
      </c>
      <c r="M701" s="36"/>
      <c r="N701" s="36"/>
      <c r="O701" s="36"/>
      <c r="P701" s="36"/>
      <c r="Q701" s="36"/>
      <c r="R701" s="36"/>
      <c r="S701" s="36"/>
      <c r="T701" s="36"/>
      <c r="U701" s="36"/>
      <c r="V701" s="36"/>
      <c r="W701" s="36"/>
      <c r="X701" s="36"/>
      <c r="Y701" s="36"/>
      <c r="Z701" s="36"/>
    </row>
    <row r="702" spans="1:26" ht="24" hidden="1" customHeight="1" x14ac:dyDescent="0.15">
      <c r="A702" s="32" t="s">
        <v>27</v>
      </c>
      <c r="B702" s="32" t="s">
        <v>28</v>
      </c>
      <c r="C702" s="30" t="s">
        <v>1232</v>
      </c>
      <c r="D702" s="31" t="s">
        <v>1133</v>
      </c>
      <c r="E702" s="32" t="s">
        <v>1084</v>
      </c>
      <c r="F702" s="32" t="s">
        <v>327</v>
      </c>
      <c r="G702" s="32" t="s">
        <v>1233</v>
      </c>
      <c r="H702" s="32" t="s">
        <v>34</v>
      </c>
      <c r="I702" s="32" t="s">
        <v>2076</v>
      </c>
      <c r="J702" s="60" t="s">
        <v>1097</v>
      </c>
      <c r="K702" s="39" t="s">
        <v>1234</v>
      </c>
      <c r="L702" s="31" t="s">
        <v>637</v>
      </c>
      <c r="M702" s="36"/>
      <c r="N702" s="36"/>
      <c r="O702" s="36"/>
      <c r="P702" s="36"/>
      <c r="Q702" s="36"/>
      <c r="R702" s="36"/>
      <c r="S702" s="36"/>
      <c r="T702" s="36"/>
      <c r="U702" s="36"/>
      <c r="V702" s="36"/>
      <c r="W702" s="36"/>
      <c r="X702" s="36"/>
      <c r="Y702" s="36"/>
      <c r="Z702" s="36"/>
    </row>
    <row r="703" spans="1:26" ht="15.75" hidden="1" customHeight="1" x14ac:dyDescent="0.15">
      <c r="A703" s="32" t="s">
        <v>27</v>
      </c>
      <c r="B703" s="32" t="s">
        <v>28</v>
      </c>
      <c r="C703" s="30" t="s">
        <v>1235</v>
      </c>
      <c r="D703" s="31" t="s">
        <v>1198</v>
      </c>
      <c r="E703" s="32" t="s">
        <v>1084</v>
      </c>
      <c r="F703" s="32" t="s">
        <v>327</v>
      </c>
      <c r="G703" s="32" t="s">
        <v>1165</v>
      </c>
      <c r="H703" s="32" t="s">
        <v>34</v>
      </c>
      <c r="I703" s="32" t="s">
        <v>2076</v>
      </c>
      <c r="J703" s="32" t="s">
        <v>1097</v>
      </c>
      <c r="K703" s="31" t="s">
        <v>1236</v>
      </c>
      <c r="L703" s="31" t="s">
        <v>70</v>
      </c>
      <c r="M703" s="36"/>
      <c r="N703" s="36"/>
      <c r="O703" s="36"/>
      <c r="P703" s="36"/>
      <c r="Q703" s="36"/>
      <c r="R703" s="36"/>
      <c r="S703" s="36"/>
      <c r="T703" s="36"/>
      <c r="U703" s="36"/>
      <c r="V703" s="36"/>
      <c r="W703" s="36"/>
      <c r="X703" s="36"/>
      <c r="Y703" s="36"/>
      <c r="Z703" s="36"/>
    </row>
    <row r="704" spans="1:26" ht="15.75" hidden="1" customHeight="1" x14ac:dyDescent="0.15">
      <c r="A704" s="32" t="s">
        <v>27</v>
      </c>
      <c r="B704" s="32" t="s">
        <v>28</v>
      </c>
      <c r="C704" s="30" t="s">
        <v>1237</v>
      </c>
      <c r="D704" s="31" t="s">
        <v>1189</v>
      </c>
      <c r="E704" s="32" t="s">
        <v>1084</v>
      </c>
      <c r="F704" s="32" t="s">
        <v>327</v>
      </c>
      <c r="G704" s="32" t="s">
        <v>1238</v>
      </c>
      <c r="H704" s="32" t="s">
        <v>34</v>
      </c>
      <c r="I704" s="32" t="s">
        <v>2076</v>
      </c>
      <c r="J704" s="32" t="s">
        <v>1151</v>
      </c>
      <c r="K704" s="31" t="s">
        <v>1239</v>
      </c>
      <c r="L704" s="31" t="s">
        <v>70</v>
      </c>
      <c r="M704" s="36"/>
      <c r="N704" s="36"/>
      <c r="O704" s="36"/>
      <c r="P704" s="36"/>
      <c r="Q704" s="36"/>
      <c r="R704" s="36"/>
      <c r="S704" s="36"/>
      <c r="T704" s="36"/>
      <c r="U704" s="36"/>
      <c r="V704" s="36"/>
      <c r="W704" s="36"/>
      <c r="X704" s="36"/>
      <c r="Y704" s="36"/>
      <c r="Z704" s="36"/>
    </row>
    <row r="705" spans="1:26" ht="15.75" hidden="1" customHeight="1" x14ac:dyDescent="0.15">
      <c r="A705" s="32" t="s">
        <v>27</v>
      </c>
      <c r="B705" s="32" t="s">
        <v>28</v>
      </c>
      <c r="C705" s="30" t="s">
        <v>1240</v>
      </c>
      <c r="D705" s="31" t="s">
        <v>1189</v>
      </c>
      <c r="E705" s="32" t="s">
        <v>1084</v>
      </c>
      <c r="F705" s="32" t="s">
        <v>327</v>
      </c>
      <c r="G705" s="32" t="s">
        <v>1241</v>
      </c>
      <c r="H705" s="32" t="s">
        <v>34</v>
      </c>
      <c r="I705" s="32" t="s">
        <v>2076</v>
      </c>
      <c r="J705" s="32" t="s">
        <v>1151</v>
      </c>
      <c r="K705" s="31" t="s">
        <v>1242</v>
      </c>
      <c r="L705" s="31" t="s">
        <v>70</v>
      </c>
      <c r="M705" s="36"/>
      <c r="N705" s="36"/>
      <c r="O705" s="36"/>
      <c r="P705" s="36"/>
      <c r="Q705" s="36"/>
      <c r="R705" s="36"/>
      <c r="S705" s="36"/>
      <c r="T705" s="36"/>
      <c r="U705" s="36"/>
      <c r="V705" s="36"/>
      <c r="W705" s="36"/>
      <c r="X705" s="36"/>
      <c r="Y705" s="36"/>
      <c r="Z705" s="36"/>
    </row>
    <row r="706" spans="1:26" ht="15.75" hidden="1" customHeight="1" x14ac:dyDescent="0.15">
      <c r="A706" s="32" t="s">
        <v>27</v>
      </c>
      <c r="B706" s="32" t="s">
        <v>28</v>
      </c>
      <c r="C706" s="30" t="s">
        <v>1243</v>
      </c>
      <c r="D706" s="31" t="s">
        <v>1189</v>
      </c>
      <c r="E706" s="32" t="s">
        <v>1084</v>
      </c>
      <c r="F706" s="32" t="s">
        <v>327</v>
      </c>
      <c r="G706" s="32" t="s">
        <v>1244</v>
      </c>
      <c r="H706" s="32" t="s">
        <v>34</v>
      </c>
      <c r="I706" s="32" t="s">
        <v>2076</v>
      </c>
      <c r="J706" s="32" t="s">
        <v>1091</v>
      </c>
      <c r="K706" s="31" t="s">
        <v>1245</v>
      </c>
      <c r="L706" s="31" t="s">
        <v>70</v>
      </c>
      <c r="M706" s="36"/>
      <c r="N706" s="36"/>
      <c r="O706" s="36"/>
      <c r="P706" s="36"/>
      <c r="Q706" s="36"/>
      <c r="R706" s="36"/>
      <c r="S706" s="36"/>
      <c r="T706" s="36"/>
      <c r="U706" s="36"/>
      <c r="V706" s="36"/>
      <c r="W706" s="36"/>
      <c r="X706" s="36"/>
      <c r="Y706" s="36"/>
      <c r="Z706" s="36"/>
    </row>
    <row r="707" spans="1:26" ht="15.75" hidden="1" customHeight="1" x14ac:dyDescent="0.15">
      <c r="A707" s="32" t="s">
        <v>27</v>
      </c>
      <c r="B707" s="32" t="s">
        <v>28</v>
      </c>
      <c r="C707" s="30" t="s">
        <v>1246</v>
      </c>
      <c r="D707" s="31" t="s">
        <v>1189</v>
      </c>
      <c r="E707" s="32" t="s">
        <v>1084</v>
      </c>
      <c r="F707" s="32" t="s">
        <v>327</v>
      </c>
      <c r="G707" s="32" t="s">
        <v>1175</v>
      </c>
      <c r="H707" s="32" t="s">
        <v>34</v>
      </c>
      <c r="I707" s="32" t="s">
        <v>2076</v>
      </c>
      <c r="J707" s="32" t="s">
        <v>1151</v>
      </c>
      <c r="K707" s="31" t="s">
        <v>1247</v>
      </c>
      <c r="L707" s="31" t="s">
        <v>70</v>
      </c>
      <c r="M707" s="36"/>
      <c r="N707" s="36"/>
      <c r="O707" s="36"/>
      <c r="P707" s="36"/>
      <c r="Q707" s="36"/>
      <c r="R707" s="36"/>
      <c r="S707" s="36"/>
      <c r="T707" s="36"/>
      <c r="U707" s="36"/>
      <c r="V707" s="36"/>
      <c r="W707" s="36"/>
      <c r="X707" s="36"/>
      <c r="Y707" s="36"/>
      <c r="Z707" s="36"/>
    </row>
    <row r="708" spans="1:26" ht="15.75" hidden="1" customHeight="1" x14ac:dyDescent="0.15">
      <c r="A708" s="32" t="s">
        <v>27</v>
      </c>
      <c r="B708" s="32" t="s">
        <v>28</v>
      </c>
      <c r="C708" s="30" t="s">
        <v>1248</v>
      </c>
      <c r="D708" s="31" t="s">
        <v>1206</v>
      </c>
      <c r="E708" s="32" t="s">
        <v>1084</v>
      </c>
      <c r="F708" s="32" t="s">
        <v>327</v>
      </c>
      <c r="G708" s="32" t="s">
        <v>1249</v>
      </c>
      <c r="H708" s="32" t="s">
        <v>2078</v>
      </c>
      <c r="I708" s="32" t="s">
        <v>2076</v>
      </c>
      <c r="J708" s="32" t="s">
        <v>1109</v>
      </c>
      <c r="K708" s="31" t="s">
        <v>1250</v>
      </c>
      <c r="L708" s="31" t="s">
        <v>1251</v>
      </c>
      <c r="M708" s="36"/>
      <c r="N708" s="36"/>
      <c r="O708" s="36"/>
      <c r="P708" s="36"/>
      <c r="Q708" s="36"/>
      <c r="R708" s="36"/>
      <c r="S708" s="36"/>
      <c r="T708" s="36"/>
      <c r="U708" s="36"/>
      <c r="V708" s="36"/>
      <c r="W708" s="36"/>
      <c r="X708" s="36"/>
      <c r="Y708" s="36"/>
      <c r="Z708" s="36"/>
    </row>
    <row r="709" spans="1:26" ht="15.75" hidden="1" customHeight="1" x14ac:dyDescent="0.15">
      <c r="A709" s="32" t="s">
        <v>27</v>
      </c>
      <c r="B709" s="32" t="s">
        <v>28</v>
      </c>
      <c r="C709" s="31" t="s">
        <v>1252</v>
      </c>
      <c r="D709" s="31" t="s">
        <v>1185</v>
      </c>
      <c r="E709" s="32" t="s">
        <v>1084</v>
      </c>
      <c r="F709" s="32" t="s">
        <v>327</v>
      </c>
      <c r="G709" s="32" t="s">
        <v>1096</v>
      </c>
      <c r="H709" s="32" t="s">
        <v>34</v>
      </c>
      <c r="I709" s="32" t="s">
        <v>2076</v>
      </c>
      <c r="J709" s="60" t="s">
        <v>1169</v>
      </c>
      <c r="K709" s="39" t="s">
        <v>1253</v>
      </c>
      <c r="L709" s="31" t="s">
        <v>1254</v>
      </c>
      <c r="M709" s="36"/>
      <c r="N709" s="36"/>
      <c r="O709" s="36"/>
      <c r="P709" s="36"/>
      <c r="Q709" s="36"/>
      <c r="R709" s="36"/>
      <c r="S709" s="36"/>
      <c r="T709" s="36"/>
      <c r="U709" s="36"/>
      <c r="V709" s="36"/>
      <c r="W709" s="36"/>
      <c r="X709" s="36"/>
      <c r="Y709" s="36"/>
      <c r="Z709" s="36"/>
    </row>
    <row r="710" spans="1:26" ht="15.75" hidden="1" customHeight="1" x14ac:dyDescent="0.15">
      <c r="A710" s="32" t="s">
        <v>27</v>
      </c>
      <c r="B710" s="32" t="s">
        <v>28</v>
      </c>
      <c r="C710" s="30" t="s">
        <v>1255</v>
      </c>
      <c r="D710" s="31" t="s">
        <v>1133</v>
      </c>
      <c r="E710" s="32" t="s">
        <v>1084</v>
      </c>
      <c r="F710" s="32" t="s">
        <v>327</v>
      </c>
      <c r="G710" s="32" t="s">
        <v>1256</v>
      </c>
      <c r="H710" s="32" t="s">
        <v>308</v>
      </c>
      <c r="I710" s="32" t="s">
        <v>2076</v>
      </c>
      <c r="J710" s="32" t="s">
        <v>1257</v>
      </c>
      <c r="K710" s="31" t="s">
        <v>1258</v>
      </c>
      <c r="L710" s="31" t="s">
        <v>637</v>
      </c>
      <c r="M710" s="36"/>
      <c r="N710" s="36"/>
      <c r="O710" s="36"/>
      <c r="P710" s="36"/>
      <c r="Q710" s="36"/>
      <c r="R710" s="36"/>
      <c r="S710" s="36"/>
      <c r="T710" s="36"/>
      <c r="U710" s="36"/>
      <c r="V710" s="36"/>
      <c r="W710" s="36"/>
      <c r="X710" s="36"/>
      <c r="Y710" s="36"/>
      <c r="Z710" s="36"/>
    </row>
    <row r="711" spans="1:26" ht="15.75" hidden="1" customHeight="1" x14ac:dyDescent="0.15">
      <c r="A711" s="32" t="s">
        <v>27</v>
      </c>
      <c r="B711" s="32" t="s">
        <v>28</v>
      </c>
      <c r="C711" s="30" t="s">
        <v>1259</v>
      </c>
      <c r="D711" s="31" t="s">
        <v>1198</v>
      </c>
      <c r="E711" s="32" t="s">
        <v>1084</v>
      </c>
      <c r="F711" s="32" t="s">
        <v>327</v>
      </c>
      <c r="G711" s="32" t="s">
        <v>1108</v>
      </c>
      <c r="H711" s="32" t="s">
        <v>34</v>
      </c>
      <c r="I711" s="32" t="s">
        <v>2076</v>
      </c>
      <c r="J711" s="32" t="s">
        <v>1097</v>
      </c>
      <c r="K711" s="31" t="s">
        <v>1260</v>
      </c>
      <c r="L711" s="31" t="s">
        <v>350</v>
      </c>
      <c r="M711" s="36"/>
      <c r="N711" s="36"/>
      <c r="O711" s="36"/>
      <c r="P711" s="36"/>
      <c r="Q711" s="36"/>
      <c r="R711" s="36"/>
      <c r="S711" s="36"/>
      <c r="T711" s="36"/>
      <c r="U711" s="36"/>
      <c r="V711" s="36"/>
      <c r="W711" s="36"/>
      <c r="X711" s="36"/>
      <c r="Y711" s="36"/>
      <c r="Z711" s="36"/>
    </row>
    <row r="712" spans="1:26" ht="15.75" hidden="1" customHeight="1" x14ac:dyDescent="0.15">
      <c r="A712" s="32" t="s">
        <v>27</v>
      </c>
      <c r="B712" s="32" t="s">
        <v>28</v>
      </c>
      <c r="C712" s="30" t="s">
        <v>1261</v>
      </c>
      <c r="D712" s="31" t="s">
        <v>1198</v>
      </c>
      <c r="E712" s="32" t="s">
        <v>1084</v>
      </c>
      <c r="F712" s="32" t="s">
        <v>327</v>
      </c>
      <c r="G712" s="32" t="s">
        <v>1262</v>
      </c>
      <c r="H712" s="32" t="s">
        <v>34</v>
      </c>
      <c r="I712" s="32" t="s">
        <v>2076</v>
      </c>
      <c r="J712" s="32" t="s">
        <v>1097</v>
      </c>
      <c r="K712" s="31" t="s">
        <v>1263</v>
      </c>
      <c r="L712" s="31" t="s">
        <v>1264</v>
      </c>
      <c r="M712" s="36"/>
      <c r="N712" s="36"/>
      <c r="O712" s="36"/>
      <c r="P712" s="36"/>
      <c r="Q712" s="36"/>
      <c r="R712" s="36"/>
      <c r="S712" s="36"/>
      <c r="T712" s="36"/>
      <c r="U712" s="36"/>
      <c r="V712" s="36"/>
      <c r="W712" s="36"/>
      <c r="X712" s="36"/>
      <c r="Y712" s="36"/>
      <c r="Z712" s="36"/>
    </row>
    <row r="713" spans="1:26" ht="15.75" hidden="1" customHeight="1" x14ac:dyDescent="0.15">
      <c r="A713" s="32" t="s">
        <v>27</v>
      </c>
      <c r="B713" s="32" t="s">
        <v>28</v>
      </c>
      <c r="C713" s="30" t="s">
        <v>1265</v>
      </c>
      <c r="D713" s="31" t="s">
        <v>1198</v>
      </c>
      <c r="E713" s="32" t="s">
        <v>1084</v>
      </c>
      <c r="F713" s="32" t="s">
        <v>327</v>
      </c>
      <c r="G713" s="32" t="s">
        <v>1108</v>
      </c>
      <c r="H713" s="32" t="s">
        <v>34</v>
      </c>
      <c r="I713" s="32" t="s">
        <v>2076</v>
      </c>
      <c r="J713" s="32" t="s">
        <v>1097</v>
      </c>
      <c r="K713" s="31" t="s">
        <v>746</v>
      </c>
      <c r="L713" s="31" t="s">
        <v>1180</v>
      </c>
      <c r="M713" s="36"/>
      <c r="N713" s="36"/>
      <c r="O713" s="36"/>
      <c r="P713" s="36"/>
      <c r="Q713" s="36"/>
      <c r="R713" s="36"/>
      <c r="S713" s="36"/>
      <c r="T713" s="36"/>
      <c r="U713" s="36"/>
      <c r="V713" s="36"/>
      <c r="W713" s="36"/>
      <c r="X713" s="36"/>
      <c r="Y713" s="36"/>
      <c r="Z713" s="36"/>
    </row>
    <row r="714" spans="1:26" ht="15.75" hidden="1" customHeight="1" x14ac:dyDescent="0.15">
      <c r="A714" s="32" t="s">
        <v>27</v>
      </c>
      <c r="B714" s="32" t="s">
        <v>28</v>
      </c>
      <c r="C714" s="30" t="s">
        <v>1266</v>
      </c>
      <c r="D714" s="31" t="s">
        <v>1189</v>
      </c>
      <c r="E714" s="32" t="s">
        <v>1084</v>
      </c>
      <c r="F714" s="32" t="s">
        <v>327</v>
      </c>
      <c r="G714" s="32" t="s">
        <v>1267</v>
      </c>
      <c r="H714" s="32" t="s">
        <v>34</v>
      </c>
      <c r="I714" s="32" t="s">
        <v>2076</v>
      </c>
      <c r="J714" s="32" t="s">
        <v>1114</v>
      </c>
      <c r="K714" s="31" t="s">
        <v>1268</v>
      </c>
      <c r="L714" s="31" t="s">
        <v>1153</v>
      </c>
      <c r="M714" s="36"/>
      <c r="N714" s="36"/>
      <c r="O714" s="36"/>
      <c r="P714" s="36"/>
      <c r="Q714" s="36"/>
      <c r="R714" s="36"/>
      <c r="S714" s="36"/>
      <c r="T714" s="36"/>
      <c r="U714" s="36"/>
      <c r="V714" s="36"/>
      <c r="W714" s="36"/>
      <c r="X714" s="36"/>
      <c r="Y714" s="36"/>
      <c r="Z714" s="36"/>
    </row>
    <row r="715" spans="1:26" ht="15.75" hidden="1" customHeight="1" x14ac:dyDescent="0.15">
      <c r="A715" s="32" t="s">
        <v>27</v>
      </c>
      <c r="B715" s="32" t="s">
        <v>28</v>
      </c>
      <c r="C715" s="30" t="s">
        <v>1269</v>
      </c>
      <c r="D715" s="31" t="s">
        <v>1206</v>
      </c>
      <c r="E715" s="32" t="s">
        <v>1084</v>
      </c>
      <c r="F715" s="32" t="s">
        <v>327</v>
      </c>
      <c r="G715" s="32" t="s">
        <v>1270</v>
      </c>
      <c r="H715" s="32" t="s">
        <v>34</v>
      </c>
      <c r="I715" s="32" t="s">
        <v>2076</v>
      </c>
      <c r="J715" s="32" t="s">
        <v>1109</v>
      </c>
      <c r="K715" s="31" t="s">
        <v>1271</v>
      </c>
      <c r="L715" s="31" t="s">
        <v>1193</v>
      </c>
      <c r="M715" s="36"/>
      <c r="N715" s="36"/>
      <c r="O715" s="36"/>
      <c r="P715" s="36"/>
      <c r="Q715" s="36"/>
      <c r="R715" s="36"/>
      <c r="S715" s="36"/>
      <c r="T715" s="36"/>
      <c r="U715" s="36"/>
      <c r="V715" s="36"/>
      <c r="W715" s="36"/>
      <c r="X715" s="36"/>
      <c r="Y715" s="36"/>
      <c r="Z715" s="36"/>
    </row>
    <row r="716" spans="1:26" ht="15.75" hidden="1" customHeight="1" x14ac:dyDescent="0.15">
      <c r="A716" s="32" t="s">
        <v>27</v>
      </c>
      <c r="B716" s="32" t="s">
        <v>28</v>
      </c>
      <c r="C716" s="30" t="s">
        <v>1272</v>
      </c>
      <c r="D716" s="31" t="s">
        <v>1189</v>
      </c>
      <c r="E716" s="32" t="s">
        <v>1084</v>
      </c>
      <c r="F716" s="32" t="s">
        <v>327</v>
      </c>
      <c r="G716" s="32" t="s">
        <v>1134</v>
      </c>
      <c r="H716" s="32" t="s">
        <v>34</v>
      </c>
      <c r="I716" s="32" t="s">
        <v>2076</v>
      </c>
      <c r="J716" s="32" t="s">
        <v>1109</v>
      </c>
      <c r="K716" s="31" t="s">
        <v>1273</v>
      </c>
      <c r="L716" s="31" t="s">
        <v>1274</v>
      </c>
      <c r="M716" s="36"/>
      <c r="N716" s="36"/>
      <c r="O716" s="36"/>
      <c r="P716" s="36"/>
      <c r="Q716" s="36"/>
      <c r="R716" s="36"/>
      <c r="S716" s="36"/>
      <c r="T716" s="36"/>
      <c r="U716" s="36"/>
      <c r="V716" s="36"/>
      <c r="W716" s="36"/>
      <c r="X716" s="36"/>
      <c r="Y716" s="36"/>
      <c r="Z716" s="36"/>
    </row>
    <row r="717" spans="1:26" ht="15.75" hidden="1" customHeight="1" x14ac:dyDescent="0.15">
      <c r="A717" s="32" t="s">
        <v>27</v>
      </c>
      <c r="B717" s="32" t="s">
        <v>28</v>
      </c>
      <c r="C717" s="30" t="s">
        <v>1275</v>
      </c>
      <c r="D717" s="31" t="s">
        <v>1198</v>
      </c>
      <c r="E717" s="32" t="s">
        <v>1084</v>
      </c>
      <c r="F717" s="32" t="s">
        <v>327</v>
      </c>
      <c r="G717" s="32" t="s">
        <v>1124</v>
      </c>
      <c r="H717" s="32" t="s">
        <v>34</v>
      </c>
      <c r="I717" s="32" t="s">
        <v>2076</v>
      </c>
      <c r="J717" s="32" t="s">
        <v>1097</v>
      </c>
      <c r="K717" s="31" t="s">
        <v>1276</v>
      </c>
      <c r="L717" s="31" t="s">
        <v>350</v>
      </c>
      <c r="M717" s="36"/>
      <c r="N717" s="36"/>
      <c r="O717" s="36"/>
      <c r="P717" s="36"/>
      <c r="Q717" s="36"/>
      <c r="R717" s="36"/>
      <c r="S717" s="36"/>
      <c r="T717" s="36"/>
      <c r="U717" s="36"/>
      <c r="V717" s="36"/>
      <c r="W717" s="36"/>
      <c r="X717" s="36"/>
      <c r="Y717" s="36"/>
      <c r="Z717" s="36"/>
    </row>
    <row r="718" spans="1:26" ht="15.75" hidden="1" customHeight="1" x14ac:dyDescent="0.15">
      <c r="A718" s="32" t="s">
        <v>27</v>
      </c>
      <c r="B718" s="32" t="s">
        <v>28</v>
      </c>
      <c r="C718" s="30" t="s">
        <v>1277</v>
      </c>
      <c r="D718" s="31" t="s">
        <v>1185</v>
      </c>
      <c r="E718" s="32" t="s">
        <v>1084</v>
      </c>
      <c r="F718" s="32" t="s">
        <v>327</v>
      </c>
      <c r="G718" s="32" t="s">
        <v>1262</v>
      </c>
      <c r="H718" s="32" t="s">
        <v>34</v>
      </c>
      <c r="I718" s="32" t="s">
        <v>2076</v>
      </c>
      <c r="J718" s="32" t="s">
        <v>330</v>
      </c>
      <c r="K718" s="31" t="s">
        <v>1278</v>
      </c>
      <c r="L718" s="31" t="s">
        <v>1279</v>
      </c>
      <c r="M718" s="36"/>
      <c r="N718" s="36"/>
      <c r="O718" s="36"/>
      <c r="P718" s="36"/>
      <c r="Q718" s="36"/>
      <c r="R718" s="36"/>
      <c r="S718" s="36"/>
      <c r="T718" s="36"/>
      <c r="U718" s="36"/>
      <c r="V718" s="36"/>
      <c r="W718" s="36"/>
      <c r="X718" s="36"/>
      <c r="Y718" s="36"/>
      <c r="Z718" s="36"/>
    </row>
    <row r="719" spans="1:26" ht="15.75" hidden="1" customHeight="1" x14ac:dyDescent="0.15">
      <c r="A719" s="32" t="s">
        <v>27</v>
      </c>
      <c r="B719" s="32" t="s">
        <v>28</v>
      </c>
      <c r="C719" s="30" t="s">
        <v>1280</v>
      </c>
      <c r="D719" s="31" t="s">
        <v>1206</v>
      </c>
      <c r="E719" s="32" t="s">
        <v>1084</v>
      </c>
      <c r="F719" s="32" t="s">
        <v>327</v>
      </c>
      <c r="G719" s="32" t="s">
        <v>1249</v>
      </c>
      <c r="H719" s="32" t="s">
        <v>308</v>
      </c>
      <c r="I719" s="32" t="s">
        <v>2076</v>
      </c>
      <c r="J719" s="32" t="s">
        <v>1109</v>
      </c>
      <c r="K719" s="31" t="s">
        <v>1281</v>
      </c>
      <c r="L719" s="31" t="s">
        <v>1282</v>
      </c>
      <c r="M719" s="36"/>
      <c r="N719" s="36"/>
      <c r="O719" s="36"/>
      <c r="P719" s="36"/>
      <c r="Q719" s="36"/>
      <c r="R719" s="36"/>
      <c r="S719" s="36"/>
      <c r="T719" s="36"/>
      <c r="U719" s="36"/>
      <c r="V719" s="36"/>
      <c r="W719" s="36"/>
      <c r="X719" s="36"/>
      <c r="Y719" s="36"/>
      <c r="Z719" s="36"/>
    </row>
    <row r="720" spans="1:26" ht="15.75" hidden="1" customHeight="1" x14ac:dyDescent="0.15">
      <c r="A720" s="32" t="s">
        <v>27</v>
      </c>
      <c r="B720" s="32" t="s">
        <v>28</v>
      </c>
      <c r="C720" s="30" t="s">
        <v>1283</v>
      </c>
      <c r="D720" s="31" t="s">
        <v>1189</v>
      </c>
      <c r="E720" s="32" t="s">
        <v>1084</v>
      </c>
      <c r="F720" s="32" t="s">
        <v>327</v>
      </c>
      <c r="G720" s="32" t="s">
        <v>1284</v>
      </c>
      <c r="H720" s="32" t="s">
        <v>308</v>
      </c>
      <c r="I720" s="32" t="s">
        <v>2076</v>
      </c>
      <c r="J720" s="32" t="s">
        <v>1091</v>
      </c>
      <c r="K720" s="31" t="s">
        <v>1285</v>
      </c>
      <c r="L720" s="31" t="s">
        <v>70</v>
      </c>
      <c r="M720" s="36"/>
      <c r="N720" s="36"/>
      <c r="O720" s="36"/>
      <c r="P720" s="36"/>
      <c r="Q720" s="36"/>
      <c r="R720" s="36"/>
      <c r="S720" s="36"/>
      <c r="T720" s="36"/>
      <c r="U720" s="36"/>
      <c r="V720" s="36"/>
      <c r="W720" s="36"/>
      <c r="X720" s="36"/>
      <c r="Y720" s="36"/>
      <c r="Z720" s="36"/>
    </row>
    <row r="721" spans="1:26" ht="15.75" hidden="1" customHeight="1" x14ac:dyDescent="0.15">
      <c r="A721" s="32" t="s">
        <v>27</v>
      </c>
      <c r="B721" s="32" t="s">
        <v>28</v>
      </c>
      <c r="C721" s="31" t="s">
        <v>1286</v>
      </c>
      <c r="D721" s="31" t="s">
        <v>1189</v>
      </c>
      <c r="E721" s="32" t="s">
        <v>1084</v>
      </c>
      <c r="F721" s="32" t="s">
        <v>327</v>
      </c>
      <c r="G721" s="32" t="s">
        <v>1090</v>
      </c>
      <c r="H721" s="32" t="s">
        <v>2079</v>
      </c>
      <c r="I721" s="32" t="s">
        <v>2076</v>
      </c>
      <c r="J721" s="32" t="s">
        <v>1091</v>
      </c>
      <c r="K721" s="31" t="s">
        <v>1287</v>
      </c>
      <c r="L721" s="31" t="s">
        <v>1288</v>
      </c>
      <c r="M721" s="36"/>
      <c r="N721" s="36"/>
      <c r="O721" s="36"/>
      <c r="P721" s="36"/>
      <c r="Q721" s="36"/>
      <c r="R721" s="36"/>
      <c r="S721" s="36"/>
      <c r="T721" s="36"/>
      <c r="U721" s="36"/>
      <c r="V721" s="36"/>
      <c r="W721" s="36"/>
      <c r="X721" s="36"/>
      <c r="Y721" s="36"/>
      <c r="Z721" s="36"/>
    </row>
    <row r="722" spans="1:26" ht="15.75" hidden="1" customHeight="1" x14ac:dyDescent="0.15">
      <c r="A722" s="32" t="s">
        <v>27</v>
      </c>
      <c r="B722" s="32" t="s">
        <v>28</v>
      </c>
      <c r="C722" s="30" t="s">
        <v>1289</v>
      </c>
      <c r="D722" s="31" t="s">
        <v>1189</v>
      </c>
      <c r="E722" s="32" t="s">
        <v>1084</v>
      </c>
      <c r="F722" s="32" t="s">
        <v>327</v>
      </c>
      <c r="G722" s="32" t="s">
        <v>1127</v>
      </c>
      <c r="H722" s="32" t="s">
        <v>2079</v>
      </c>
      <c r="I722" s="32" t="s">
        <v>2076</v>
      </c>
      <c r="J722" s="32" t="s">
        <v>1091</v>
      </c>
      <c r="K722" s="39" t="s">
        <v>1290</v>
      </c>
      <c r="L722" s="31" t="s">
        <v>70</v>
      </c>
      <c r="M722" s="36"/>
      <c r="N722" s="36"/>
      <c r="O722" s="36"/>
      <c r="P722" s="36"/>
      <c r="Q722" s="36"/>
      <c r="R722" s="36"/>
      <c r="S722" s="36"/>
      <c r="T722" s="36"/>
      <c r="U722" s="36"/>
      <c r="V722" s="36"/>
      <c r="W722" s="36"/>
      <c r="X722" s="36"/>
      <c r="Y722" s="36"/>
      <c r="Z722" s="36"/>
    </row>
    <row r="723" spans="1:26" ht="15.75" hidden="1" customHeight="1" x14ac:dyDescent="0.15">
      <c r="A723" s="32" t="s">
        <v>27</v>
      </c>
      <c r="B723" s="32" t="s">
        <v>28</v>
      </c>
      <c r="C723" s="30" t="s">
        <v>1291</v>
      </c>
      <c r="D723" s="31" t="s">
        <v>1292</v>
      </c>
      <c r="E723" s="32" t="s">
        <v>1084</v>
      </c>
      <c r="F723" s="32" t="s">
        <v>327</v>
      </c>
      <c r="G723" s="32" t="s">
        <v>1249</v>
      </c>
      <c r="H723" s="32" t="s">
        <v>34</v>
      </c>
      <c r="I723" s="32" t="s">
        <v>2076</v>
      </c>
      <c r="J723" s="32" t="s">
        <v>330</v>
      </c>
      <c r="K723" s="31" t="s">
        <v>1293</v>
      </c>
      <c r="L723" s="31" t="s">
        <v>70</v>
      </c>
      <c r="M723" s="36"/>
      <c r="N723" s="36"/>
      <c r="O723" s="36"/>
      <c r="P723" s="36"/>
      <c r="Q723" s="36"/>
      <c r="R723" s="36"/>
      <c r="S723" s="36"/>
      <c r="T723" s="36"/>
      <c r="U723" s="36"/>
      <c r="V723" s="36"/>
      <c r="W723" s="36"/>
      <c r="X723" s="36"/>
      <c r="Y723" s="36"/>
      <c r="Z723" s="36"/>
    </row>
    <row r="724" spans="1:26" ht="15.75" hidden="1" customHeight="1" x14ac:dyDescent="0.15">
      <c r="A724" s="32" t="s">
        <v>27</v>
      </c>
      <c r="B724" s="32" t="s">
        <v>28</v>
      </c>
      <c r="C724" s="30" t="s">
        <v>1294</v>
      </c>
      <c r="D724" s="31" t="s">
        <v>1198</v>
      </c>
      <c r="E724" s="32" t="s">
        <v>1084</v>
      </c>
      <c r="F724" s="32" t="s">
        <v>327</v>
      </c>
      <c r="G724" s="32" t="s">
        <v>1172</v>
      </c>
      <c r="H724" s="32" t="s">
        <v>34</v>
      </c>
      <c r="I724" s="32" t="s">
        <v>2076</v>
      </c>
      <c r="J724" s="32" t="s">
        <v>1097</v>
      </c>
      <c r="K724" s="31" t="s">
        <v>1295</v>
      </c>
      <c r="L724" s="31" t="s">
        <v>70</v>
      </c>
      <c r="M724" s="36"/>
      <c r="N724" s="36"/>
      <c r="O724" s="36"/>
      <c r="P724" s="36"/>
      <c r="Q724" s="36"/>
      <c r="R724" s="36"/>
      <c r="S724" s="36"/>
      <c r="T724" s="36"/>
      <c r="U724" s="36"/>
      <c r="V724" s="36"/>
      <c r="W724" s="36"/>
      <c r="X724" s="36"/>
      <c r="Y724" s="36"/>
      <c r="Z724" s="36"/>
    </row>
    <row r="725" spans="1:26" ht="15.75" hidden="1" customHeight="1" x14ac:dyDescent="0.15">
      <c r="A725" s="32" t="s">
        <v>27</v>
      </c>
      <c r="B725" s="32" t="s">
        <v>28</v>
      </c>
      <c r="C725" s="30" t="s">
        <v>1296</v>
      </c>
      <c r="D725" s="31" t="s">
        <v>1198</v>
      </c>
      <c r="E725" s="32" t="s">
        <v>1084</v>
      </c>
      <c r="F725" s="32" t="s">
        <v>327</v>
      </c>
      <c r="G725" s="32" t="s">
        <v>1241</v>
      </c>
      <c r="H725" s="32" t="s">
        <v>34</v>
      </c>
      <c r="I725" s="32" t="s">
        <v>2076</v>
      </c>
      <c r="J725" s="32" t="s">
        <v>1097</v>
      </c>
      <c r="K725" s="31" t="s">
        <v>1297</v>
      </c>
      <c r="L725" s="31" t="s">
        <v>70</v>
      </c>
      <c r="M725" s="36"/>
      <c r="N725" s="36"/>
      <c r="O725" s="36"/>
      <c r="P725" s="36"/>
      <c r="Q725" s="36"/>
      <c r="R725" s="36"/>
      <c r="S725" s="36"/>
      <c r="T725" s="36"/>
      <c r="U725" s="36"/>
      <c r="V725" s="36"/>
      <c r="W725" s="36"/>
      <c r="X725" s="36"/>
      <c r="Y725" s="36"/>
      <c r="Z725" s="36"/>
    </row>
    <row r="726" spans="1:26" ht="15.75" hidden="1" customHeight="1" x14ac:dyDescent="0.15">
      <c r="A726" s="32" t="s">
        <v>27</v>
      </c>
      <c r="B726" s="32" t="s">
        <v>28</v>
      </c>
      <c r="C726" s="30" t="s">
        <v>1298</v>
      </c>
      <c r="D726" s="31" t="s">
        <v>1198</v>
      </c>
      <c r="E726" s="32" t="s">
        <v>1084</v>
      </c>
      <c r="F726" s="32" t="s">
        <v>327</v>
      </c>
      <c r="G726" s="32" t="s">
        <v>1213</v>
      </c>
      <c r="H726" s="32" t="s">
        <v>34</v>
      </c>
      <c r="I726" s="32" t="s">
        <v>2076</v>
      </c>
      <c r="J726" s="32" t="s">
        <v>1097</v>
      </c>
      <c r="K726" s="31" t="s">
        <v>1299</v>
      </c>
      <c r="L726" s="31" t="s">
        <v>70</v>
      </c>
      <c r="M726" s="36"/>
      <c r="N726" s="36"/>
      <c r="O726" s="36"/>
      <c r="P726" s="36"/>
      <c r="Q726" s="36"/>
      <c r="R726" s="36"/>
      <c r="S726" s="36"/>
      <c r="T726" s="36"/>
      <c r="U726" s="36"/>
      <c r="V726" s="36"/>
      <c r="W726" s="36"/>
      <c r="X726" s="36"/>
      <c r="Y726" s="36"/>
      <c r="Z726" s="36"/>
    </row>
    <row r="727" spans="1:26" ht="15.75" hidden="1" customHeight="1" x14ac:dyDescent="0.15">
      <c r="A727" s="32" t="s">
        <v>27</v>
      </c>
      <c r="B727" s="32" t="s">
        <v>28</v>
      </c>
      <c r="C727" s="30" t="s">
        <v>1300</v>
      </c>
      <c r="D727" s="31" t="s">
        <v>1206</v>
      </c>
      <c r="E727" s="32" t="s">
        <v>1084</v>
      </c>
      <c r="F727" s="32" t="s">
        <v>327</v>
      </c>
      <c r="G727" s="32" t="s">
        <v>1301</v>
      </c>
      <c r="H727" s="32" t="s">
        <v>34</v>
      </c>
      <c r="I727" s="32" t="s">
        <v>2076</v>
      </c>
      <c r="J727" s="32" t="s">
        <v>1109</v>
      </c>
      <c r="K727" s="31" t="s">
        <v>1207</v>
      </c>
      <c r="L727" s="31" t="s">
        <v>1254</v>
      </c>
      <c r="M727" s="36"/>
      <c r="N727" s="36"/>
      <c r="O727" s="36"/>
      <c r="P727" s="36"/>
      <c r="Q727" s="36"/>
      <c r="R727" s="36"/>
      <c r="S727" s="36"/>
      <c r="T727" s="36"/>
      <c r="U727" s="36"/>
      <c r="V727" s="36"/>
      <c r="W727" s="36"/>
      <c r="X727" s="36"/>
      <c r="Y727" s="36"/>
      <c r="Z727" s="36"/>
    </row>
    <row r="728" spans="1:26" ht="15.75" hidden="1" customHeight="1" x14ac:dyDescent="0.15">
      <c r="A728" s="32" t="s">
        <v>27</v>
      </c>
      <c r="B728" s="32" t="s">
        <v>28</v>
      </c>
      <c r="C728" s="30" t="s">
        <v>1302</v>
      </c>
      <c r="D728" s="31" t="s">
        <v>1185</v>
      </c>
      <c r="E728" s="32" t="s">
        <v>1084</v>
      </c>
      <c r="F728" s="32" t="s">
        <v>327</v>
      </c>
      <c r="G728" s="32" t="s">
        <v>1175</v>
      </c>
      <c r="H728" s="32" t="s">
        <v>308</v>
      </c>
      <c r="I728" s="32" t="s">
        <v>2076</v>
      </c>
      <c r="J728" s="32" t="s">
        <v>1169</v>
      </c>
      <c r="K728" s="31" t="s">
        <v>1303</v>
      </c>
      <c r="L728" s="31" t="s">
        <v>1304</v>
      </c>
      <c r="M728" s="36"/>
      <c r="N728" s="36"/>
      <c r="O728" s="36"/>
      <c r="P728" s="36"/>
      <c r="Q728" s="36"/>
      <c r="R728" s="36"/>
      <c r="S728" s="36"/>
      <c r="T728" s="36"/>
      <c r="U728" s="36"/>
      <c r="V728" s="36"/>
      <c r="W728" s="36"/>
      <c r="X728" s="36"/>
      <c r="Y728" s="36"/>
      <c r="Z728" s="36"/>
    </row>
    <row r="729" spans="1:26" ht="15.75" hidden="1" customHeight="1" x14ac:dyDescent="0.15">
      <c r="A729" s="32" t="s">
        <v>27</v>
      </c>
      <c r="B729" s="32" t="s">
        <v>28</v>
      </c>
      <c r="C729" s="30" t="s">
        <v>1305</v>
      </c>
      <c r="D729" s="31" t="s">
        <v>1292</v>
      </c>
      <c r="E729" s="32" t="s">
        <v>1084</v>
      </c>
      <c r="F729" s="32" t="s">
        <v>327</v>
      </c>
      <c r="G729" s="32" t="s">
        <v>1157</v>
      </c>
      <c r="H729" s="32" t="s">
        <v>34</v>
      </c>
      <c r="I729" s="32" t="s">
        <v>2076</v>
      </c>
      <c r="J729" s="32" t="s">
        <v>1109</v>
      </c>
      <c r="K729" s="31" t="s">
        <v>1306</v>
      </c>
      <c r="L729" s="31" t="s">
        <v>1307</v>
      </c>
      <c r="M729" s="36"/>
      <c r="N729" s="36"/>
      <c r="O729" s="36"/>
      <c r="P729" s="36"/>
      <c r="Q729" s="36"/>
      <c r="R729" s="36"/>
      <c r="S729" s="36"/>
      <c r="T729" s="36"/>
      <c r="U729" s="36"/>
      <c r="V729" s="36"/>
      <c r="W729" s="36"/>
      <c r="X729" s="36"/>
      <c r="Y729" s="36"/>
      <c r="Z729" s="36"/>
    </row>
    <row r="730" spans="1:26" ht="15.75" hidden="1" customHeight="1" x14ac:dyDescent="0.15">
      <c r="A730" s="32" t="s">
        <v>27</v>
      </c>
      <c r="B730" s="32" t="s">
        <v>28</v>
      </c>
      <c r="C730" s="31" t="s">
        <v>1308</v>
      </c>
      <c r="D730" s="31" t="s">
        <v>1206</v>
      </c>
      <c r="E730" s="32" t="s">
        <v>1084</v>
      </c>
      <c r="F730" s="32" t="s">
        <v>327</v>
      </c>
      <c r="G730" s="32" t="s">
        <v>1104</v>
      </c>
      <c r="H730" s="32" t="s">
        <v>34</v>
      </c>
      <c r="I730" s="32" t="s">
        <v>2076</v>
      </c>
      <c r="J730" s="32" t="s">
        <v>1109</v>
      </c>
      <c r="K730" s="31" t="s">
        <v>1309</v>
      </c>
      <c r="L730" s="31" t="s">
        <v>1105</v>
      </c>
      <c r="M730" s="36"/>
      <c r="N730" s="36"/>
      <c r="O730" s="36"/>
      <c r="P730" s="36"/>
      <c r="Q730" s="36"/>
      <c r="R730" s="36"/>
      <c r="S730" s="36"/>
      <c r="T730" s="36"/>
      <c r="U730" s="36"/>
      <c r="V730" s="36"/>
      <c r="W730" s="36"/>
      <c r="X730" s="36"/>
      <c r="Y730" s="36"/>
      <c r="Z730" s="36"/>
    </row>
    <row r="731" spans="1:26" ht="15.75" hidden="1" customHeight="1" x14ac:dyDescent="0.15">
      <c r="A731" s="32" t="s">
        <v>27</v>
      </c>
      <c r="B731" s="32" t="s">
        <v>28</v>
      </c>
      <c r="C731" s="31" t="s">
        <v>1310</v>
      </c>
      <c r="D731" s="31" t="s">
        <v>1133</v>
      </c>
      <c r="E731" s="32" t="s">
        <v>1084</v>
      </c>
      <c r="F731" s="32" t="s">
        <v>327</v>
      </c>
      <c r="G731" s="32" t="s">
        <v>1090</v>
      </c>
      <c r="H731" s="32" t="s">
        <v>34</v>
      </c>
      <c r="I731" s="32" t="s">
        <v>2076</v>
      </c>
      <c r="J731" s="60" t="s">
        <v>1109</v>
      </c>
      <c r="K731" s="39" t="s">
        <v>1311</v>
      </c>
      <c r="L731" s="31" t="s">
        <v>1254</v>
      </c>
      <c r="M731" s="36"/>
      <c r="N731" s="36"/>
      <c r="O731" s="36"/>
      <c r="P731" s="36"/>
      <c r="Q731" s="36"/>
      <c r="R731" s="36"/>
      <c r="S731" s="36"/>
      <c r="T731" s="36"/>
      <c r="U731" s="36"/>
      <c r="V731" s="36"/>
      <c r="W731" s="36"/>
      <c r="X731" s="36"/>
      <c r="Y731" s="36"/>
      <c r="Z731" s="36"/>
    </row>
    <row r="732" spans="1:26" ht="15.75" hidden="1" customHeight="1" x14ac:dyDescent="0.15">
      <c r="A732" s="32" t="s">
        <v>27</v>
      </c>
      <c r="B732" s="32" t="s">
        <v>28</v>
      </c>
      <c r="C732" s="30" t="s">
        <v>1312</v>
      </c>
      <c r="D732" s="31" t="s">
        <v>1292</v>
      </c>
      <c r="E732" s="32" t="s">
        <v>1084</v>
      </c>
      <c r="F732" s="32" t="s">
        <v>327</v>
      </c>
      <c r="G732" s="32" t="s">
        <v>1108</v>
      </c>
      <c r="H732" s="32" t="s">
        <v>34</v>
      </c>
      <c r="I732" s="32" t="s">
        <v>2076</v>
      </c>
      <c r="J732" s="32" t="s">
        <v>330</v>
      </c>
      <c r="K732" s="31" t="s">
        <v>1313</v>
      </c>
      <c r="L732" s="31" t="s">
        <v>637</v>
      </c>
      <c r="M732" s="36"/>
      <c r="N732" s="36"/>
      <c r="O732" s="36"/>
      <c r="P732" s="36"/>
      <c r="Q732" s="36"/>
      <c r="R732" s="36"/>
      <c r="S732" s="36"/>
      <c r="T732" s="36"/>
      <c r="U732" s="36"/>
      <c r="V732" s="36"/>
      <c r="W732" s="36"/>
      <c r="X732" s="36"/>
      <c r="Y732" s="36"/>
      <c r="Z732" s="36"/>
    </row>
    <row r="733" spans="1:26" ht="15.75" hidden="1" customHeight="1" x14ac:dyDescent="0.15">
      <c r="A733" s="32" t="s">
        <v>27</v>
      </c>
      <c r="B733" s="32" t="s">
        <v>28</v>
      </c>
      <c r="C733" s="30" t="s">
        <v>1314</v>
      </c>
      <c r="D733" s="31" t="s">
        <v>1315</v>
      </c>
      <c r="E733" s="32" t="s">
        <v>1084</v>
      </c>
      <c r="F733" s="32" t="s">
        <v>327</v>
      </c>
      <c r="G733" s="32" t="s">
        <v>1316</v>
      </c>
      <c r="H733" s="32" t="s">
        <v>34</v>
      </c>
      <c r="I733" s="32" t="s">
        <v>2076</v>
      </c>
      <c r="J733" s="32" t="s">
        <v>330</v>
      </c>
      <c r="K733" s="31" t="s">
        <v>1317</v>
      </c>
      <c r="L733" s="31" t="s">
        <v>1254</v>
      </c>
      <c r="M733" s="36"/>
      <c r="N733" s="36"/>
      <c r="O733" s="36"/>
      <c r="P733" s="36"/>
      <c r="Q733" s="36"/>
      <c r="R733" s="36"/>
      <c r="S733" s="36"/>
      <c r="T733" s="36"/>
      <c r="U733" s="36"/>
      <c r="V733" s="36"/>
      <c r="W733" s="36"/>
      <c r="X733" s="36"/>
      <c r="Y733" s="36"/>
      <c r="Z733" s="36"/>
    </row>
    <row r="734" spans="1:26" ht="15.75" hidden="1" customHeight="1" x14ac:dyDescent="0.15">
      <c r="A734" s="32" t="s">
        <v>27</v>
      </c>
      <c r="B734" s="32" t="s">
        <v>28</v>
      </c>
      <c r="C734" s="30" t="s">
        <v>1318</v>
      </c>
      <c r="D734" s="31" t="s">
        <v>1206</v>
      </c>
      <c r="E734" s="32" t="s">
        <v>1084</v>
      </c>
      <c r="F734" s="32" t="s">
        <v>327</v>
      </c>
      <c r="G734" s="32" t="s">
        <v>1319</v>
      </c>
      <c r="H734" s="32" t="s">
        <v>34</v>
      </c>
      <c r="I734" s="32" t="s">
        <v>2076</v>
      </c>
      <c r="J734" s="32" t="s">
        <v>1109</v>
      </c>
      <c r="K734" s="31">
        <v>2016</v>
      </c>
      <c r="L734" s="31" t="s">
        <v>1320</v>
      </c>
      <c r="M734" s="36"/>
      <c r="N734" s="36"/>
      <c r="O734" s="36"/>
      <c r="P734" s="36"/>
      <c r="Q734" s="36"/>
      <c r="R734" s="36"/>
      <c r="S734" s="36"/>
      <c r="T734" s="36"/>
      <c r="U734" s="36"/>
      <c r="V734" s="36"/>
      <c r="W734" s="36"/>
      <c r="X734" s="36"/>
      <c r="Y734" s="36"/>
      <c r="Z734" s="36"/>
    </row>
    <row r="735" spans="1:26" ht="15.75" hidden="1" customHeight="1" x14ac:dyDescent="0.15">
      <c r="A735" s="32" t="s">
        <v>27</v>
      </c>
      <c r="B735" s="32" t="s">
        <v>28</v>
      </c>
      <c r="C735" s="30" t="s">
        <v>1321</v>
      </c>
      <c r="D735" s="31" t="s">
        <v>1185</v>
      </c>
      <c r="E735" s="32" t="s">
        <v>1084</v>
      </c>
      <c r="F735" s="32" t="s">
        <v>327</v>
      </c>
      <c r="G735" s="32" t="s">
        <v>1322</v>
      </c>
      <c r="H735" s="32" t="s">
        <v>34</v>
      </c>
      <c r="I735" s="32" t="s">
        <v>2076</v>
      </c>
      <c r="J735" s="32" t="s">
        <v>330</v>
      </c>
      <c r="K735" s="31">
        <v>2017</v>
      </c>
      <c r="L735" s="31" t="s">
        <v>70</v>
      </c>
      <c r="M735" s="36"/>
      <c r="N735" s="36"/>
      <c r="O735" s="36"/>
      <c r="P735" s="36"/>
      <c r="Q735" s="36"/>
      <c r="R735" s="36"/>
      <c r="S735" s="36"/>
      <c r="T735" s="36"/>
      <c r="U735" s="36"/>
      <c r="V735" s="36"/>
      <c r="W735" s="36"/>
      <c r="X735" s="36"/>
      <c r="Y735" s="36"/>
      <c r="Z735" s="36"/>
    </row>
    <row r="736" spans="1:26" ht="15.75" hidden="1" customHeight="1" x14ac:dyDescent="0.15">
      <c r="A736" s="32" t="s">
        <v>27</v>
      </c>
      <c r="B736" s="32" t="s">
        <v>28</v>
      </c>
      <c r="C736" s="30" t="s">
        <v>1323</v>
      </c>
      <c r="D736" s="31" t="s">
        <v>1315</v>
      </c>
      <c r="E736" s="32" t="s">
        <v>1084</v>
      </c>
      <c r="F736" s="32" t="s">
        <v>327</v>
      </c>
      <c r="G736" s="32" t="s">
        <v>1316</v>
      </c>
      <c r="H736" s="32" t="s">
        <v>308</v>
      </c>
      <c r="I736" s="32" t="s">
        <v>2076</v>
      </c>
      <c r="J736" s="32" t="s">
        <v>1109</v>
      </c>
      <c r="K736" s="31" t="s">
        <v>1200</v>
      </c>
      <c r="L736" s="31" t="s">
        <v>70</v>
      </c>
      <c r="M736" s="36"/>
      <c r="N736" s="36"/>
      <c r="O736" s="36"/>
      <c r="P736" s="36"/>
      <c r="Q736" s="36"/>
      <c r="R736" s="36"/>
      <c r="S736" s="36"/>
      <c r="T736" s="36"/>
      <c r="U736" s="36"/>
      <c r="V736" s="36"/>
      <c r="W736" s="36"/>
      <c r="X736" s="36"/>
      <c r="Y736" s="36"/>
      <c r="Z736" s="36"/>
    </row>
    <row r="737" spans="1:26" ht="15.75" hidden="1" customHeight="1" x14ac:dyDescent="0.15">
      <c r="A737" s="32" t="s">
        <v>27</v>
      </c>
      <c r="B737" s="32" t="s">
        <v>28</v>
      </c>
      <c r="C737" s="30" t="s">
        <v>1324</v>
      </c>
      <c r="D737" s="50" t="s">
        <v>1325</v>
      </c>
      <c r="E737" s="32" t="s">
        <v>1084</v>
      </c>
      <c r="F737" s="32" t="s">
        <v>327</v>
      </c>
      <c r="G737" s="32" t="s">
        <v>1249</v>
      </c>
      <c r="H737" s="60" t="s">
        <v>34</v>
      </c>
      <c r="I737" s="32" t="s">
        <v>2076</v>
      </c>
      <c r="J737" s="60" t="s">
        <v>1109</v>
      </c>
      <c r="K737" s="39" t="s">
        <v>1326</v>
      </c>
      <c r="L737" s="31" t="s">
        <v>637</v>
      </c>
      <c r="M737" s="36"/>
      <c r="N737" s="36"/>
      <c r="O737" s="36"/>
      <c r="P737" s="36"/>
      <c r="Q737" s="36"/>
      <c r="R737" s="36"/>
      <c r="S737" s="36"/>
      <c r="T737" s="36"/>
      <c r="U737" s="36"/>
      <c r="V737" s="36"/>
      <c r="W737" s="36"/>
      <c r="X737" s="36"/>
      <c r="Y737" s="36"/>
      <c r="Z737" s="36"/>
    </row>
    <row r="738" spans="1:26" ht="15.75" hidden="1" customHeight="1" x14ac:dyDescent="0.15">
      <c r="A738" s="32" t="s">
        <v>27</v>
      </c>
      <c r="B738" s="32" t="s">
        <v>28</v>
      </c>
      <c r="C738" s="30" t="s">
        <v>1327</v>
      </c>
      <c r="D738" s="31" t="s">
        <v>502</v>
      </c>
      <c r="E738" s="32" t="s">
        <v>1084</v>
      </c>
      <c r="F738" s="32" t="s">
        <v>327</v>
      </c>
      <c r="G738" s="32" t="s">
        <v>1134</v>
      </c>
      <c r="H738" s="32" t="s">
        <v>34</v>
      </c>
      <c r="I738" s="32" t="s">
        <v>2076</v>
      </c>
      <c r="J738" s="32" t="s">
        <v>1109</v>
      </c>
      <c r="K738" s="31" t="s">
        <v>1328</v>
      </c>
      <c r="L738" s="31" t="s">
        <v>1307</v>
      </c>
      <c r="M738" s="36"/>
      <c r="N738" s="36"/>
      <c r="O738" s="36"/>
      <c r="P738" s="36"/>
      <c r="Q738" s="36"/>
      <c r="R738" s="36"/>
      <c r="S738" s="36"/>
      <c r="T738" s="36"/>
      <c r="U738" s="36"/>
      <c r="V738" s="36"/>
      <c r="W738" s="36"/>
      <c r="X738" s="36"/>
      <c r="Y738" s="36"/>
      <c r="Z738" s="36"/>
    </row>
    <row r="739" spans="1:26" ht="15.75" hidden="1" customHeight="1" x14ac:dyDescent="0.15">
      <c r="A739" s="32" t="s">
        <v>27</v>
      </c>
      <c r="B739" s="32" t="s">
        <v>28</v>
      </c>
      <c r="C739" s="30" t="s">
        <v>1329</v>
      </c>
      <c r="D739" s="31" t="s">
        <v>1292</v>
      </c>
      <c r="E739" s="32" t="s">
        <v>1084</v>
      </c>
      <c r="F739" s="32" t="s">
        <v>327</v>
      </c>
      <c r="G739" s="32" t="s">
        <v>1330</v>
      </c>
      <c r="H739" s="60" t="s">
        <v>34</v>
      </c>
      <c r="I739" s="60" t="s">
        <v>2076</v>
      </c>
      <c r="J739" s="60" t="s">
        <v>330</v>
      </c>
      <c r="K739" s="39" t="s">
        <v>1331</v>
      </c>
      <c r="L739" s="31" t="s">
        <v>70</v>
      </c>
      <c r="M739" s="36"/>
      <c r="N739" s="36"/>
      <c r="O739" s="36"/>
      <c r="P739" s="36"/>
      <c r="Q739" s="36"/>
      <c r="R739" s="36"/>
      <c r="S739" s="36"/>
      <c r="T739" s="36"/>
      <c r="U739" s="36"/>
      <c r="V739" s="36"/>
      <c r="W739" s="36"/>
      <c r="X739" s="36"/>
      <c r="Y739" s="36"/>
      <c r="Z739" s="36"/>
    </row>
    <row r="740" spans="1:26" ht="15.75" hidden="1" customHeight="1" x14ac:dyDescent="0.15">
      <c r="A740" s="32" t="s">
        <v>27</v>
      </c>
      <c r="B740" s="32" t="s">
        <v>28</v>
      </c>
      <c r="C740" s="30" t="s">
        <v>1332</v>
      </c>
      <c r="D740" s="31" t="s">
        <v>1292</v>
      </c>
      <c r="E740" s="32" t="s">
        <v>1084</v>
      </c>
      <c r="F740" s="32" t="s">
        <v>327</v>
      </c>
      <c r="G740" s="32" t="s">
        <v>1333</v>
      </c>
      <c r="H740" s="32" t="s">
        <v>34</v>
      </c>
      <c r="I740" s="32" t="s">
        <v>2076</v>
      </c>
      <c r="J740" s="32" t="s">
        <v>330</v>
      </c>
      <c r="K740" s="31" t="s">
        <v>1334</v>
      </c>
      <c r="L740" s="31" t="s">
        <v>70</v>
      </c>
      <c r="M740" s="36"/>
      <c r="N740" s="36"/>
      <c r="O740" s="36"/>
      <c r="P740" s="36"/>
      <c r="Q740" s="36"/>
      <c r="R740" s="36"/>
      <c r="S740" s="36"/>
      <c r="T740" s="36"/>
      <c r="U740" s="36"/>
      <c r="V740" s="36"/>
      <c r="W740" s="36"/>
      <c r="X740" s="36"/>
      <c r="Y740" s="36"/>
      <c r="Z740" s="36"/>
    </row>
    <row r="741" spans="1:26" ht="15.75" hidden="1" customHeight="1" x14ac:dyDescent="0.15">
      <c r="A741" s="32" t="s">
        <v>27</v>
      </c>
      <c r="B741" s="32" t="s">
        <v>28</v>
      </c>
      <c r="C741" s="30" t="s">
        <v>1335</v>
      </c>
      <c r="D741" s="31" t="s">
        <v>1292</v>
      </c>
      <c r="E741" s="32" t="s">
        <v>1084</v>
      </c>
      <c r="F741" s="32" t="s">
        <v>327</v>
      </c>
      <c r="G741" s="32" t="s">
        <v>1336</v>
      </c>
      <c r="H741" s="32" t="s">
        <v>308</v>
      </c>
      <c r="I741" s="32" t="s">
        <v>2076</v>
      </c>
      <c r="J741" s="32" t="s">
        <v>330</v>
      </c>
      <c r="K741" s="31">
        <v>2019</v>
      </c>
      <c r="L741" s="31" t="s">
        <v>1193</v>
      </c>
      <c r="M741" s="36"/>
      <c r="N741" s="36"/>
      <c r="O741" s="36"/>
      <c r="P741" s="36"/>
      <c r="Q741" s="36"/>
      <c r="R741" s="36"/>
      <c r="S741" s="36"/>
      <c r="T741" s="36"/>
      <c r="U741" s="36"/>
      <c r="V741" s="36"/>
      <c r="W741" s="36"/>
      <c r="X741" s="36"/>
      <c r="Y741" s="36"/>
      <c r="Z741" s="36"/>
    </row>
    <row r="742" spans="1:26" ht="15.75" hidden="1" customHeight="1" x14ac:dyDescent="0.15">
      <c r="A742" s="32" t="s">
        <v>27</v>
      </c>
      <c r="B742" s="32" t="s">
        <v>28</v>
      </c>
      <c r="C742" s="30" t="s">
        <v>1337</v>
      </c>
      <c r="D742" s="31" t="s">
        <v>1338</v>
      </c>
      <c r="E742" s="32" t="s">
        <v>1084</v>
      </c>
      <c r="F742" s="32" t="s">
        <v>327</v>
      </c>
      <c r="G742" s="32" t="s">
        <v>1316</v>
      </c>
      <c r="H742" s="32" t="s">
        <v>34</v>
      </c>
      <c r="I742" s="32" t="s">
        <v>2076</v>
      </c>
      <c r="J742" s="32" t="s">
        <v>1109</v>
      </c>
      <c r="K742" s="31">
        <v>1990</v>
      </c>
      <c r="L742" s="31" t="s">
        <v>70</v>
      </c>
      <c r="M742" s="36"/>
      <c r="N742" s="36"/>
      <c r="O742" s="36"/>
      <c r="P742" s="36"/>
      <c r="Q742" s="36"/>
      <c r="R742" s="36"/>
      <c r="S742" s="36"/>
      <c r="T742" s="36"/>
      <c r="U742" s="36"/>
      <c r="V742" s="36"/>
      <c r="W742" s="36"/>
      <c r="X742" s="36"/>
      <c r="Y742" s="36"/>
      <c r="Z742" s="36"/>
    </row>
    <row r="743" spans="1:26" ht="15.75" hidden="1" customHeight="1" x14ac:dyDescent="0.15">
      <c r="A743" s="32" t="s">
        <v>27</v>
      </c>
      <c r="B743" s="32" t="s">
        <v>28</v>
      </c>
      <c r="C743" s="30" t="s">
        <v>1339</v>
      </c>
      <c r="D743" s="31" t="s">
        <v>1340</v>
      </c>
      <c r="E743" s="32" t="s">
        <v>1084</v>
      </c>
      <c r="F743" s="32" t="s">
        <v>327</v>
      </c>
      <c r="G743" s="32" t="s">
        <v>1127</v>
      </c>
      <c r="H743" s="32" t="s">
        <v>2080</v>
      </c>
      <c r="I743" s="32" t="s">
        <v>2076</v>
      </c>
      <c r="J743" s="32" t="s">
        <v>1091</v>
      </c>
      <c r="K743" s="31" t="s">
        <v>1341</v>
      </c>
      <c r="L743" s="31" t="s">
        <v>637</v>
      </c>
      <c r="M743" s="36"/>
      <c r="N743" s="36"/>
      <c r="O743" s="36"/>
      <c r="P743" s="36"/>
      <c r="Q743" s="36"/>
      <c r="R743" s="36"/>
      <c r="S743" s="36"/>
      <c r="T743" s="36"/>
      <c r="U743" s="36"/>
      <c r="V743" s="36"/>
      <c r="W743" s="36"/>
      <c r="X743" s="36"/>
      <c r="Y743" s="36"/>
      <c r="Z743" s="36"/>
    </row>
    <row r="744" spans="1:26" ht="15.75" hidden="1" customHeight="1" x14ac:dyDescent="0.15">
      <c r="A744" s="32" t="s">
        <v>27</v>
      </c>
      <c r="B744" s="32" t="s">
        <v>28</v>
      </c>
      <c r="C744" s="30" t="s">
        <v>1342</v>
      </c>
      <c r="D744" s="31" t="s">
        <v>1189</v>
      </c>
      <c r="E744" s="32" t="s">
        <v>1084</v>
      </c>
      <c r="F744" s="32" t="s">
        <v>327</v>
      </c>
      <c r="G744" s="32" t="s">
        <v>1124</v>
      </c>
      <c r="H744" s="32" t="s">
        <v>2080</v>
      </c>
      <c r="I744" s="32" t="s">
        <v>2076</v>
      </c>
      <c r="J744" s="32" t="s">
        <v>1091</v>
      </c>
      <c r="K744" s="31" t="s">
        <v>1343</v>
      </c>
      <c r="L744" s="31" t="s">
        <v>1222</v>
      </c>
      <c r="M744" s="36"/>
      <c r="N744" s="36"/>
      <c r="O744" s="36"/>
      <c r="P744" s="36"/>
      <c r="Q744" s="36"/>
      <c r="R744" s="36"/>
      <c r="S744" s="36"/>
      <c r="T744" s="36"/>
      <c r="U744" s="36"/>
      <c r="V744" s="36"/>
      <c r="W744" s="36"/>
      <c r="X744" s="36"/>
      <c r="Y744" s="36"/>
      <c r="Z744" s="36"/>
    </row>
    <row r="745" spans="1:26" ht="15.75" hidden="1" customHeight="1" x14ac:dyDescent="0.15">
      <c r="A745" s="32" t="s">
        <v>27</v>
      </c>
      <c r="B745" s="32" t="s">
        <v>28</v>
      </c>
      <c r="C745" s="30" t="s">
        <v>1344</v>
      </c>
      <c r="D745" s="31" t="s">
        <v>1189</v>
      </c>
      <c r="E745" s="32" t="s">
        <v>1084</v>
      </c>
      <c r="F745" s="32" t="s">
        <v>327</v>
      </c>
      <c r="G745" s="32" t="s">
        <v>1108</v>
      </c>
      <c r="H745" s="32" t="s">
        <v>34</v>
      </c>
      <c r="I745" s="32" t="s">
        <v>2076</v>
      </c>
      <c r="J745" s="60" t="s">
        <v>1091</v>
      </c>
      <c r="K745" s="39" t="s">
        <v>1345</v>
      </c>
      <c r="L745" s="31" t="s">
        <v>1346</v>
      </c>
      <c r="M745" s="36"/>
      <c r="N745" s="36"/>
      <c r="O745" s="36"/>
      <c r="P745" s="36"/>
      <c r="Q745" s="36"/>
      <c r="R745" s="36"/>
      <c r="S745" s="36"/>
      <c r="T745" s="36"/>
      <c r="U745" s="36"/>
      <c r="V745" s="36"/>
      <c r="W745" s="36"/>
      <c r="X745" s="36"/>
      <c r="Y745" s="36"/>
      <c r="Z745" s="36"/>
    </row>
    <row r="746" spans="1:26" ht="15.75" hidden="1" customHeight="1" x14ac:dyDescent="0.15">
      <c r="A746" s="32" t="s">
        <v>27</v>
      </c>
      <c r="B746" s="32" t="s">
        <v>28</v>
      </c>
      <c r="C746" s="30" t="s">
        <v>1347</v>
      </c>
      <c r="D746" s="31" t="s">
        <v>1348</v>
      </c>
      <c r="E746" s="32" t="s">
        <v>1084</v>
      </c>
      <c r="F746" s="32" t="s">
        <v>327</v>
      </c>
      <c r="G746" s="32" t="s">
        <v>1349</v>
      </c>
      <c r="H746" s="32" t="s">
        <v>34</v>
      </c>
      <c r="I746" s="32" t="s">
        <v>2076</v>
      </c>
      <c r="J746" s="32" t="s">
        <v>1169</v>
      </c>
      <c r="K746" s="31">
        <v>2014</v>
      </c>
      <c r="L746" s="31" t="s">
        <v>70</v>
      </c>
      <c r="M746" s="36"/>
      <c r="N746" s="36"/>
      <c r="O746" s="36"/>
      <c r="P746" s="36"/>
      <c r="Q746" s="36"/>
      <c r="R746" s="36"/>
      <c r="S746" s="36"/>
      <c r="T746" s="36"/>
      <c r="U746" s="36"/>
      <c r="V746" s="36"/>
      <c r="W746" s="36"/>
      <c r="X746" s="36"/>
      <c r="Y746" s="36"/>
      <c r="Z746" s="36"/>
    </row>
    <row r="747" spans="1:26" ht="15.75" hidden="1" customHeight="1" x14ac:dyDescent="0.15">
      <c r="A747" s="32" t="s">
        <v>27</v>
      </c>
      <c r="B747" s="32" t="s">
        <v>28</v>
      </c>
      <c r="C747" s="30" t="s">
        <v>1350</v>
      </c>
      <c r="D747" s="31" t="s">
        <v>502</v>
      </c>
      <c r="E747" s="32" t="s">
        <v>1084</v>
      </c>
      <c r="F747" s="32" t="s">
        <v>327</v>
      </c>
      <c r="G747" s="32" t="s">
        <v>1351</v>
      </c>
      <c r="H747" s="32" t="s">
        <v>308</v>
      </c>
      <c r="I747" s="32" t="s">
        <v>2076</v>
      </c>
      <c r="J747" s="32" t="s">
        <v>330</v>
      </c>
      <c r="K747" s="31">
        <v>2007</v>
      </c>
      <c r="L747" s="31" t="s">
        <v>70</v>
      </c>
      <c r="M747" s="36"/>
      <c r="N747" s="36"/>
      <c r="O747" s="36"/>
      <c r="P747" s="36"/>
      <c r="Q747" s="36"/>
      <c r="R747" s="36"/>
      <c r="S747" s="36"/>
      <c r="T747" s="36"/>
      <c r="U747" s="36"/>
      <c r="V747" s="36"/>
      <c r="W747" s="36"/>
      <c r="X747" s="36"/>
      <c r="Y747" s="36"/>
      <c r="Z747" s="36"/>
    </row>
    <row r="748" spans="1:26" ht="15.75" hidden="1" customHeight="1" x14ac:dyDescent="0.15">
      <c r="A748" s="32" t="s">
        <v>27</v>
      </c>
      <c r="B748" s="32" t="s">
        <v>28</v>
      </c>
      <c r="C748" s="30" t="s">
        <v>1352</v>
      </c>
      <c r="D748" s="31" t="s">
        <v>1340</v>
      </c>
      <c r="E748" s="32" t="s">
        <v>1084</v>
      </c>
      <c r="F748" s="32" t="s">
        <v>327</v>
      </c>
      <c r="G748" s="32" t="s">
        <v>1134</v>
      </c>
      <c r="H748" s="32" t="s">
        <v>308</v>
      </c>
      <c r="I748" s="32" t="s">
        <v>2076</v>
      </c>
      <c r="J748" s="32" t="s">
        <v>1109</v>
      </c>
      <c r="K748" s="31" t="s">
        <v>1353</v>
      </c>
      <c r="L748" s="31" t="s">
        <v>1354</v>
      </c>
      <c r="M748" s="36"/>
      <c r="N748" s="36"/>
      <c r="O748" s="36"/>
      <c r="P748" s="36"/>
      <c r="Q748" s="36"/>
      <c r="R748" s="36"/>
      <c r="S748" s="36"/>
      <c r="T748" s="36"/>
      <c r="U748" s="36"/>
      <c r="V748" s="36"/>
      <c r="W748" s="36"/>
      <c r="X748" s="36"/>
      <c r="Y748" s="36"/>
      <c r="Z748" s="36"/>
    </row>
    <row r="749" spans="1:26" ht="15.75" hidden="1" customHeight="1" x14ac:dyDescent="0.15">
      <c r="A749" s="32" t="s">
        <v>27</v>
      </c>
      <c r="B749" s="32" t="s">
        <v>28</v>
      </c>
      <c r="C749" s="30" t="s">
        <v>1355</v>
      </c>
      <c r="D749" s="31" t="s">
        <v>1189</v>
      </c>
      <c r="E749" s="32" t="s">
        <v>1084</v>
      </c>
      <c r="F749" s="32" t="s">
        <v>327</v>
      </c>
      <c r="G749" s="32" t="s">
        <v>1356</v>
      </c>
      <c r="H749" s="32" t="s">
        <v>34</v>
      </c>
      <c r="I749" s="32" t="s">
        <v>2076</v>
      </c>
      <c r="J749" s="32" t="s">
        <v>1091</v>
      </c>
      <c r="K749" s="31" t="s">
        <v>1357</v>
      </c>
      <c r="L749" s="31" t="s">
        <v>1279</v>
      </c>
      <c r="M749" s="36"/>
      <c r="N749" s="36"/>
      <c r="O749" s="36"/>
      <c r="P749" s="36"/>
      <c r="Q749" s="36"/>
      <c r="R749" s="36"/>
      <c r="S749" s="36"/>
      <c r="T749" s="36"/>
      <c r="U749" s="36"/>
      <c r="V749" s="36"/>
      <c r="W749" s="36"/>
      <c r="X749" s="36"/>
      <c r="Y749" s="36"/>
      <c r="Z749" s="36"/>
    </row>
    <row r="750" spans="1:26" ht="15.75" hidden="1" customHeight="1" x14ac:dyDescent="0.15">
      <c r="A750" s="32" t="s">
        <v>27</v>
      </c>
      <c r="B750" s="32" t="s">
        <v>28</v>
      </c>
      <c r="C750" s="30" t="s">
        <v>1358</v>
      </c>
      <c r="D750" s="31" t="s">
        <v>1198</v>
      </c>
      <c r="E750" s="32" t="s">
        <v>1084</v>
      </c>
      <c r="F750" s="32" t="s">
        <v>327</v>
      </c>
      <c r="G750" s="32" t="s">
        <v>1359</v>
      </c>
      <c r="H750" s="32" t="s">
        <v>34</v>
      </c>
      <c r="I750" s="190" t="s">
        <v>2076</v>
      </c>
      <c r="J750" s="32" t="s">
        <v>1097</v>
      </c>
      <c r="K750" s="31" t="s">
        <v>1250</v>
      </c>
      <c r="L750" s="31" t="s">
        <v>350</v>
      </c>
      <c r="M750" s="36"/>
      <c r="N750" s="36"/>
      <c r="O750" s="36"/>
      <c r="P750" s="36"/>
      <c r="Q750" s="36"/>
      <c r="R750" s="36"/>
      <c r="S750" s="36"/>
      <c r="T750" s="36"/>
      <c r="U750" s="36"/>
      <c r="V750" s="36"/>
      <c r="W750" s="36"/>
      <c r="X750" s="36"/>
      <c r="Y750" s="36"/>
      <c r="Z750" s="36"/>
    </row>
    <row r="751" spans="1:26" ht="15.75" hidden="1" customHeight="1" x14ac:dyDescent="0.15">
      <c r="A751" s="32" t="s">
        <v>27</v>
      </c>
      <c r="B751" s="32" t="s">
        <v>28</v>
      </c>
      <c r="C751" s="30" t="s">
        <v>1360</v>
      </c>
      <c r="D751" s="31" t="s">
        <v>1206</v>
      </c>
      <c r="E751" s="32" t="s">
        <v>1084</v>
      </c>
      <c r="F751" s="32" t="s">
        <v>327</v>
      </c>
      <c r="G751" s="32" t="s">
        <v>1134</v>
      </c>
      <c r="H751" s="32" t="s">
        <v>34</v>
      </c>
      <c r="I751" s="32" t="s">
        <v>2076</v>
      </c>
      <c r="J751" s="32" t="s">
        <v>1109</v>
      </c>
      <c r="K751" s="31" t="s">
        <v>1361</v>
      </c>
      <c r="L751" s="31" t="s">
        <v>1362</v>
      </c>
      <c r="M751" s="36"/>
      <c r="N751" s="36"/>
      <c r="O751" s="36"/>
      <c r="P751" s="36"/>
      <c r="Q751" s="36"/>
      <c r="R751" s="36"/>
      <c r="S751" s="36"/>
      <c r="T751" s="36"/>
      <c r="U751" s="36"/>
      <c r="V751" s="36"/>
      <c r="W751" s="36"/>
      <c r="X751" s="36"/>
      <c r="Y751" s="36"/>
      <c r="Z751" s="36"/>
    </row>
    <row r="752" spans="1:26" ht="15.75" hidden="1" customHeight="1" x14ac:dyDescent="0.15">
      <c r="A752" s="32" t="s">
        <v>27</v>
      </c>
      <c r="B752" s="32" t="s">
        <v>28</v>
      </c>
      <c r="C752" s="31" t="s">
        <v>1363</v>
      </c>
      <c r="D752" s="31" t="s">
        <v>502</v>
      </c>
      <c r="E752" s="32" t="s">
        <v>1084</v>
      </c>
      <c r="F752" s="32" t="s">
        <v>327</v>
      </c>
      <c r="G752" s="32" t="s">
        <v>1090</v>
      </c>
      <c r="H752" s="32" t="s">
        <v>34</v>
      </c>
      <c r="I752" s="32" t="s">
        <v>2076</v>
      </c>
      <c r="J752" s="60" t="s">
        <v>330</v>
      </c>
      <c r="K752" s="39" t="s">
        <v>1364</v>
      </c>
      <c r="L752" s="61" t="s">
        <v>1365</v>
      </c>
      <c r="M752" s="36"/>
      <c r="N752" s="36"/>
      <c r="O752" s="36"/>
      <c r="P752" s="36"/>
      <c r="Q752" s="36"/>
      <c r="R752" s="36"/>
      <c r="S752" s="36"/>
      <c r="T752" s="36"/>
      <c r="U752" s="36"/>
      <c r="V752" s="36"/>
      <c r="W752" s="36"/>
      <c r="X752" s="36"/>
      <c r="Y752" s="36"/>
      <c r="Z752" s="36"/>
    </row>
    <row r="753" spans="1:26" ht="15.75" hidden="1" customHeight="1" x14ac:dyDescent="0.15">
      <c r="A753" s="32" t="s">
        <v>27</v>
      </c>
      <c r="B753" s="32" t="s">
        <v>28</v>
      </c>
      <c r="C753" s="30" t="s">
        <v>1366</v>
      </c>
      <c r="D753" s="31" t="s">
        <v>502</v>
      </c>
      <c r="E753" s="32" t="s">
        <v>1084</v>
      </c>
      <c r="F753" s="32" t="s">
        <v>327</v>
      </c>
      <c r="G753" s="32" t="s">
        <v>1367</v>
      </c>
      <c r="H753" s="32" t="s">
        <v>34</v>
      </c>
      <c r="I753" s="190" t="s">
        <v>2076</v>
      </c>
      <c r="J753" s="32" t="s">
        <v>330</v>
      </c>
      <c r="K753" s="31" t="s">
        <v>1368</v>
      </c>
      <c r="L753" s="31" t="s">
        <v>70</v>
      </c>
      <c r="M753" s="36"/>
      <c r="N753" s="36"/>
      <c r="O753" s="36"/>
      <c r="P753" s="36"/>
      <c r="Q753" s="36"/>
      <c r="R753" s="36"/>
      <c r="S753" s="36"/>
      <c r="T753" s="36"/>
      <c r="U753" s="36"/>
      <c r="V753" s="36"/>
      <c r="W753" s="36"/>
      <c r="X753" s="36"/>
      <c r="Y753" s="36"/>
      <c r="Z753" s="36"/>
    </row>
    <row r="754" spans="1:26" ht="15.75" hidden="1" customHeight="1" x14ac:dyDescent="0.15">
      <c r="A754" s="32" t="s">
        <v>27</v>
      </c>
      <c r="B754" s="32" t="s">
        <v>28</v>
      </c>
      <c r="C754" s="30" t="s">
        <v>1369</v>
      </c>
      <c r="D754" s="31" t="s">
        <v>1370</v>
      </c>
      <c r="E754" s="32" t="s">
        <v>1084</v>
      </c>
      <c r="F754" s="32" t="s">
        <v>327</v>
      </c>
      <c r="G754" s="32" t="s">
        <v>1238</v>
      </c>
      <c r="H754" s="32" t="s">
        <v>34</v>
      </c>
      <c r="I754" s="190" t="s">
        <v>2076</v>
      </c>
      <c r="J754" s="32" t="s">
        <v>1097</v>
      </c>
      <c r="K754" s="31" t="s">
        <v>1371</v>
      </c>
      <c r="L754" s="31" t="s">
        <v>1180</v>
      </c>
      <c r="M754" s="36"/>
      <c r="N754" s="36"/>
      <c r="O754" s="36"/>
      <c r="P754" s="36"/>
      <c r="Q754" s="36"/>
      <c r="R754" s="36"/>
      <c r="S754" s="36"/>
      <c r="T754" s="36"/>
      <c r="U754" s="36"/>
      <c r="V754" s="36"/>
      <c r="W754" s="36"/>
      <c r="X754" s="36"/>
      <c r="Y754" s="36"/>
      <c r="Z754" s="36"/>
    </row>
    <row r="755" spans="1:26" ht="15.75" hidden="1" customHeight="1" x14ac:dyDescent="0.15">
      <c r="A755" s="32" t="s">
        <v>27</v>
      </c>
      <c r="B755" s="32" t="s">
        <v>28</v>
      </c>
      <c r="C755" s="31" t="s">
        <v>1372</v>
      </c>
      <c r="D755" s="31" t="s">
        <v>1189</v>
      </c>
      <c r="E755" s="32" t="s">
        <v>1084</v>
      </c>
      <c r="F755" s="32" t="s">
        <v>327</v>
      </c>
      <c r="G755" s="32" t="s">
        <v>1104</v>
      </c>
      <c r="H755" s="32" t="s">
        <v>308</v>
      </c>
      <c r="I755" s="32" t="s">
        <v>2076</v>
      </c>
      <c r="J755" s="32" t="s">
        <v>1091</v>
      </c>
      <c r="K755" s="31" t="s">
        <v>349</v>
      </c>
      <c r="L755" s="31" t="s">
        <v>637</v>
      </c>
      <c r="M755" s="36"/>
      <c r="N755" s="36"/>
      <c r="O755" s="36"/>
      <c r="P755" s="36"/>
      <c r="Q755" s="36"/>
      <c r="R755" s="36"/>
      <c r="S755" s="36"/>
      <c r="T755" s="36"/>
      <c r="U755" s="36"/>
      <c r="V755" s="36"/>
      <c r="W755" s="36"/>
      <c r="X755" s="36"/>
      <c r="Y755" s="36"/>
      <c r="Z755" s="36"/>
    </row>
    <row r="756" spans="1:26" ht="15.75" hidden="1" customHeight="1" x14ac:dyDescent="0.15">
      <c r="A756" s="32" t="s">
        <v>27</v>
      </c>
      <c r="B756" s="32" t="s">
        <v>28</v>
      </c>
      <c r="C756" s="31" t="s">
        <v>1373</v>
      </c>
      <c r="D756" s="31" t="s">
        <v>1189</v>
      </c>
      <c r="E756" s="32" t="s">
        <v>1084</v>
      </c>
      <c r="F756" s="32" t="s">
        <v>327</v>
      </c>
      <c r="G756" s="32" t="s">
        <v>1104</v>
      </c>
      <c r="H756" s="32" t="s">
        <v>308</v>
      </c>
      <c r="I756" s="32" t="s">
        <v>2076</v>
      </c>
      <c r="J756" s="32" t="s">
        <v>1091</v>
      </c>
      <c r="K756" s="31" t="s">
        <v>1374</v>
      </c>
      <c r="L756" s="31" t="s">
        <v>1375</v>
      </c>
      <c r="M756" s="36"/>
      <c r="N756" s="36"/>
      <c r="O756" s="36"/>
      <c r="P756" s="36"/>
      <c r="Q756" s="36"/>
      <c r="R756" s="36"/>
      <c r="S756" s="36"/>
      <c r="T756" s="36"/>
      <c r="U756" s="36"/>
      <c r="V756" s="36"/>
      <c r="W756" s="36"/>
      <c r="X756" s="36"/>
      <c r="Y756" s="36"/>
      <c r="Z756" s="36"/>
    </row>
    <row r="757" spans="1:26" ht="15.75" hidden="1" customHeight="1" x14ac:dyDescent="0.15">
      <c r="A757" s="32" t="s">
        <v>27</v>
      </c>
      <c r="B757" s="32" t="s">
        <v>28</v>
      </c>
      <c r="C757" s="31" t="s">
        <v>1376</v>
      </c>
      <c r="D757" s="31" t="s">
        <v>1133</v>
      </c>
      <c r="E757" s="32" t="s">
        <v>1084</v>
      </c>
      <c r="F757" s="32" t="s">
        <v>327</v>
      </c>
      <c r="G757" s="32" t="s">
        <v>1090</v>
      </c>
      <c r="H757" s="32" t="s">
        <v>34</v>
      </c>
      <c r="I757" s="32" t="s">
        <v>2076</v>
      </c>
      <c r="J757" s="60" t="s">
        <v>1109</v>
      </c>
      <c r="K757" s="31" t="s">
        <v>349</v>
      </c>
      <c r="L757" s="31" t="s">
        <v>1377</v>
      </c>
      <c r="M757" s="36"/>
      <c r="N757" s="36"/>
      <c r="O757" s="36"/>
      <c r="P757" s="36"/>
      <c r="Q757" s="36"/>
      <c r="R757" s="36"/>
      <c r="S757" s="36"/>
      <c r="T757" s="36"/>
      <c r="U757" s="36"/>
      <c r="V757" s="36"/>
      <c r="W757" s="36"/>
      <c r="X757" s="36"/>
      <c r="Y757" s="36"/>
      <c r="Z757" s="36"/>
    </row>
    <row r="758" spans="1:26" ht="15.75" hidden="1" customHeight="1" x14ac:dyDescent="0.15">
      <c r="A758" s="32" t="s">
        <v>27</v>
      </c>
      <c r="B758" s="32" t="s">
        <v>28</v>
      </c>
      <c r="C758" s="31" t="s">
        <v>1378</v>
      </c>
      <c r="D758" s="31" t="s">
        <v>1206</v>
      </c>
      <c r="E758" s="32" t="s">
        <v>1084</v>
      </c>
      <c r="F758" s="32" t="s">
        <v>327</v>
      </c>
      <c r="G758" s="32" t="s">
        <v>1090</v>
      </c>
      <c r="H758" s="32" t="s">
        <v>34</v>
      </c>
      <c r="I758" s="32" t="s">
        <v>2076</v>
      </c>
      <c r="J758" s="60" t="s">
        <v>1109</v>
      </c>
      <c r="K758" s="39">
        <v>36339</v>
      </c>
      <c r="L758" s="31" t="s">
        <v>1254</v>
      </c>
      <c r="M758" s="36"/>
      <c r="N758" s="36"/>
      <c r="O758" s="36"/>
      <c r="P758" s="36"/>
      <c r="Q758" s="36"/>
      <c r="R758" s="36"/>
      <c r="S758" s="36"/>
      <c r="T758" s="36"/>
      <c r="U758" s="36"/>
      <c r="V758" s="36"/>
      <c r="W758" s="36"/>
      <c r="X758" s="36"/>
      <c r="Y758" s="36"/>
      <c r="Z758" s="36"/>
    </row>
    <row r="759" spans="1:26" ht="15.75" hidden="1" customHeight="1" x14ac:dyDescent="0.15">
      <c r="A759" s="32" t="s">
        <v>27</v>
      </c>
      <c r="B759" s="32" t="s">
        <v>28</v>
      </c>
      <c r="C759" s="31" t="s">
        <v>1379</v>
      </c>
      <c r="D759" s="31" t="s">
        <v>1206</v>
      </c>
      <c r="E759" s="32" t="s">
        <v>1084</v>
      </c>
      <c r="F759" s="32" t="s">
        <v>327</v>
      </c>
      <c r="G759" s="32" t="s">
        <v>1090</v>
      </c>
      <c r="H759" s="32" t="s">
        <v>34</v>
      </c>
      <c r="I759" s="32" t="s">
        <v>2076</v>
      </c>
      <c r="J759" s="32" t="s">
        <v>1109</v>
      </c>
      <c r="K759" s="31">
        <v>1995</v>
      </c>
      <c r="L759" s="31" t="s">
        <v>1254</v>
      </c>
      <c r="M759" s="36"/>
      <c r="N759" s="36"/>
      <c r="O759" s="36"/>
      <c r="P759" s="36"/>
      <c r="Q759" s="36"/>
      <c r="R759" s="36"/>
      <c r="S759" s="36"/>
      <c r="T759" s="36"/>
      <c r="U759" s="36"/>
      <c r="V759" s="36"/>
      <c r="W759" s="36"/>
      <c r="X759" s="36"/>
      <c r="Y759" s="36"/>
      <c r="Z759" s="36"/>
    </row>
    <row r="760" spans="1:26" ht="15.75" hidden="1" customHeight="1" x14ac:dyDescent="0.15">
      <c r="A760" s="32" t="s">
        <v>27</v>
      </c>
      <c r="B760" s="32" t="s">
        <v>28</v>
      </c>
      <c r="C760" s="31" t="s">
        <v>1380</v>
      </c>
      <c r="D760" s="31" t="s">
        <v>1133</v>
      </c>
      <c r="E760" s="32" t="s">
        <v>1084</v>
      </c>
      <c r="F760" s="32" t="s">
        <v>327</v>
      </c>
      <c r="G760" s="32" t="s">
        <v>1090</v>
      </c>
      <c r="H760" s="32" t="s">
        <v>34</v>
      </c>
      <c r="I760" s="32" t="s">
        <v>2076</v>
      </c>
      <c r="J760" s="60" t="s">
        <v>1109</v>
      </c>
      <c r="K760" s="39">
        <v>37875</v>
      </c>
      <c r="L760" s="31" t="s">
        <v>1254</v>
      </c>
      <c r="M760" s="36"/>
      <c r="N760" s="36"/>
      <c r="O760" s="36"/>
      <c r="P760" s="36"/>
      <c r="Q760" s="36"/>
      <c r="R760" s="36"/>
      <c r="S760" s="36"/>
      <c r="T760" s="36"/>
      <c r="U760" s="36"/>
      <c r="V760" s="36"/>
      <c r="W760" s="36"/>
      <c r="X760" s="36"/>
      <c r="Y760" s="36"/>
      <c r="Z760" s="36"/>
    </row>
    <row r="761" spans="1:26" ht="15.75" hidden="1" customHeight="1" x14ac:dyDescent="0.15">
      <c r="A761" s="32" t="s">
        <v>27</v>
      </c>
      <c r="B761" s="32" t="s">
        <v>28</v>
      </c>
      <c r="C761" s="31" t="s">
        <v>1381</v>
      </c>
      <c r="D761" s="31" t="s">
        <v>1206</v>
      </c>
      <c r="E761" s="32" t="s">
        <v>1084</v>
      </c>
      <c r="F761" s="32" t="s">
        <v>327</v>
      </c>
      <c r="G761" s="32" t="s">
        <v>1090</v>
      </c>
      <c r="H761" s="32" t="s">
        <v>308</v>
      </c>
      <c r="I761" s="32" t="s">
        <v>2076</v>
      </c>
      <c r="J761" s="32" t="s">
        <v>1109</v>
      </c>
      <c r="K761" s="39">
        <v>34867</v>
      </c>
      <c r="L761" s="31" t="s">
        <v>637</v>
      </c>
      <c r="M761" s="36"/>
      <c r="N761" s="36"/>
      <c r="O761" s="36"/>
      <c r="P761" s="36"/>
      <c r="Q761" s="36"/>
      <c r="R761" s="36"/>
      <c r="S761" s="36"/>
      <c r="T761" s="36"/>
      <c r="U761" s="36"/>
      <c r="V761" s="36"/>
      <c r="W761" s="36"/>
      <c r="X761" s="36"/>
      <c r="Y761" s="36"/>
      <c r="Z761" s="36"/>
    </row>
    <row r="762" spans="1:26" ht="15.75" hidden="1" customHeight="1" x14ac:dyDescent="0.15">
      <c r="A762" s="32" t="s">
        <v>27</v>
      </c>
      <c r="B762" s="32" t="s">
        <v>28</v>
      </c>
      <c r="C762" s="31" t="s">
        <v>1382</v>
      </c>
      <c r="D762" s="31" t="s">
        <v>1107</v>
      </c>
      <c r="E762" s="32" t="s">
        <v>1084</v>
      </c>
      <c r="F762" s="32" t="s">
        <v>327</v>
      </c>
      <c r="G762" s="32" t="s">
        <v>1090</v>
      </c>
      <c r="H762" s="32" t="s">
        <v>34</v>
      </c>
      <c r="I762" s="32" t="s">
        <v>2076</v>
      </c>
      <c r="J762" s="32" t="s">
        <v>1109</v>
      </c>
      <c r="K762" s="31">
        <v>1997</v>
      </c>
      <c r="L762" s="31" t="s">
        <v>1383</v>
      </c>
      <c r="M762" s="36"/>
      <c r="N762" s="36"/>
      <c r="O762" s="36"/>
      <c r="P762" s="36"/>
      <c r="Q762" s="36"/>
      <c r="R762" s="36"/>
      <c r="S762" s="36"/>
      <c r="T762" s="36"/>
      <c r="U762" s="36"/>
      <c r="V762" s="36"/>
      <c r="W762" s="36"/>
      <c r="X762" s="36"/>
      <c r="Y762" s="36"/>
      <c r="Z762" s="36"/>
    </row>
    <row r="763" spans="1:26" ht="15.75" hidden="1" customHeight="1" x14ac:dyDescent="0.15">
      <c r="A763" s="32" t="s">
        <v>27</v>
      </c>
      <c r="B763" s="32" t="s">
        <v>28</v>
      </c>
      <c r="C763" s="31" t="s">
        <v>1384</v>
      </c>
      <c r="D763" s="31" t="s">
        <v>1133</v>
      </c>
      <c r="E763" s="32" t="s">
        <v>1084</v>
      </c>
      <c r="F763" s="32" t="s">
        <v>327</v>
      </c>
      <c r="G763" s="32" t="s">
        <v>1090</v>
      </c>
      <c r="H763" s="32" t="s">
        <v>34</v>
      </c>
      <c r="I763" s="32" t="s">
        <v>2076</v>
      </c>
      <c r="J763" s="32" t="s">
        <v>330</v>
      </c>
      <c r="K763" s="31">
        <v>1997</v>
      </c>
      <c r="L763" s="31" t="s">
        <v>637</v>
      </c>
      <c r="M763" s="36"/>
      <c r="N763" s="36"/>
      <c r="O763" s="36"/>
      <c r="P763" s="36"/>
      <c r="Q763" s="36"/>
      <c r="R763" s="36"/>
      <c r="S763" s="36"/>
      <c r="T763" s="36"/>
      <c r="U763" s="36"/>
      <c r="V763" s="36"/>
      <c r="W763" s="36"/>
      <c r="X763" s="36"/>
      <c r="Y763" s="36"/>
      <c r="Z763" s="36"/>
    </row>
    <row r="764" spans="1:26" ht="15.75" hidden="1" customHeight="1" x14ac:dyDescent="0.15">
      <c r="A764" s="32" t="s">
        <v>27</v>
      </c>
      <c r="B764" s="32" t="s">
        <v>28</v>
      </c>
      <c r="C764" s="31" t="s">
        <v>1385</v>
      </c>
      <c r="D764" s="31" t="s">
        <v>1189</v>
      </c>
      <c r="E764" s="32" t="s">
        <v>1084</v>
      </c>
      <c r="F764" s="32" t="s">
        <v>327</v>
      </c>
      <c r="G764" s="32" t="s">
        <v>1090</v>
      </c>
      <c r="H764" s="32" t="s">
        <v>2075</v>
      </c>
      <c r="I764" s="32" t="s">
        <v>2076</v>
      </c>
      <c r="J764" s="60" t="s">
        <v>1114</v>
      </c>
      <c r="K764" s="39">
        <v>38156</v>
      </c>
      <c r="L764" s="31" t="s">
        <v>1183</v>
      </c>
      <c r="M764" s="36"/>
      <c r="N764" s="36"/>
      <c r="O764" s="36"/>
      <c r="P764" s="36"/>
      <c r="Q764" s="36"/>
      <c r="R764" s="36"/>
      <c r="S764" s="36"/>
      <c r="T764" s="36"/>
      <c r="U764" s="36"/>
      <c r="V764" s="36"/>
      <c r="W764" s="36"/>
      <c r="X764" s="36"/>
      <c r="Y764" s="36"/>
      <c r="Z764" s="36"/>
    </row>
    <row r="765" spans="1:26" ht="15.75" hidden="1" customHeight="1" x14ac:dyDescent="0.15">
      <c r="A765" s="32" t="s">
        <v>27</v>
      </c>
      <c r="B765" s="32" t="s">
        <v>28</v>
      </c>
      <c r="C765" s="31" t="s">
        <v>1386</v>
      </c>
      <c r="D765" s="31" t="s">
        <v>1107</v>
      </c>
      <c r="E765" s="32" t="s">
        <v>1084</v>
      </c>
      <c r="F765" s="32" t="s">
        <v>327</v>
      </c>
      <c r="G765" s="32" t="s">
        <v>1090</v>
      </c>
      <c r="H765" s="32" t="s">
        <v>34</v>
      </c>
      <c r="I765" s="32" t="s">
        <v>2076</v>
      </c>
      <c r="J765" s="60" t="s">
        <v>330</v>
      </c>
      <c r="K765" s="39">
        <v>36250</v>
      </c>
      <c r="L765" s="31" t="s">
        <v>637</v>
      </c>
      <c r="M765" s="36"/>
      <c r="N765" s="36"/>
      <c r="O765" s="36"/>
      <c r="P765" s="36"/>
      <c r="Q765" s="36"/>
      <c r="R765" s="36"/>
      <c r="S765" s="36"/>
      <c r="T765" s="36"/>
      <c r="U765" s="36"/>
      <c r="V765" s="36"/>
      <c r="W765" s="36"/>
      <c r="X765" s="36"/>
      <c r="Y765" s="36"/>
      <c r="Z765" s="36"/>
    </row>
    <row r="766" spans="1:26" ht="15.75" hidden="1" customHeight="1" x14ac:dyDescent="0.15">
      <c r="A766" s="32" t="s">
        <v>27</v>
      </c>
      <c r="B766" s="32" t="s">
        <v>28</v>
      </c>
      <c r="C766" s="30" t="s">
        <v>1387</v>
      </c>
      <c r="D766" s="31" t="s">
        <v>1133</v>
      </c>
      <c r="E766" s="32" t="s">
        <v>1084</v>
      </c>
      <c r="F766" s="32" t="s">
        <v>327</v>
      </c>
      <c r="G766" s="32" t="s">
        <v>1096</v>
      </c>
      <c r="H766" s="32" t="s">
        <v>34</v>
      </c>
      <c r="I766" s="32" t="s">
        <v>2076</v>
      </c>
      <c r="J766" s="60" t="s">
        <v>1097</v>
      </c>
      <c r="K766" s="39">
        <v>37065</v>
      </c>
      <c r="L766" s="31" t="s">
        <v>1365</v>
      </c>
      <c r="M766" s="36"/>
      <c r="N766" s="36"/>
      <c r="O766" s="36"/>
      <c r="P766" s="36"/>
      <c r="Q766" s="36"/>
      <c r="R766" s="36"/>
      <c r="S766" s="36"/>
      <c r="T766" s="36"/>
      <c r="U766" s="36"/>
      <c r="V766" s="36"/>
      <c r="W766" s="36"/>
      <c r="X766" s="36"/>
      <c r="Y766" s="36"/>
      <c r="Z766" s="36"/>
    </row>
    <row r="767" spans="1:26" ht="15.75" hidden="1" customHeight="1" x14ac:dyDescent="0.15">
      <c r="A767" s="32" t="s">
        <v>27</v>
      </c>
      <c r="B767" s="32" t="s">
        <v>28</v>
      </c>
      <c r="C767" s="31" t="s">
        <v>1388</v>
      </c>
      <c r="D767" s="31" t="s">
        <v>1133</v>
      </c>
      <c r="E767" s="32" t="s">
        <v>1084</v>
      </c>
      <c r="F767" s="32" t="s">
        <v>327</v>
      </c>
      <c r="G767" s="32" t="s">
        <v>1096</v>
      </c>
      <c r="H767" s="32" t="s">
        <v>34</v>
      </c>
      <c r="I767" s="32" t="s">
        <v>2076</v>
      </c>
      <c r="J767" s="60" t="s">
        <v>330</v>
      </c>
      <c r="K767" s="39" t="s">
        <v>533</v>
      </c>
      <c r="L767" s="31" t="s">
        <v>711</v>
      </c>
      <c r="M767" s="36"/>
      <c r="N767" s="36"/>
      <c r="O767" s="36"/>
      <c r="P767" s="36"/>
      <c r="Q767" s="36"/>
      <c r="R767" s="36"/>
      <c r="S767" s="36"/>
      <c r="T767" s="36"/>
      <c r="U767" s="36"/>
      <c r="V767" s="36"/>
      <c r="W767" s="36"/>
      <c r="X767" s="36"/>
      <c r="Y767" s="36"/>
      <c r="Z767" s="36"/>
    </row>
    <row r="768" spans="1:26" ht="15.75" hidden="1" customHeight="1" x14ac:dyDescent="0.15">
      <c r="A768" s="32" t="s">
        <v>27</v>
      </c>
      <c r="B768" s="32" t="s">
        <v>28</v>
      </c>
      <c r="C768" s="31" t="s">
        <v>1389</v>
      </c>
      <c r="D768" s="31" t="s">
        <v>1206</v>
      </c>
      <c r="E768" s="32" t="s">
        <v>1084</v>
      </c>
      <c r="F768" s="32" t="s">
        <v>327</v>
      </c>
      <c r="G768" s="32" t="s">
        <v>1096</v>
      </c>
      <c r="H768" s="32" t="s">
        <v>34</v>
      </c>
      <c r="I768" s="32" t="s">
        <v>2076</v>
      </c>
      <c r="J768" s="60" t="s">
        <v>1109</v>
      </c>
      <c r="K768" s="39">
        <v>35688</v>
      </c>
      <c r="L768" s="31" t="s">
        <v>637</v>
      </c>
      <c r="M768" s="36"/>
      <c r="N768" s="36"/>
      <c r="O768" s="36"/>
      <c r="P768" s="36"/>
      <c r="Q768" s="36"/>
      <c r="R768" s="36"/>
      <c r="S768" s="36"/>
      <c r="T768" s="36"/>
      <c r="U768" s="36"/>
      <c r="V768" s="36"/>
      <c r="W768" s="36"/>
      <c r="X768" s="36"/>
      <c r="Y768" s="36"/>
      <c r="Z768" s="36"/>
    </row>
    <row r="769" spans="1:26" ht="15.75" hidden="1" customHeight="1" x14ac:dyDescent="0.15">
      <c r="A769" s="32" t="s">
        <v>27</v>
      </c>
      <c r="B769" s="32" t="s">
        <v>28</v>
      </c>
      <c r="C769" s="31" t="s">
        <v>1390</v>
      </c>
      <c r="D769" s="31" t="s">
        <v>502</v>
      </c>
      <c r="E769" s="32" t="s">
        <v>1084</v>
      </c>
      <c r="F769" s="32" t="s">
        <v>327</v>
      </c>
      <c r="G769" s="32" t="s">
        <v>1096</v>
      </c>
      <c r="H769" s="32" t="s">
        <v>34</v>
      </c>
      <c r="I769" s="32" t="s">
        <v>2076</v>
      </c>
      <c r="J769" s="60" t="s">
        <v>330</v>
      </c>
      <c r="K769" s="39">
        <v>36341</v>
      </c>
      <c r="L769" s="47" t="s">
        <v>1391</v>
      </c>
      <c r="M769" s="36"/>
      <c r="N769" s="36"/>
      <c r="O769" s="36"/>
      <c r="P769" s="36"/>
      <c r="Q769" s="36"/>
      <c r="R769" s="36"/>
      <c r="S769" s="36"/>
      <c r="T769" s="36"/>
      <c r="U769" s="36"/>
      <c r="V769" s="36"/>
      <c r="W769" s="36"/>
      <c r="X769" s="36"/>
      <c r="Y769" s="36"/>
      <c r="Z769" s="36"/>
    </row>
    <row r="770" spans="1:26" ht="15.75" hidden="1" customHeight="1" x14ac:dyDescent="0.15">
      <c r="A770" s="32" t="s">
        <v>27</v>
      </c>
      <c r="B770" s="32" t="s">
        <v>28</v>
      </c>
      <c r="C770" s="31" t="s">
        <v>1392</v>
      </c>
      <c r="D770" s="31" t="s">
        <v>1206</v>
      </c>
      <c r="E770" s="32" t="s">
        <v>1084</v>
      </c>
      <c r="F770" s="32" t="s">
        <v>327</v>
      </c>
      <c r="G770" s="32" t="s">
        <v>1096</v>
      </c>
      <c r="H770" s="32" t="s">
        <v>34</v>
      </c>
      <c r="I770" s="32" t="s">
        <v>2076</v>
      </c>
      <c r="J770" s="32" t="s">
        <v>330</v>
      </c>
      <c r="K770" s="31">
        <v>2001</v>
      </c>
      <c r="L770" s="31" t="s">
        <v>1393</v>
      </c>
      <c r="M770" s="36"/>
      <c r="N770" s="36"/>
      <c r="O770" s="36"/>
      <c r="P770" s="36"/>
      <c r="Q770" s="36"/>
      <c r="R770" s="36"/>
      <c r="S770" s="36"/>
      <c r="T770" s="36"/>
      <c r="U770" s="36"/>
      <c r="V770" s="36"/>
      <c r="W770" s="36"/>
      <c r="X770" s="36"/>
      <c r="Y770" s="36"/>
      <c r="Z770" s="36"/>
    </row>
    <row r="771" spans="1:26" ht="15.75" hidden="1" customHeight="1" x14ac:dyDescent="0.15">
      <c r="A771" s="32" t="s">
        <v>27</v>
      </c>
      <c r="B771" s="32" t="s">
        <v>28</v>
      </c>
      <c r="C771" s="30" t="s">
        <v>1394</v>
      </c>
      <c r="D771" s="31" t="s">
        <v>1292</v>
      </c>
      <c r="E771" s="32" t="s">
        <v>1084</v>
      </c>
      <c r="F771" s="32" t="s">
        <v>327</v>
      </c>
      <c r="G771" s="32" t="s">
        <v>1113</v>
      </c>
      <c r="H771" s="32" t="s">
        <v>34</v>
      </c>
      <c r="I771" s="32" t="s">
        <v>2076</v>
      </c>
      <c r="J771" s="60" t="s">
        <v>330</v>
      </c>
      <c r="K771" s="39">
        <v>35853</v>
      </c>
      <c r="L771" s="31" t="s">
        <v>1395</v>
      </c>
      <c r="M771" s="36"/>
      <c r="N771" s="36"/>
      <c r="O771" s="36"/>
      <c r="P771" s="36"/>
      <c r="Q771" s="36"/>
      <c r="R771" s="36"/>
      <c r="S771" s="36"/>
      <c r="T771" s="36"/>
      <c r="U771" s="36"/>
      <c r="V771" s="36"/>
      <c r="W771" s="36"/>
      <c r="X771" s="36"/>
      <c r="Y771" s="36"/>
      <c r="Z771" s="36"/>
    </row>
    <row r="772" spans="1:26" ht="15.75" hidden="1" customHeight="1" x14ac:dyDescent="0.15">
      <c r="A772" s="32" t="s">
        <v>27</v>
      </c>
      <c r="B772" s="32" t="s">
        <v>28</v>
      </c>
      <c r="C772" s="30" t="s">
        <v>1396</v>
      </c>
      <c r="D772" s="31" t="s">
        <v>1189</v>
      </c>
      <c r="E772" s="32" t="s">
        <v>1084</v>
      </c>
      <c r="F772" s="32" t="s">
        <v>327</v>
      </c>
      <c r="G772" s="32" t="s">
        <v>1113</v>
      </c>
      <c r="H772" s="32" t="s">
        <v>308</v>
      </c>
      <c r="I772" s="32" t="s">
        <v>2076</v>
      </c>
      <c r="J772" s="32" t="s">
        <v>1151</v>
      </c>
      <c r="K772" s="31" t="s">
        <v>1397</v>
      </c>
      <c r="L772" s="31" t="s">
        <v>637</v>
      </c>
      <c r="M772" s="36"/>
      <c r="N772" s="36"/>
      <c r="O772" s="36"/>
      <c r="P772" s="36"/>
      <c r="Q772" s="36"/>
      <c r="R772" s="36"/>
      <c r="S772" s="36"/>
      <c r="T772" s="36"/>
      <c r="U772" s="36"/>
      <c r="V772" s="36"/>
      <c r="W772" s="36"/>
      <c r="X772" s="36"/>
      <c r="Y772" s="36"/>
      <c r="Z772" s="36"/>
    </row>
    <row r="773" spans="1:26" ht="15.75" hidden="1" customHeight="1" x14ac:dyDescent="0.15">
      <c r="A773" s="32" t="s">
        <v>27</v>
      </c>
      <c r="B773" s="32" t="s">
        <v>28</v>
      </c>
      <c r="C773" s="30" t="s">
        <v>1398</v>
      </c>
      <c r="D773" s="31" t="s">
        <v>1198</v>
      </c>
      <c r="E773" s="32" t="s">
        <v>1084</v>
      </c>
      <c r="F773" s="32" t="s">
        <v>327</v>
      </c>
      <c r="G773" s="32" t="s">
        <v>1113</v>
      </c>
      <c r="H773" s="32" t="s">
        <v>34</v>
      </c>
      <c r="I773" s="32" t="s">
        <v>2076</v>
      </c>
      <c r="J773" s="32" t="s">
        <v>1097</v>
      </c>
      <c r="K773" s="31">
        <v>2000</v>
      </c>
      <c r="L773" s="31" t="s">
        <v>637</v>
      </c>
      <c r="M773" s="36"/>
      <c r="N773" s="36"/>
      <c r="O773" s="36"/>
      <c r="P773" s="36"/>
      <c r="Q773" s="36"/>
      <c r="R773" s="36"/>
      <c r="S773" s="36"/>
      <c r="T773" s="36"/>
      <c r="U773" s="36"/>
      <c r="V773" s="36"/>
      <c r="W773" s="36"/>
      <c r="X773" s="36"/>
      <c r="Y773" s="36"/>
      <c r="Z773" s="36"/>
    </row>
    <row r="774" spans="1:26" ht="15.75" hidden="1" customHeight="1" x14ac:dyDescent="0.15">
      <c r="A774" s="32" t="s">
        <v>27</v>
      </c>
      <c r="B774" s="32" t="s">
        <v>28</v>
      </c>
      <c r="C774" s="30" t="s">
        <v>1399</v>
      </c>
      <c r="D774" s="31" t="s">
        <v>1325</v>
      </c>
      <c r="E774" s="32" t="s">
        <v>1084</v>
      </c>
      <c r="F774" s="32" t="s">
        <v>327</v>
      </c>
      <c r="G774" s="32" t="s">
        <v>1113</v>
      </c>
      <c r="H774" s="32" t="s">
        <v>34</v>
      </c>
      <c r="I774" s="32" t="s">
        <v>2076</v>
      </c>
      <c r="J774" s="32" t="s">
        <v>1109</v>
      </c>
      <c r="K774" s="31" t="s">
        <v>1400</v>
      </c>
      <c r="L774" s="31" t="s">
        <v>70</v>
      </c>
      <c r="M774" s="36"/>
      <c r="N774" s="36"/>
      <c r="O774" s="36"/>
      <c r="P774" s="36"/>
      <c r="Q774" s="36"/>
      <c r="R774" s="36"/>
      <c r="S774" s="36"/>
      <c r="T774" s="36"/>
      <c r="U774" s="36"/>
      <c r="V774" s="36"/>
      <c r="W774" s="36"/>
      <c r="X774" s="36"/>
      <c r="Y774" s="36"/>
      <c r="Z774" s="36"/>
    </row>
    <row r="775" spans="1:26" ht="15.75" hidden="1" customHeight="1" x14ac:dyDescent="0.15">
      <c r="A775" s="32" t="s">
        <v>27</v>
      </c>
      <c r="B775" s="32" t="s">
        <v>28</v>
      </c>
      <c r="C775" s="30" t="s">
        <v>1401</v>
      </c>
      <c r="D775" s="31" t="s">
        <v>502</v>
      </c>
      <c r="E775" s="32" t="s">
        <v>1084</v>
      </c>
      <c r="F775" s="32" t="s">
        <v>327</v>
      </c>
      <c r="G775" s="32" t="s">
        <v>1113</v>
      </c>
      <c r="H775" s="32" t="s">
        <v>34</v>
      </c>
      <c r="I775" s="32" t="s">
        <v>2076</v>
      </c>
      <c r="J775" s="60" t="s">
        <v>330</v>
      </c>
      <c r="K775" s="39" t="s">
        <v>349</v>
      </c>
      <c r="L775" s="31" t="s">
        <v>1402</v>
      </c>
      <c r="M775" s="36"/>
      <c r="N775" s="36"/>
      <c r="O775" s="36"/>
      <c r="P775" s="36"/>
      <c r="Q775" s="36"/>
      <c r="R775" s="36"/>
      <c r="S775" s="36"/>
      <c r="T775" s="36"/>
      <c r="U775" s="36"/>
      <c r="V775" s="36"/>
      <c r="W775" s="36"/>
      <c r="X775" s="36"/>
      <c r="Y775" s="36"/>
      <c r="Z775" s="36"/>
    </row>
    <row r="776" spans="1:26" ht="15.75" hidden="1" customHeight="1" x14ac:dyDescent="0.15">
      <c r="A776" s="32" t="s">
        <v>27</v>
      </c>
      <c r="B776" s="32" t="s">
        <v>28</v>
      </c>
      <c r="C776" s="30" t="s">
        <v>1403</v>
      </c>
      <c r="D776" s="31" t="s">
        <v>1198</v>
      </c>
      <c r="E776" s="32" t="s">
        <v>1084</v>
      </c>
      <c r="F776" s="32" t="s">
        <v>327</v>
      </c>
      <c r="G776" s="32" t="s">
        <v>1113</v>
      </c>
      <c r="H776" s="32" t="s">
        <v>34</v>
      </c>
      <c r="I776" s="32" t="s">
        <v>2076</v>
      </c>
      <c r="J776" s="32" t="s">
        <v>1097</v>
      </c>
      <c r="K776" s="31">
        <v>1997</v>
      </c>
      <c r="L776" s="31" t="s">
        <v>1404</v>
      </c>
      <c r="M776" s="36"/>
      <c r="N776" s="36"/>
      <c r="O776" s="36"/>
      <c r="P776" s="36"/>
      <c r="Q776" s="36"/>
      <c r="R776" s="36"/>
      <c r="S776" s="36"/>
      <c r="T776" s="36"/>
      <c r="U776" s="36"/>
      <c r="V776" s="36"/>
      <c r="W776" s="36"/>
      <c r="X776" s="36"/>
      <c r="Y776" s="36"/>
      <c r="Z776" s="36"/>
    </row>
    <row r="777" spans="1:26" ht="15.75" hidden="1" customHeight="1" x14ac:dyDescent="0.15">
      <c r="A777" s="32" t="s">
        <v>27</v>
      </c>
      <c r="B777" s="32" t="s">
        <v>28</v>
      </c>
      <c r="C777" s="30" t="s">
        <v>1405</v>
      </c>
      <c r="D777" s="31" t="s">
        <v>1348</v>
      </c>
      <c r="E777" s="32" t="s">
        <v>1084</v>
      </c>
      <c r="F777" s="32" t="s">
        <v>327</v>
      </c>
      <c r="G777" s="32" t="s">
        <v>1113</v>
      </c>
      <c r="H777" s="32" t="s">
        <v>34</v>
      </c>
      <c r="I777" s="32" t="s">
        <v>2076</v>
      </c>
      <c r="J777" s="60" t="s">
        <v>1406</v>
      </c>
      <c r="K777" s="39">
        <v>38030</v>
      </c>
      <c r="L777" s="31" t="s">
        <v>1407</v>
      </c>
      <c r="M777" s="36"/>
      <c r="N777" s="36"/>
      <c r="O777" s="36"/>
      <c r="P777" s="36"/>
      <c r="Q777" s="36"/>
      <c r="R777" s="36"/>
      <c r="S777" s="36"/>
      <c r="T777" s="36"/>
      <c r="U777" s="36"/>
      <c r="V777" s="36"/>
      <c r="W777" s="36"/>
      <c r="X777" s="36"/>
      <c r="Y777" s="36"/>
      <c r="Z777" s="36"/>
    </row>
    <row r="778" spans="1:26" ht="15.75" hidden="1" customHeight="1" x14ac:dyDescent="0.15">
      <c r="A778" s="32" t="s">
        <v>27</v>
      </c>
      <c r="B778" s="32" t="s">
        <v>28</v>
      </c>
      <c r="C778" s="30" t="s">
        <v>1408</v>
      </c>
      <c r="D778" s="31" t="s">
        <v>1348</v>
      </c>
      <c r="E778" s="32" t="s">
        <v>1084</v>
      </c>
      <c r="F778" s="32" t="s">
        <v>327</v>
      </c>
      <c r="G778" s="32" t="s">
        <v>1262</v>
      </c>
      <c r="H778" s="32" t="s">
        <v>34</v>
      </c>
      <c r="I778" s="32" t="s">
        <v>2076</v>
      </c>
      <c r="J778" s="32" t="s">
        <v>1169</v>
      </c>
      <c r="K778" s="31">
        <v>2017</v>
      </c>
      <c r="L778" s="31" t="s">
        <v>1409</v>
      </c>
      <c r="M778" s="36"/>
      <c r="N778" s="36"/>
      <c r="O778" s="36"/>
      <c r="P778" s="36"/>
      <c r="Q778" s="36"/>
      <c r="R778" s="36"/>
      <c r="S778" s="36"/>
      <c r="T778" s="36"/>
      <c r="U778" s="36"/>
      <c r="V778" s="36"/>
      <c r="W778" s="36"/>
      <c r="X778" s="36"/>
      <c r="Y778" s="36"/>
      <c r="Z778" s="36"/>
    </row>
    <row r="779" spans="1:26" ht="15.75" hidden="1" customHeight="1" x14ac:dyDescent="0.15">
      <c r="A779" s="32" t="s">
        <v>27</v>
      </c>
      <c r="B779" s="32" t="s">
        <v>28</v>
      </c>
      <c r="C779" s="30" t="s">
        <v>1410</v>
      </c>
      <c r="D779" s="31" t="s">
        <v>1107</v>
      </c>
      <c r="E779" s="32" t="s">
        <v>1084</v>
      </c>
      <c r="F779" s="32" t="s">
        <v>327</v>
      </c>
      <c r="G779" s="32" t="s">
        <v>1108</v>
      </c>
      <c r="H779" s="32" t="s">
        <v>308</v>
      </c>
      <c r="I779" s="32" t="s">
        <v>2076</v>
      </c>
      <c r="J779" s="60" t="s">
        <v>330</v>
      </c>
      <c r="K779" s="39" t="s">
        <v>349</v>
      </c>
      <c r="L779" s="31" t="s">
        <v>1411</v>
      </c>
      <c r="M779" s="36"/>
      <c r="N779" s="36"/>
      <c r="O779" s="36"/>
      <c r="P779" s="36"/>
      <c r="Q779" s="36"/>
      <c r="R779" s="36"/>
      <c r="S779" s="36"/>
      <c r="T779" s="36"/>
      <c r="U779" s="36"/>
      <c r="V779" s="36"/>
      <c r="W779" s="36"/>
      <c r="X779" s="36"/>
      <c r="Y779" s="36"/>
      <c r="Z779" s="36"/>
    </row>
    <row r="780" spans="1:26" ht="15.75" hidden="1" customHeight="1" x14ac:dyDescent="0.15">
      <c r="A780" s="32" t="s">
        <v>27</v>
      </c>
      <c r="B780" s="32" t="s">
        <v>28</v>
      </c>
      <c r="C780" s="30" t="s">
        <v>1412</v>
      </c>
      <c r="D780" s="31" t="s">
        <v>502</v>
      </c>
      <c r="E780" s="32" t="s">
        <v>1084</v>
      </c>
      <c r="F780" s="32" t="s">
        <v>327</v>
      </c>
      <c r="G780" s="32" t="s">
        <v>1108</v>
      </c>
      <c r="H780" s="32" t="s">
        <v>34</v>
      </c>
      <c r="I780" s="32" t="s">
        <v>2076</v>
      </c>
      <c r="J780" s="32" t="s">
        <v>330</v>
      </c>
      <c r="K780" s="31" t="s">
        <v>1413</v>
      </c>
      <c r="L780" s="31" t="s">
        <v>1414</v>
      </c>
      <c r="M780" s="36"/>
      <c r="N780" s="36"/>
      <c r="O780" s="36"/>
      <c r="P780" s="36"/>
      <c r="Q780" s="36"/>
      <c r="R780" s="36"/>
      <c r="S780" s="36"/>
      <c r="T780" s="36"/>
      <c r="U780" s="36"/>
      <c r="V780" s="36"/>
      <c r="W780" s="36"/>
      <c r="X780" s="36"/>
      <c r="Y780" s="36"/>
      <c r="Z780" s="36"/>
    </row>
    <row r="781" spans="1:26" ht="15.75" hidden="1" customHeight="1" x14ac:dyDescent="0.15">
      <c r="A781" s="32" t="s">
        <v>27</v>
      </c>
      <c r="B781" s="32" t="s">
        <v>28</v>
      </c>
      <c r="C781" s="30" t="s">
        <v>1415</v>
      </c>
      <c r="D781" s="31" t="s">
        <v>1340</v>
      </c>
      <c r="E781" s="32" t="s">
        <v>1084</v>
      </c>
      <c r="F781" s="32" t="s">
        <v>327</v>
      </c>
      <c r="G781" s="32" t="s">
        <v>1108</v>
      </c>
      <c r="H781" s="32" t="s">
        <v>34</v>
      </c>
      <c r="I781" s="32" t="s">
        <v>2076</v>
      </c>
      <c r="J781" s="32" t="s">
        <v>1109</v>
      </c>
      <c r="K781" s="39" t="s">
        <v>349</v>
      </c>
      <c r="L781" s="31" t="s">
        <v>1416</v>
      </c>
      <c r="M781" s="36"/>
      <c r="N781" s="36"/>
      <c r="O781" s="36"/>
      <c r="P781" s="36"/>
      <c r="Q781" s="36"/>
      <c r="R781" s="36"/>
      <c r="S781" s="36"/>
      <c r="T781" s="36"/>
      <c r="U781" s="36"/>
      <c r="V781" s="36"/>
      <c r="W781" s="36"/>
      <c r="X781" s="36"/>
      <c r="Y781" s="36"/>
      <c r="Z781" s="36"/>
    </row>
    <row r="782" spans="1:26" ht="15.75" hidden="1" customHeight="1" x14ac:dyDescent="0.15">
      <c r="A782" s="32" t="s">
        <v>27</v>
      </c>
      <c r="B782" s="32" t="s">
        <v>28</v>
      </c>
      <c r="C782" s="30" t="s">
        <v>1417</v>
      </c>
      <c r="D782" s="31" t="s">
        <v>1292</v>
      </c>
      <c r="E782" s="32" t="s">
        <v>1084</v>
      </c>
      <c r="F782" s="32" t="s">
        <v>327</v>
      </c>
      <c r="G782" s="32" t="s">
        <v>1108</v>
      </c>
      <c r="H782" s="32" t="s">
        <v>34</v>
      </c>
      <c r="I782" s="32" t="s">
        <v>2076</v>
      </c>
      <c r="J782" s="32" t="s">
        <v>330</v>
      </c>
      <c r="K782" s="31" t="s">
        <v>1221</v>
      </c>
      <c r="L782" s="31" t="s">
        <v>70</v>
      </c>
      <c r="M782" s="36"/>
      <c r="N782" s="36"/>
      <c r="O782" s="36"/>
      <c r="P782" s="36"/>
      <c r="Q782" s="36"/>
      <c r="R782" s="36"/>
      <c r="S782" s="36"/>
      <c r="T782" s="36"/>
      <c r="U782" s="36"/>
      <c r="V782" s="36"/>
      <c r="W782" s="36"/>
      <c r="X782" s="36"/>
      <c r="Y782" s="36"/>
      <c r="Z782" s="36"/>
    </row>
    <row r="783" spans="1:26" ht="15.75" hidden="1" customHeight="1" x14ac:dyDescent="0.15">
      <c r="A783" s="32" t="s">
        <v>27</v>
      </c>
      <c r="B783" s="32" t="s">
        <v>28</v>
      </c>
      <c r="C783" s="30" t="s">
        <v>1418</v>
      </c>
      <c r="D783" s="31" t="s">
        <v>1292</v>
      </c>
      <c r="E783" s="32" t="s">
        <v>1084</v>
      </c>
      <c r="F783" s="32" t="s">
        <v>327</v>
      </c>
      <c r="G783" s="32" t="s">
        <v>1108</v>
      </c>
      <c r="H783" s="32" t="s">
        <v>34</v>
      </c>
      <c r="I783" s="32" t="s">
        <v>2076</v>
      </c>
      <c r="J783" s="60" t="s">
        <v>330</v>
      </c>
      <c r="K783" s="39" t="s">
        <v>349</v>
      </c>
      <c r="L783" s="31" t="s">
        <v>70</v>
      </c>
      <c r="M783" s="36"/>
      <c r="N783" s="36"/>
      <c r="O783" s="36"/>
      <c r="P783" s="36"/>
      <c r="Q783" s="36"/>
      <c r="R783" s="36"/>
      <c r="S783" s="36"/>
      <c r="T783" s="36"/>
      <c r="U783" s="36"/>
      <c r="V783" s="36"/>
      <c r="W783" s="36"/>
      <c r="X783" s="36"/>
      <c r="Y783" s="36"/>
      <c r="Z783" s="36"/>
    </row>
    <row r="784" spans="1:26" ht="15.75" hidden="1" customHeight="1" x14ac:dyDescent="0.15">
      <c r="A784" s="32" t="s">
        <v>27</v>
      </c>
      <c r="B784" s="32" t="s">
        <v>28</v>
      </c>
      <c r="C784" s="30" t="s">
        <v>1419</v>
      </c>
      <c r="D784" s="31" t="s">
        <v>1292</v>
      </c>
      <c r="E784" s="32" t="s">
        <v>1084</v>
      </c>
      <c r="F784" s="32" t="s">
        <v>327</v>
      </c>
      <c r="G784" s="32" t="s">
        <v>1108</v>
      </c>
      <c r="H784" s="32" t="s">
        <v>34</v>
      </c>
      <c r="I784" s="32" t="s">
        <v>2076</v>
      </c>
      <c r="J784" s="32" t="s">
        <v>1097</v>
      </c>
      <c r="K784" s="31" t="s">
        <v>512</v>
      </c>
      <c r="L784" s="31" t="s">
        <v>1180</v>
      </c>
      <c r="M784" s="36"/>
      <c r="N784" s="36"/>
      <c r="O784" s="36"/>
      <c r="P784" s="36"/>
      <c r="Q784" s="36"/>
      <c r="R784" s="36"/>
      <c r="S784" s="36"/>
      <c r="T784" s="36"/>
      <c r="U784" s="36"/>
      <c r="V784" s="36"/>
      <c r="W784" s="36"/>
      <c r="X784" s="36"/>
      <c r="Y784" s="36"/>
      <c r="Z784" s="36"/>
    </row>
    <row r="785" spans="1:26" ht="15.75" hidden="1" customHeight="1" x14ac:dyDescent="0.15">
      <c r="A785" s="32" t="s">
        <v>27</v>
      </c>
      <c r="B785" s="32" t="s">
        <v>28</v>
      </c>
      <c r="C785" s="30" t="s">
        <v>1420</v>
      </c>
      <c r="D785" s="31" t="s">
        <v>1340</v>
      </c>
      <c r="E785" s="32" t="s">
        <v>1084</v>
      </c>
      <c r="F785" s="32" t="s">
        <v>327</v>
      </c>
      <c r="G785" s="32" t="s">
        <v>1421</v>
      </c>
      <c r="H785" s="32" t="s">
        <v>34</v>
      </c>
      <c r="I785" s="32" t="s">
        <v>2076</v>
      </c>
      <c r="J785" s="60" t="s">
        <v>1097</v>
      </c>
      <c r="K785" s="39">
        <v>37680</v>
      </c>
      <c r="L785" s="31" t="s">
        <v>70</v>
      </c>
      <c r="M785" s="36"/>
      <c r="N785" s="36"/>
      <c r="O785" s="36"/>
      <c r="P785" s="36"/>
      <c r="Q785" s="36"/>
      <c r="R785" s="36"/>
      <c r="S785" s="36"/>
      <c r="T785" s="36"/>
      <c r="U785" s="36"/>
      <c r="V785" s="36"/>
      <c r="W785" s="36"/>
      <c r="X785" s="36"/>
      <c r="Y785" s="36"/>
      <c r="Z785" s="36"/>
    </row>
    <row r="786" spans="1:26" ht="15.75" hidden="1" customHeight="1" x14ac:dyDescent="0.15">
      <c r="A786" s="32" t="s">
        <v>27</v>
      </c>
      <c r="B786" s="32" t="s">
        <v>28</v>
      </c>
      <c r="C786" s="30" t="s">
        <v>1422</v>
      </c>
      <c r="D786" s="31" t="s">
        <v>1292</v>
      </c>
      <c r="E786" s="32" t="s">
        <v>1084</v>
      </c>
      <c r="F786" s="32" t="s">
        <v>327</v>
      </c>
      <c r="G786" s="32" t="s">
        <v>1423</v>
      </c>
      <c r="H786" s="32" t="s">
        <v>34</v>
      </c>
      <c r="I786" s="32" t="s">
        <v>2076</v>
      </c>
      <c r="J786" s="60" t="s">
        <v>330</v>
      </c>
      <c r="K786" s="39" t="s">
        <v>349</v>
      </c>
      <c r="L786" s="31" t="s">
        <v>70</v>
      </c>
      <c r="M786" s="36"/>
      <c r="N786" s="36"/>
      <c r="O786" s="36"/>
      <c r="P786" s="36"/>
      <c r="Q786" s="36"/>
      <c r="R786" s="36"/>
      <c r="S786" s="36"/>
      <c r="T786" s="36"/>
      <c r="U786" s="36"/>
      <c r="V786" s="36"/>
      <c r="W786" s="36"/>
      <c r="X786" s="36"/>
      <c r="Y786" s="36"/>
      <c r="Z786" s="36"/>
    </row>
    <row r="787" spans="1:26" ht="15.75" hidden="1" customHeight="1" x14ac:dyDescent="0.15">
      <c r="A787" s="32" t="s">
        <v>27</v>
      </c>
      <c r="B787" s="32" t="s">
        <v>28</v>
      </c>
      <c r="C787" s="30" t="s">
        <v>1424</v>
      </c>
      <c r="D787" s="31" t="s">
        <v>1198</v>
      </c>
      <c r="E787" s="32" t="s">
        <v>1084</v>
      </c>
      <c r="F787" s="32" t="s">
        <v>327</v>
      </c>
      <c r="G787" s="32" t="s">
        <v>1423</v>
      </c>
      <c r="H787" s="32" t="s">
        <v>308</v>
      </c>
      <c r="I787" s="32" t="s">
        <v>2076</v>
      </c>
      <c r="J787" s="60" t="s">
        <v>1097</v>
      </c>
      <c r="K787" s="39" t="s">
        <v>349</v>
      </c>
      <c r="L787" s="31" t="s">
        <v>637</v>
      </c>
      <c r="M787" s="36"/>
      <c r="N787" s="36"/>
      <c r="O787" s="36"/>
      <c r="P787" s="36"/>
      <c r="Q787" s="36"/>
      <c r="R787" s="36"/>
      <c r="S787" s="36"/>
      <c r="T787" s="36"/>
      <c r="U787" s="36"/>
      <c r="V787" s="36"/>
      <c r="W787" s="36"/>
      <c r="X787" s="36"/>
      <c r="Y787" s="36"/>
      <c r="Z787" s="36"/>
    </row>
    <row r="788" spans="1:26" ht="15.75" hidden="1" customHeight="1" x14ac:dyDescent="0.15">
      <c r="A788" s="32" t="s">
        <v>27</v>
      </c>
      <c r="B788" s="32" t="s">
        <v>28</v>
      </c>
      <c r="C788" s="30" t="s">
        <v>1425</v>
      </c>
      <c r="D788" s="31" t="s">
        <v>1198</v>
      </c>
      <c r="E788" s="32" t="s">
        <v>1084</v>
      </c>
      <c r="F788" s="32" t="s">
        <v>327</v>
      </c>
      <c r="G788" s="32" t="s">
        <v>1423</v>
      </c>
      <c r="H788" s="32" t="s">
        <v>308</v>
      </c>
      <c r="I788" s="32" t="s">
        <v>2076</v>
      </c>
      <c r="J788" s="60" t="s">
        <v>1151</v>
      </c>
      <c r="K788" s="39" t="s">
        <v>349</v>
      </c>
      <c r="L788" s="31" t="s">
        <v>637</v>
      </c>
      <c r="M788" s="36"/>
      <c r="N788" s="36"/>
      <c r="O788" s="36"/>
      <c r="P788" s="36"/>
      <c r="Q788" s="36"/>
      <c r="R788" s="36"/>
      <c r="S788" s="36"/>
      <c r="T788" s="36"/>
      <c r="U788" s="36"/>
      <c r="V788" s="36"/>
      <c r="W788" s="36"/>
      <c r="X788" s="36"/>
      <c r="Y788" s="36"/>
      <c r="Z788" s="36"/>
    </row>
    <row r="789" spans="1:26" ht="15.75" hidden="1" customHeight="1" x14ac:dyDescent="0.15">
      <c r="A789" s="32" t="s">
        <v>27</v>
      </c>
      <c r="B789" s="32" t="s">
        <v>28</v>
      </c>
      <c r="C789" s="30" t="s">
        <v>1426</v>
      </c>
      <c r="D789" s="31" t="s">
        <v>1198</v>
      </c>
      <c r="E789" s="32" t="s">
        <v>1084</v>
      </c>
      <c r="F789" s="32" t="s">
        <v>327</v>
      </c>
      <c r="G789" s="32" t="s">
        <v>1423</v>
      </c>
      <c r="H789" s="32" t="s">
        <v>308</v>
      </c>
      <c r="I789" s="32" t="s">
        <v>2076</v>
      </c>
      <c r="J789" s="60" t="s">
        <v>1097</v>
      </c>
      <c r="K789" s="39" t="s">
        <v>349</v>
      </c>
      <c r="L789" s="31" t="s">
        <v>70</v>
      </c>
      <c r="M789" s="36"/>
      <c r="N789" s="36"/>
      <c r="O789" s="36"/>
      <c r="P789" s="36"/>
      <c r="Q789" s="36"/>
      <c r="R789" s="36"/>
      <c r="S789" s="36"/>
      <c r="T789" s="36"/>
      <c r="U789" s="36"/>
      <c r="V789" s="36"/>
      <c r="W789" s="36"/>
      <c r="X789" s="36"/>
      <c r="Y789" s="36"/>
      <c r="Z789" s="36"/>
    </row>
    <row r="790" spans="1:26" ht="15.75" hidden="1" customHeight="1" x14ac:dyDescent="0.15">
      <c r="A790" s="32" t="s">
        <v>27</v>
      </c>
      <c r="B790" s="32" t="s">
        <v>28</v>
      </c>
      <c r="C790" s="30" t="s">
        <v>1427</v>
      </c>
      <c r="D790" s="31" t="s">
        <v>1292</v>
      </c>
      <c r="E790" s="32" t="s">
        <v>1084</v>
      </c>
      <c r="F790" s="32" t="s">
        <v>327</v>
      </c>
      <c r="G790" s="32" t="s">
        <v>1423</v>
      </c>
      <c r="H790" s="32" t="s">
        <v>34</v>
      </c>
      <c r="I790" s="32" t="s">
        <v>2076</v>
      </c>
      <c r="J790" s="32" t="s">
        <v>1091</v>
      </c>
      <c r="K790" s="31">
        <v>1994</v>
      </c>
      <c r="L790" s="31" t="s">
        <v>637</v>
      </c>
      <c r="M790" s="36"/>
      <c r="N790" s="36"/>
      <c r="O790" s="36"/>
      <c r="P790" s="36"/>
      <c r="Q790" s="36"/>
      <c r="R790" s="36"/>
      <c r="S790" s="36"/>
      <c r="T790" s="36"/>
      <c r="U790" s="36"/>
      <c r="V790" s="36"/>
      <c r="W790" s="36"/>
      <c r="X790" s="36"/>
      <c r="Y790" s="36"/>
      <c r="Z790" s="36"/>
    </row>
    <row r="791" spans="1:26" ht="15.75" hidden="1" customHeight="1" x14ac:dyDescent="0.15">
      <c r="A791" s="32" t="s">
        <v>27</v>
      </c>
      <c r="B791" s="32" t="s">
        <v>28</v>
      </c>
      <c r="C791" s="30" t="s">
        <v>1428</v>
      </c>
      <c r="D791" s="31" t="s">
        <v>1340</v>
      </c>
      <c r="E791" s="32" t="s">
        <v>1084</v>
      </c>
      <c r="F791" s="32" t="s">
        <v>327</v>
      </c>
      <c r="G791" s="32" t="s">
        <v>1423</v>
      </c>
      <c r="H791" s="32" t="s">
        <v>308</v>
      </c>
      <c r="I791" s="32" t="s">
        <v>2076</v>
      </c>
      <c r="J791" s="60" t="s">
        <v>1091</v>
      </c>
      <c r="K791" s="39" t="s">
        <v>349</v>
      </c>
      <c r="L791" s="31" t="s">
        <v>1429</v>
      </c>
      <c r="M791" s="36"/>
      <c r="N791" s="36"/>
      <c r="O791" s="36"/>
      <c r="P791" s="36"/>
      <c r="Q791" s="36"/>
      <c r="R791" s="36"/>
      <c r="S791" s="36"/>
      <c r="T791" s="36"/>
      <c r="U791" s="36"/>
      <c r="V791" s="36"/>
      <c r="W791" s="36"/>
      <c r="X791" s="36"/>
      <c r="Y791" s="36"/>
      <c r="Z791" s="36"/>
    </row>
    <row r="792" spans="1:26" ht="75.75" hidden="1" customHeight="1" x14ac:dyDescent="0.15">
      <c r="A792" s="32" t="s">
        <v>27</v>
      </c>
      <c r="B792" s="32" t="s">
        <v>28</v>
      </c>
      <c r="C792" s="30" t="s">
        <v>1430</v>
      </c>
      <c r="D792" s="31" t="s">
        <v>1198</v>
      </c>
      <c r="E792" s="32" t="s">
        <v>1084</v>
      </c>
      <c r="F792" s="32" t="s">
        <v>327</v>
      </c>
      <c r="G792" s="32" t="s">
        <v>1124</v>
      </c>
      <c r="H792" s="32" t="s">
        <v>308</v>
      </c>
      <c r="I792" s="32" t="s">
        <v>2076</v>
      </c>
      <c r="J792" s="32" t="s">
        <v>1091</v>
      </c>
      <c r="K792" s="31" t="s">
        <v>1431</v>
      </c>
      <c r="L792" s="31" t="s">
        <v>1432</v>
      </c>
      <c r="M792" s="36"/>
      <c r="N792" s="36"/>
      <c r="O792" s="36"/>
      <c r="P792" s="36"/>
      <c r="Q792" s="36"/>
      <c r="R792" s="36"/>
      <c r="S792" s="36"/>
      <c r="T792" s="36"/>
      <c r="U792" s="36"/>
      <c r="V792" s="36"/>
      <c r="W792" s="36"/>
      <c r="X792" s="36"/>
      <c r="Y792" s="36"/>
      <c r="Z792" s="36"/>
    </row>
    <row r="793" spans="1:26" ht="15.75" hidden="1" customHeight="1" x14ac:dyDescent="0.15">
      <c r="A793" s="32" t="s">
        <v>27</v>
      </c>
      <c r="B793" s="32" t="s">
        <v>28</v>
      </c>
      <c r="C793" s="30" t="s">
        <v>1433</v>
      </c>
      <c r="D793" s="31" t="s">
        <v>1325</v>
      </c>
      <c r="E793" s="32" t="s">
        <v>1084</v>
      </c>
      <c r="F793" s="32" t="s">
        <v>327</v>
      </c>
      <c r="G793" s="32" t="s">
        <v>1434</v>
      </c>
      <c r="H793" s="32" t="s">
        <v>34</v>
      </c>
      <c r="I793" s="32" t="s">
        <v>2076</v>
      </c>
      <c r="J793" s="32" t="s">
        <v>1109</v>
      </c>
      <c r="K793" s="39" t="s">
        <v>349</v>
      </c>
      <c r="L793" s="31" t="s">
        <v>70</v>
      </c>
      <c r="M793" s="36"/>
      <c r="N793" s="36"/>
      <c r="O793" s="36"/>
      <c r="P793" s="36"/>
      <c r="Q793" s="36"/>
      <c r="R793" s="36"/>
      <c r="S793" s="36"/>
      <c r="T793" s="36"/>
      <c r="U793" s="36"/>
      <c r="V793" s="36"/>
      <c r="W793" s="36"/>
      <c r="X793" s="36"/>
      <c r="Y793" s="36"/>
      <c r="Z793" s="36"/>
    </row>
    <row r="794" spans="1:26" ht="15.75" hidden="1" customHeight="1" x14ac:dyDescent="0.15">
      <c r="A794" s="32" t="s">
        <v>27</v>
      </c>
      <c r="B794" s="32" t="s">
        <v>28</v>
      </c>
      <c r="C794" s="30" t="s">
        <v>1435</v>
      </c>
      <c r="D794" s="31" t="s">
        <v>1325</v>
      </c>
      <c r="E794" s="32" t="s">
        <v>1084</v>
      </c>
      <c r="F794" s="32" t="s">
        <v>327</v>
      </c>
      <c r="G794" s="32" t="s">
        <v>1434</v>
      </c>
      <c r="H794" s="32" t="s">
        <v>34</v>
      </c>
      <c r="I794" s="32" t="s">
        <v>2076</v>
      </c>
      <c r="J794" s="32" t="s">
        <v>1109</v>
      </c>
      <c r="K794" s="39">
        <v>37313</v>
      </c>
      <c r="L794" s="31" t="s">
        <v>70</v>
      </c>
      <c r="M794" s="36"/>
      <c r="N794" s="36"/>
      <c r="O794" s="36"/>
      <c r="P794" s="36"/>
      <c r="Q794" s="36"/>
      <c r="R794" s="36"/>
      <c r="S794" s="36"/>
      <c r="T794" s="36"/>
      <c r="U794" s="36"/>
      <c r="V794" s="36"/>
      <c r="W794" s="36"/>
      <c r="X794" s="36"/>
      <c r="Y794" s="36"/>
      <c r="Z794" s="36"/>
    </row>
    <row r="795" spans="1:26" ht="15.75" hidden="1" customHeight="1" x14ac:dyDescent="0.15">
      <c r="A795" s="32" t="s">
        <v>27</v>
      </c>
      <c r="B795" s="32" t="s">
        <v>28</v>
      </c>
      <c r="C795" s="30" t="s">
        <v>1436</v>
      </c>
      <c r="D795" s="31" t="s">
        <v>1437</v>
      </c>
      <c r="E795" s="32" t="s">
        <v>1084</v>
      </c>
      <c r="F795" s="32" t="s">
        <v>327</v>
      </c>
      <c r="G795" s="32" t="s">
        <v>1150</v>
      </c>
      <c r="H795" s="32" t="s">
        <v>34</v>
      </c>
      <c r="I795" s="32" t="s">
        <v>2076</v>
      </c>
      <c r="J795" s="32" t="s">
        <v>1109</v>
      </c>
      <c r="K795" s="31">
        <v>2007</v>
      </c>
      <c r="L795" s="31" t="s">
        <v>70</v>
      </c>
      <c r="M795" s="36"/>
      <c r="N795" s="36"/>
      <c r="O795" s="36"/>
      <c r="P795" s="36"/>
      <c r="Q795" s="36"/>
      <c r="R795" s="36"/>
      <c r="S795" s="36"/>
      <c r="T795" s="36"/>
      <c r="U795" s="36"/>
      <c r="V795" s="36"/>
      <c r="W795" s="36"/>
      <c r="X795" s="36"/>
      <c r="Y795" s="36"/>
      <c r="Z795" s="36"/>
    </row>
    <row r="796" spans="1:26" ht="15.75" hidden="1" customHeight="1" x14ac:dyDescent="0.15">
      <c r="A796" s="32" t="s">
        <v>27</v>
      </c>
      <c r="B796" s="32" t="s">
        <v>28</v>
      </c>
      <c r="C796" s="30" t="s">
        <v>1438</v>
      </c>
      <c r="D796" s="31" t="s">
        <v>1198</v>
      </c>
      <c r="E796" s="32" t="s">
        <v>1084</v>
      </c>
      <c r="F796" s="32" t="s">
        <v>327</v>
      </c>
      <c r="G796" s="32" t="s">
        <v>1150</v>
      </c>
      <c r="H796" s="32" t="s">
        <v>34</v>
      </c>
      <c r="I796" s="32" t="s">
        <v>2076</v>
      </c>
      <c r="J796" s="32" t="s">
        <v>1097</v>
      </c>
      <c r="K796" s="31" t="s">
        <v>1200</v>
      </c>
      <c r="L796" s="31" t="s">
        <v>70</v>
      </c>
      <c r="M796" s="36"/>
      <c r="N796" s="36"/>
      <c r="O796" s="36"/>
      <c r="P796" s="36"/>
      <c r="Q796" s="36"/>
      <c r="R796" s="36"/>
      <c r="S796" s="36"/>
      <c r="T796" s="36"/>
      <c r="U796" s="36"/>
      <c r="V796" s="36"/>
      <c r="W796" s="36"/>
      <c r="X796" s="36"/>
      <c r="Y796" s="36"/>
      <c r="Z796" s="36"/>
    </row>
    <row r="797" spans="1:26" ht="15.75" hidden="1" customHeight="1" x14ac:dyDescent="0.15">
      <c r="A797" s="32" t="s">
        <v>27</v>
      </c>
      <c r="B797" s="32" t="s">
        <v>28</v>
      </c>
      <c r="C797" s="30" t="s">
        <v>1439</v>
      </c>
      <c r="D797" s="31" t="s">
        <v>1340</v>
      </c>
      <c r="E797" s="32" t="s">
        <v>1084</v>
      </c>
      <c r="F797" s="32" t="s">
        <v>327</v>
      </c>
      <c r="G797" s="32" t="s">
        <v>1440</v>
      </c>
      <c r="H797" s="32" t="s">
        <v>34</v>
      </c>
      <c r="I797" s="32" t="s">
        <v>2076</v>
      </c>
      <c r="J797" s="32" t="s">
        <v>1097</v>
      </c>
      <c r="K797" s="31">
        <v>1999</v>
      </c>
      <c r="L797" s="31" t="s">
        <v>70</v>
      </c>
      <c r="M797" s="36"/>
      <c r="N797" s="36"/>
      <c r="O797" s="36"/>
      <c r="P797" s="36"/>
      <c r="Q797" s="36"/>
      <c r="R797" s="36"/>
      <c r="S797" s="36"/>
      <c r="T797" s="36"/>
      <c r="U797" s="36"/>
      <c r="V797" s="36"/>
      <c r="W797" s="36"/>
      <c r="X797" s="36"/>
      <c r="Y797" s="36"/>
      <c r="Z797" s="36"/>
    </row>
    <row r="798" spans="1:26" ht="15.75" hidden="1" customHeight="1" x14ac:dyDescent="0.15">
      <c r="A798" s="32" t="s">
        <v>27</v>
      </c>
      <c r="B798" s="32" t="s">
        <v>28</v>
      </c>
      <c r="C798" s="30" t="s">
        <v>1441</v>
      </c>
      <c r="D798" s="31" t="s">
        <v>1340</v>
      </c>
      <c r="E798" s="32" t="s">
        <v>1084</v>
      </c>
      <c r="F798" s="32" t="s">
        <v>327</v>
      </c>
      <c r="G798" s="32" t="s">
        <v>1440</v>
      </c>
      <c r="H798" s="32" t="s">
        <v>34</v>
      </c>
      <c r="I798" s="32" t="s">
        <v>2076</v>
      </c>
      <c r="J798" s="32" t="s">
        <v>1091</v>
      </c>
      <c r="K798" s="39">
        <v>32506</v>
      </c>
      <c r="L798" s="31" t="s">
        <v>70</v>
      </c>
      <c r="M798" s="36"/>
      <c r="N798" s="36"/>
      <c r="O798" s="36"/>
      <c r="P798" s="36"/>
      <c r="Q798" s="36"/>
      <c r="R798" s="36"/>
      <c r="S798" s="36"/>
      <c r="T798" s="36"/>
      <c r="U798" s="36"/>
      <c r="V798" s="36"/>
      <c r="W798" s="36"/>
      <c r="X798" s="36"/>
      <c r="Y798" s="36"/>
      <c r="Z798" s="36"/>
    </row>
    <row r="799" spans="1:26" ht="15.75" hidden="1" customHeight="1" x14ac:dyDescent="0.15">
      <c r="A799" s="32" t="s">
        <v>27</v>
      </c>
      <c r="B799" s="32" t="s">
        <v>28</v>
      </c>
      <c r="C799" s="30" t="s">
        <v>1442</v>
      </c>
      <c r="D799" s="31" t="s">
        <v>1443</v>
      </c>
      <c r="E799" s="32" t="s">
        <v>1084</v>
      </c>
      <c r="F799" s="32" t="s">
        <v>327</v>
      </c>
      <c r="G799" s="32" t="s">
        <v>1440</v>
      </c>
      <c r="H799" s="32" t="s">
        <v>34</v>
      </c>
      <c r="I799" s="32" t="s">
        <v>2076</v>
      </c>
      <c r="J799" s="32" t="s">
        <v>1097</v>
      </c>
      <c r="K799" s="31">
        <v>2002</v>
      </c>
      <c r="L799" s="31" t="s">
        <v>70</v>
      </c>
      <c r="M799" s="36"/>
      <c r="N799" s="36"/>
      <c r="O799" s="36"/>
      <c r="P799" s="36"/>
      <c r="Q799" s="36"/>
      <c r="R799" s="36"/>
      <c r="S799" s="36"/>
      <c r="T799" s="36"/>
      <c r="U799" s="36"/>
      <c r="V799" s="36"/>
      <c r="W799" s="36"/>
      <c r="X799" s="36"/>
      <c r="Y799" s="36"/>
      <c r="Z799" s="36"/>
    </row>
    <row r="800" spans="1:26" ht="59.25" hidden="1" customHeight="1" x14ac:dyDescent="0.15">
      <c r="A800" s="32" t="s">
        <v>27</v>
      </c>
      <c r="B800" s="32" t="s">
        <v>28</v>
      </c>
      <c r="C800" s="30" t="s">
        <v>1444</v>
      </c>
      <c r="D800" s="31" t="s">
        <v>1348</v>
      </c>
      <c r="E800" s="32" t="s">
        <v>1084</v>
      </c>
      <c r="F800" s="32" t="s">
        <v>327</v>
      </c>
      <c r="G800" s="32" t="s">
        <v>1440</v>
      </c>
      <c r="H800" s="32" t="s">
        <v>34</v>
      </c>
      <c r="I800" s="32" t="s">
        <v>2076</v>
      </c>
      <c r="J800" s="32" t="s">
        <v>1169</v>
      </c>
      <c r="K800" s="31">
        <v>2002</v>
      </c>
      <c r="L800" s="31" t="s">
        <v>1411</v>
      </c>
      <c r="M800" s="36"/>
      <c r="N800" s="36"/>
      <c r="O800" s="36"/>
      <c r="P800" s="36"/>
      <c r="Q800" s="36"/>
      <c r="R800" s="36"/>
      <c r="S800" s="36"/>
      <c r="T800" s="36"/>
      <c r="U800" s="36"/>
      <c r="V800" s="36"/>
      <c r="W800" s="36"/>
      <c r="X800" s="36"/>
      <c r="Y800" s="36"/>
      <c r="Z800" s="36"/>
    </row>
    <row r="801" spans="1:26" ht="15.75" hidden="1" customHeight="1" x14ac:dyDescent="0.15">
      <c r="A801" s="32" t="s">
        <v>27</v>
      </c>
      <c r="B801" s="32" t="s">
        <v>28</v>
      </c>
      <c r="C801" s="30" t="s">
        <v>1445</v>
      </c>
      <c r="D801" s="31" t="s">
        <v>1325</v>
      </c>
      <c r="E801" s="32" t="s">
        <v>1084</v>
      </c>
      <c r="F801" s="32" t="s">
        <v>327</v>
      </c>
      <c r="G801" s="32" t="s">
        <v>1440</v>
      </c>
      <c r="H801" s="32" t="s">
        <v>34</v>
      </c>
      <c r="I801" s="32" t="s">
        <v>2076</v>
      </c>
      <c r="J801" s="32" t="s">
        <v>1091</v>
      </c>
      <c r="K801" s="31">
        <v>1999</v>
      </c>
      <c r="L801" s="31" t="s">
        <v>70</v>
      </c>
      <c r="M801" s="36"/>
      <c r="N801" s="36"/>
      <c r="O801" s="36"/>
      <c r="P801" s="36"/>
      <c r="Q801" s="36"/>
      <c r="R801" s="36"/>
      <c r="S801" s="36"/>
      <c r="T801" s="36"/>
      <c r="U801" s="36"/>
      <c r="V801" s="36"/>
      <c r="W801" s="36"/>
      <c r="X801" s="36"/>
      <c r="Y801" s="36"/>
      <c r="Z801" s="36"/>
    </row>
    <row r="802" spans="1:26" ht="15.75" hidden="1" customHeight="1" x14ac:dyDescent="0.15">
      <c r="A802" s="32" t="s">
        <v>27</v>
      </c>
      <c r="B802" s="32" t="s">
        <v>28</v>
      </c>
      <c r="C802" s="30" t="s">
        <v>1446</v>
      </c>
      <c r="D802" s="31" t="s">
        <v>1292</v>
      </c>
      <c r="E802" s="32" t="s">
        <v>1084</v>
      </c>
      <c r="F802" s="32" t="s">
        <v>327</v>
      </c>
      <c r="G802" s="32" t="s">
        <v>1440</v>
      </c>
      <c r="H802" s="32" t="s">
        <v>34</v>
      </c>
      <c r="I802" s="32" t="s">
        <v>2076</v>
      </c>
      <c r="J802" s="60" t="s">
        <v>330</v>
      </c>
      <c r="K802" s="39" t="s">
        <v>349</v>
      </c>
      <c r="L802" s="31" t="s">
        <v>70</v>
      </c>
      <c r="M802" s="36"/>
      <c r="N802" s="36"/>
      <c r="O802" s="36"/>
      <c r="P802" s="36"/>
      <c r="Q802" s="36"/>
      <c r="R802" s="36"/>
      <c r="S802" s="36"/>
      <c r="T802" s="36"/>
      <c r="U802" s="36"/>
      <c r="V802" s="36"/>
      <c r="W802" s="36"/>
      <c r="X802" s="36"/>
      <c r="Y802" s="36"/>
      <c r="Z802" s="36"/>
    </row>
    <row r="803" spans="1:26" ht="15.75" hidden="1" customHeight="1" x14ac:dyDescent="0.15">
      <c r="A803" s="32" t="s">
        <v>27</v>
      </c>
      <c r="B803" s="32" t="s">
        <v>28</v>
      </c>
      <c r="C803" s="30" t="s">
        <v>1447</v>
      </c>
      <c r="D803" s="31" t="s">
        <v>1370</v>
      </c>
      <c r="E803" s="32" t="s">
        <v>1084</v>
      </c>
      <c r="F803" s="32" t="s">
        <v>327</v>
      </c>
      <c r="G803" s="32" t="s">
        <v>1440</v>
      </c>
      <c r="H803" s="32" t="s">
        <v>34</v>
      </c>
      <c r="I803" s="32" t="s">
        <v>2076</v>
      </c>
      <c r="J803" s="60" t="s">
        <v>1097</v>
      </c>
      <c r="K803" s="39" t="s">
        <v>349</v>
      </c>
      <c r="L803" s="31" t="s">
        <v>70</v>
      </c>
      <c r="M803" s="36"/>
      <c r="N803" s="36"/>
      <c r="O803" s="36"/>
      <c r="P803" s="36"/>
      <c r="Q803" s="36"/>
      <c r="R803" s="36"/>
      <c r="S803" s="36"/>
      <c r="T803" s="36"/>
      <c r="U803" s="36"/>
      <c r="V803" s="36"/>
      <c r="W803" s="36"/>
      <c r="X803" s="36"/>
      <c r="Y803" s="36"/>
      <c r="Z803" s="36"/>
    </row>
    <row r="804" spans="1:26" ht="15.75" hidden="1" customHeight="1" x14ac:dyDescent="0.15">
      <c r="A804" s="32" t="s">
        <v>27</v>
      </c>
      <c r="B804" s="32" t="s">
        <v>28</v>
      </c>
      <c r="C804" s="30" t="s">
        <v>1448</v>
      </c>
      <c r="D804" s="31" t="s">
        <v>1340</v>
      </c>
      <c r="E804" s="32" t="s">
        <v>1084</v>
      </c>
      <c r="F804" s="32" t="s">
        <v>327</v>
      </c>
      <c r="G804" s="32" t="s">
        <v>1157</v>
      </c>
      <c r="H804" s="32" t="s">
        <v>34</v>
      </c>
      <c r="I804" s="32" t="s">
        <v>2076</v>
      </c>
      <c r="J804" s="60" t="s">
        <v>1091</v>
      </c>
      <c r="K804" s="39">
        <v>36525</v>
      </c>
      <c r="L804" s="31" t="s">
        <v>70</v>
      </c>
      <c r="M804" s="36"/>
      <c r="N804" s="36"/>
      <c r="O804" s="36"/>
      <c r="P804" s="36"/>
      <c r="Q804" s="36"/>
      <c r="R804" s="36"/>
      <c r="S804" s="36"/>
      <c r="T804" s="36"/>
      <c r="U804" s="36"/>
      <c r="V804" s="36"/>
      <c r="W804" s="36"/>
      <c r="X804" s="36"/>
      <c r="Y804" s="36"/>
      <c r="Z804" s="36"/>
    </row>
    <row r="805" spans="1:26" ht="15.75" hidden="1" customHeight="1" x14ac:dyDescent="0.15">
      <c r="A805" s="32" t="s">
        <v>27</v>
      </c>
      <c r="B805" s="32" t="s">
        <v>28</v>
      </c>
      <c r="C805" s="30" t="s">
        <v>1449</v>
      </c>
      <c r="D805" s="31" t="s">
        <v>1340</v>
      </c>
      <c r="E805" s="32" t="s">
        <v>1084</v>
      </c>
      <c r="F805" s="32" t="s">
        <v>327</v>
      </c>
      <c r="G805" s="32" t="s">
        <v>1157</v>
      </c>
      <c r="H805" s="32" t="s">
        <v>2081</v>
      </c>
      <c r="I805" s="32" t="s">
        <v>2076</v>
      </c>
      <c r="J805" s="32" t="s">
        <v>1091</v>
      </c>
      <c r="K805" s="31">
        <v>2017</v>
      </c>
      <c r="L805" s="31" t="s">
        <v>70</v>
      </c>
      <c r="M805" s="36"/>
      <c r="N805" s="36"/>
      <c r="O805" s="36"/>
      <c r="P805" s="36"/>
      <c r="Q805" s="36"/>
      <c r="R805" s="36"/>
      <c r="S805" s="36"/>
      <c r="T805" s="36"/>
      <c r="U805" s="36"/>
      <c r="V805" s="36"/>
      <c r="W805" s="36"/>
      <c r="X805" s="36"/>
      <c r="Y805" s="36"/>
      <c r="Z805" s="36"/>
    </row>
    <row r="806" spans="1:26" ht="15.75" hidden="1" customHeight="1" x14ac:dyDescent="0.15">
      <c r="A806" s="32" t="s">
        <v>27</v>
      </c>
      <c r="B806" s="32" t="s">
        <v>28</v>
      </c>
      <c r="C806" s="30" t="s">
        <v>1450</v>
      </c>
      <c r="D806" s="31" t="s">
        <v>1340</v>
      </c>
      <c r="E806" s="32" t="s">
        <v>1084</v>
      </c>
      <c r="F806" s="32" t="s">
        <v>327</v>
      </c>
      <c r="G806" s="32" t="s">
        <v>1157</v>
      </c>
      <c r="H806" s="32" t="s">
        <v>2075</v>
      </c>
      <c r="I806" s="32" t="s">
        <v>2076</v>
      </c>
      <c r="J806" s="32" t="s">
        <v>1091</v>
      </c>
      <c r="K806" s="39">
        <v>38422</v>
      </c>
      <c r="L806" s="31" t="s">
        <v>70</v>
      </c>
      <c r="M806" s="36"/>
      <c r="N806" s="36"/>
      <c r="O806" s="36"/>
      <c r="P806" s="36"/>
      <c r="Q806" s="36"/>
      <c r="R806" s="36"/>
      <c r="S806" s="36"/>
      <c r="T806" s="36"/>
      <c r="U806" s="36"/>
      <c r="V806" s="36"/>
      <c r="W806" s="36"/>
      <c r="X806" s="36"/>
      <c r="Y806" s="36"/>
      <c r="Z806" s="36"/>
    </row>
    <row r="807" spans="1:26" ht="15.75" hidden="1" customHeight="1" x14ac:dyDescent="0.15">
      <c r="A807" s="32" t="s">
        <v>27</v>
      </c>
      <c r="B807" s="32" t="s">
        <v>28</v>
      </c>
      <c r="C807" s="30" t="s">
        <v>1451</v>
      </c>
      <c r="D807" s="31" t="s">
        <v>1452</v>
      </c>
      <c r="E807" s="32" t="s">
        <v>1084</v>
      </c>
      <c r="F807" s="32" t="s">
        <v>327</v>
      </c>
      <c r="G807" s="32" t="s">
        <v>1157</v>
      </c>
      <c r="H807" s="32" t="s">
        <v>34</v>
      </c>
      <c r="I807" s="32" t="s">
        <v>2076</v>
      </c>
      <c r="J807" s="62" t="s">
        <v>1109</v>
      </c>
      <c r="K807" s="61" t="s">
        <v>1453</v>
      </c>
      <c r="L807" s="31" t="s">
        <v>70</v>
      </c>
      <c r="M807" s="36"/>
      <c r="N807" s="36"/>
      <c r="O807" s="36"/>
      <c r="P807" s="36"/>
      <c r="Q807" s="36"/>
      <c r="R807" s="36"/>
      <c r="S807" s="36"/>
      <c r="T807" s="36"/>
      <c r="U807" s="36"/>
      <c r="V807" s="36"/>
      <c r="W807" s="36"/>
      <c r="X807" s="36"/>
      <c r="Y807" s="36"/>
      <c r="Z807" s="36"/>
    </row>
    <row r="808" spans="1:26" ht="44.25" hidden="1" customHeight="1" x14ac:dyDescent="0.15">
      <c r="A808" s="32" t="s">
        <v>27</v>
      </c>
      <c r="B808" s="32" t="s">
        <v>28</v>
      </c>
      <c r="C808" s="30" t="s">
        <v>1454</v>
      </c>
      <c r="D808" s="31" t="s">
        <v>1292</v>
      </c>
      <c r="E808" s="32" t="s">
        <v>1084</v>
      </c>
      <c r="F808" s="32" t="s">
        <v>327</v>
      </c>
      <c r="G808" s="32" t="s">
        <v>1157</v>
      </c>
      <c r="H808" s="32" t="s">
        <v>34</v>
      </c>
      <c r="I808" s="32" t="s">
        <v>2076</v>
      </c>
      <c r="J808" s="32" t="s">
        <v>1109</v>
      </c>
      <c r="K808" s="31" t="s">
        <v>804</v>
      </c>
      <c r="L808" s="31" t="s">
        <v>1307</v>
      </c>
      <c r="M808" s="36"/>
      <c r="N808" s="36"/>
      <c r="O808" s="36"/>
      <c r="P808" s="36"/>
      <c r="Q808" s="36"/>
      <c r="R808" s="36"/>
      <c r="S808" s="36"/>
      <c r="T808" s="36"/>
      <c r="U808" s="36"/>
      <c r="V808" s="36"/>
      <c r="W808" s="36"/>
      <c r="X808" s="36"/>
      <c r="Y808" s="36"/>
      <c r="Z808" s="36"/>
    </row>
    <row r="809" spans="1:26" ht="15.75" hidden="1" customHeight="1" x14ac:dyDescent="0.15">
      <c r="A809" s="32" t="s">
        <v>27</v>
      </c>
      <c r="B809" s="32" t="s">
        <v>28</v>
      </c>
      <c r="C809" s="30" t="s">
        <v>1455</v>
      </c>
      <c r="D809" s="31" t="s">
        <v>1292</v>
      </c>
      <c r="E809" s="32" t="s">
        <v>1084</v>
      </c>
      <c r="F809" s="32" t="s">
        <v>327</v>
      </c>
      <c r="G809" s="32" t="s">
        <v>1157</v>
      </c>
      <c r="H809" s="32" t="s">
        <v>34</v>
      </c>
      <c r="I809" s="32" t="s">
        <v>2076</v>
      </c>
      <c r="J809" s="32" t="s">
        <v>1109</v>
      </c>
      <c r="K809" s="31">
        <v>1996</v>
      </c>
      <c r="L809" s="31" t="s">
        <v>70</v>
      </c>
      <c r="M809" s="36"/>
      <c r="N809" s="36"/>
      <c r="O809" s="36"/>
      <c r="P809" s="36"/>
      <c r="Q809" s="36"/>
      <c r="R809" s="36"/>
      <c r="S809" s="36"/>
      <c r="T809" s="36"/>
      <c r="U809" s="36"/>
      <c r="V809" s="36"/>
      <c r="W809" s="36"/>
      <c r="X809" s="36"/>
      <c r="Y809" s="36"/>
      <c r="Z809" s="36"/>
    </row>
    <row r="810" spans="1:26" ht="15.75" hidden="1" customHeight="1" x14ac:dyDescent="0.15">
      <c r="A810" s="32" t="s">
        <v>27</v>
      </c>
      <c r="B810" s="32" t="s">
        <v>28</v>
      </c>
      <c r="C810" s="30" t="s">
        <v>1456</v>
      </c>
      <c r="D810" s="31" t="s">
        <v>1340</v>
      </c>
      <c r="E810" s="32" t="s">
        <v>1084</v>
      </c>
      <c r="F810" s="32" t="s">
        <v>327</v>
      </c>
      <c r="G810" s="32" t="s">
        <v>1157</v>
      </c>
      <c r="H810" s="32" t="s">
        <v>34</v>
      </c>
      <c r="I810" s="32" t="s">
        <v>2076</v>
      </c>
      <c r="J810" s="32" t="s">
        <v>1151</v>
      </c>
      <c r="K810" s="31" t="s">
        <v>1457</v>
      </c>
      <c r="L810" s="31" t="s">
        <v>70</v>
      </c>
      <c r="M810" s="36"/>
      <c r="N810" s="36"/>
      <c r="O810" s="36"/>
      <c r="P810" s="36"/>
      <c r="Q810" s="36"/>
      <c r="R810" s="36"/>
      <c r="S810" s="36"/>
      <c r="T810" s="36"/>
      <c r="U810" s="36"/>
      <c r="V810" s="36"/>
      <c r="W810" s="36"/>
      <c r="X810" s="36"/>
      <c r="Y810" s="36"/>
      <c r="Z810" s="36"/>
    </row>
    <row r="811" spans="1:26" ht="40.5" hidden="1" customHeight="1" x14ac:dyDescent="0.15">
      <c r="A811" s="32" t="s">
        <v>27</v>
      </c>
      <c r="B811" s="32" t="s">
        <v>28</v>
      </c>
      <c r="C811" s="30" t="s">
        <v>1458</v>
      </c>
      <c r="D811" s="31" t="s">
        <v>1189</v>
      </c>
      <c r="E811" s="32" t="s">
        <v>1084</v>
      </c>
      <c r="F811" s="32" t="s">
        <v>327</v>
      </c>
      <c r="G811" s="32" t="s">
        <v>1459</v>
      </c>
      <c r="H811" s="32" t="s">
        <v>34</v>
      </c>
      <c r="I811" s="32" t="s">
        <v>2076</v>
      </c>
      <c r="J811" s="32" t="s">
        <v>1151</v>
      </c>
      <c r="K811" s="31">
        <v>2002</v>
      </c>
      <c r="L811" s="31" t="s">
        <v>1159</v>
      </c>
      <c r="M811" s="36"/>
      <c r="N811" s="36"/>
      <c r="O811" s="36"/>
      <c r="P811" s="36"/>
      <c r="Q811" s="36"/>
      <c r="R811" s="36"/>
      <c r="S811" s="36"/>
      <c r="T811" s="36"/>
      <c r="U811" s="36"/>
      <c r="V811" s="36"/>
      <c r="W811" s="36"/>
      <c r="X811" s="36"/>
      <c r="Y811" s="36"/>
      <c r="Z811" s="36"/>
    </row>
    <row r="812" spans="1:26" ht="53.25" hidden="1" customHeight="1" x14ac:dyDescent="0.15">
      <c r="A812" s="32" t="s">
        <v>27</v>
      </c>
      <c r="B812" s="32" t="s">
        <v>28</v>
      </c>
      <c r="C812" s="30" t="s">
        <v>1460</v>
      </c>
      <c r="D812" s="31" t="s">
        <v>1340</v>
      </c>
      <c r="E812" s="32" t="s">
        <v>1084</v>
      </c>
      <c r="F812" s="32" t="s">
        <v>327</v>
      </c>
      <c r="G812" s="32" t="s">
        <v>1461</v>
      </c>
      <c r="H812" s="60" t="s">
        <v>308</v>
      </c>
      <c r="I812" s="32" t="s">
        <v>2076</v>
      </c>
      <c r="J812" s="60" t="s">
        <v>1109</v>
      </c>
      <c r="K812" s="39">
        <v>37521</v>
      </c>
      <c r="L812" s="31" t="s">
        <v>1230</v>
      </c>
      <c r="M812" s="36"/>
      <c r="N812" s="36"/>
      <c r="O812" s="36"/>
      <c r="P812" s="36"/>
      <c r="Q812" s="36"/>
      <c r="R812" s="36"/>
      <c r="S812" s="36"/>
      <c r="T812" s="36"/>
      <c r="U812" s="36"/>
      <c r="V812" s="36"/>
      <c r="W812" s="36"/>
      <c r="X812" s="36"/>
      <c r="Y812" s="36"/>
      <c r="Z812" s="36"/>
    </row>
    <row r="813" spans="1:26" ht="62.25" hidden="1" customHeight="1" x14ac:dyDescent="0.15">
      <c r="A813" s="32" t="s">
        <v>27</v>
      </c>
      <c r="B813" s="32" t="s">
        <v>28</v>
      </c>
      <c r="C813" s="30" t="s">
        <v>1462</v>
      </c>
      <c r="D813" s="31" t="s">
        <v>1325</v>
      </c>
      <c r="E813" s="32" t="s">
        <v>1084</v>
      </c>
      <c r="F813" s="32" t="s">
        <v>327</v>
      </c>
      <c r="G813" s="32" t="s">
        <v>1134</v>
      </c>
      <c r="H813" s="32" t="s">
        <v>308</v>
      </c>
      <c r="I813" s="32" t="s">
        <v>2076</v>
      </c>
      <c r="J813" s="32" t="s">
        <v>1109</v>
      </c>
      <c r="K813" s="31">
        <v>2005</v>
      </c>
      <c r="L813" s="31" t="s">
        <v>1463</v>
      </c>
      <c r="M813" s="36"/>
      <c r="N813" s="36"/>
      <c r="O813" s="36"/>
      <c r="P813" s="36"/>
      <c r="Q813" s="36"/>
      <c r="R813" s="36"/>
      <c r="S813" s="36"/>
      <c r="T813" s="36"/>
      <c r="U813" s="36"/>
      <c r="V813" s="36"/>
      <c r="W813" s="36"/>
      <c r="X813" s="36"/>
      <c r="Y813" s="36"/>
      <c r="Z813" s="36"/>
    </row>
    <row r="814" spans="1:26" ht="42.75" hidden="1" customHeight="1" x14ac:dyDescent="0.15">
      <c r="A814" s="32" t="s">
        <v>27</v>
      </c>
      <c r="B814" s="32" t="s">
        <v>28</v>
      </c>
      <c r="C814" s="30" t="s">
        <v>1464</v>
      </c>
      <c r="D814" s="31" t="s">
        <v>1325</v>
      </c>
      <c r="E814" s="32" t="s">
        <v>1084</v>
      </c>
      <c r="F814" s="32" t="s">
        <v>327</v>
      </c>
      <c r="G814" s="32" t="s">
        <v>1134</v>
      </c>
      <c r="H814" s="32" t="s">
        <v>34</v>
      </c>
      <c r="I814" s="32" t="s">
        <v>2076</v>
      </c>
      <c r="J814" s="32" t="s">
        <v>1109</v>
      </c>
      <c r="K814" s="31">
        <v>2008</v>
      </c>
      <c r="L814" s="31" t="s">
        <v>1307</v>
      </c>
      <c r="M814" s="36"/>
      <c r="N814" s="36"/>
      <c r="O814" s="36"/>
      <c r="P814" s="36"/>
      <c r="Q814" s="36"/>
      <c r="R814" s="36"/>
      <c r="S814" s="36"/>
      <c r="T814" s="36"/>
      <c r="U814" s="36"/>
      <c r="V814" s="36"/>
      <c r="W814" s="36"/>
      <c r="X814" s="36"/>
      <c r="Y814" s="36"/>
      <c r="Z814" s="36"/>
    </row>
    <row r="815" spans="1:26" ht="62.25" hidden="1" customHeight="1" x14ac:dyDescent="0.15">
      <c r="A815" s="32" t="s">
        <v>27</v>
      </c>
      <c r="B815" s="32" t="s">
        <v>28</v>
      </c>
      <c r="C815" s="30" t="s">
        <v>1465</v>
      </c>
      <c r="D815" s="31" t="s">
        <v>1466</v>
      </c>
      <c r="E815" s="32" t="s">
        <v>1084</v>
      </c>
      <c r="F815" s="32" t="s">
        <v>327</v>
      </c>
      <c r="G815" s="32" t="s">
        <v>1134</v>
      </c>
      <c r="H815" s="32" t="s">
        <v>2079</v>
      </c>
      <c r="I815" s="32" t="s">
        <v>2076</v>
      </c>
      <c r="J815" s="32" t="s">
        <v>1109</v>
      </c>
      <c r="K815" s="31">
        <v>2007</v>
      </c>
      <c r="L815" s="31" t="s">
        <v>1467</v>
      </c>
      <c r="M815" s="36"/>
      <c r="N815" s="36"/>
      <c r="O815" s="36"/>
      <c r="P815" s="36"/>
      <c r="Q815" s="36"/>
      <c r="R815" s="36"/>
      <c r="S815" s="36"/>
      <c r="T815" s="36"/>
      <c r="U815" s="36"/>
      <c r="V815" s="36"/>
      <c r="W815" s="36"/>
      <c r="X815" s="36"/>
      <c r="Y815" s="36"/>
      <c r="Z815" s="36"/>
    </row>
    <row r="816" spans="1:26" ht="39" hidden="1" customHeight="1" x14ac:dyDescent="0.15">
      <c r="A816" s="32" t="s">
        <v>27</v>
      </c>
      <c r="B816" s="32" t="s">
        <v>28</v>
      </c>
      <c r="C816" s="30" t="s">
        <v>1468</v>
      </c>
      <c r="D816" s="31" t="s">
        <v>502</v>
      </c>
      <c r="E816" s="32" t="s">
        <v>1084</v>
      </c>
      <c r="F816" s="32" t="s">
        <v>327</v>
      </c>
      <c r="G816" s="32" t="s">
        <v>1134</v>
      </c>
      <c r="H816" s="32" t="s">
        <v>34</v>
      </c>
      <c r="I816" s="32" t="s">
        <v>2076</v>
      </c>
      <c r="J816" s="32" t="s">
        <v>1109</v>
      </c>
      <c r="K816" s="39">
        <v>39795</v>
      </c>
      <c r="L816" s="31" t="s">
        <v>1307</v>
      </c>
      <c r="M816" s="36"/>
      <c r="N816" s="36"/>
      <c r="O816" s="36"/>
      <c r="P816" s="36"/>
      <c r="Q816" s="36"/>
      <c r="R816" s="36"/>
      <c r="S816" s="36"/>
      <c r="T816" s="36"/>
      <c r="U816" s="36"/>
      <c r="V816" s="36"/>
      <c r="W816" s="36"/>
      <c r="X816" s="36"/>
      <c r="Y816" s="36"/>
      <c r="Z816" s="36"/>
    </row>
    <row r="817" spans="1:26" ht="15.75" hidden="1" customHeight="1" x14ac:dyDescent="0.15">
      <c r="A817" s="32" t="s">
        <v>27</v>
      </c>
      <c r="B817" s="32" t="s">
        <v>28</v>
      </c>
      <c r="C817" s="30" t="s">
        <v>1469</v>
      </c>
      <c r="D817" s="31" t="s">
        <v>1340</v>
      </c>
      <c r="E817" s="32" t="s">
        <v>1084</v>
      </c>
      <c r="F817" s="32" t="s">
        <v>327</v>
      </c>
      <c r="G817" s="32" t="s">
        <v>1226</v>
      </c>
      <c r="H817" s="32" t="s">
        <v>34</v>
      </c>
      <c r="I817" s="32" t="s">
        <v>2076</v>
      </c>
      <c r="J817" s="32" t="s">
        <v>330</v>
      </c>
      <c r="K817" s="31" t="s">
        <v>1470</v>
      </c>
      <c r="L817" s="31" t="s">
        <v>70</v>
      </c>
      <c r="M817" s="36"/>
      <c r="N817" s="36"/>
      <c r="O817" s="36"/>
      <c r="P817" s="36"/>
      <c r="Q817" s="36"/>
      <c r="R817" s="36"/>
      <c r="S817" s="36"/>
      <c r="T817" s="36"/>
      <c r="U817" s="36"/>
      <c r="V817" s="36"/>
      <c r="W817" s="36"/>
      <c r="X817" s="36"/>
      <c r="Y817" s="36"/>
      <c r="Z817" s="36"/>
    </row>
    <row r="818" spans="1:26" ht="15.75" hidden="1" customHeight="1" x14ac:dyDescent="0.15">
      <c r="A818" s="32" t="s">
        <v>27</v>
      </c>
      <c r="B818" s="32" t="s">
        <v>28</v>
      </c>
      <c r="C818" s="30" t="s">
        <v>1471</v>
      </c>
      <c r="D818" s="31" t="s">
        <v>1472</v>
      </c>
      <c r="E818" s="32" t="s">
        <v>1084</v>
      </c>
      <c r="F818" s="32" t="s">
        <v>327</v>
      </c>
      <c r="G818" s="32" t="s">
        <v>1226</v>
      </c>
      <c r="H818" s="32" t="s">
        <v>308</v>
      </c>
      <c r="I818" s="32" t="s">
        <v>2077</v>
      </c>
      <c r="J818" s="32" t="s">
        <v>1091</v>
      </c>
      <c r="K818" s="31">
        <v>1998</v>
      </c>
      <c r="L818" s="31" t="s">
        <v>70</v>
      </c>
      <c r="M818" s="36"/>
      <c r="N818" s="36"/>
      <c r="O818" s="36"/>
      <c r="P818" s="36"/>
      <c r="Q818" s="36"/>
      <c r="R818" s="36"/>
      <c r="S818" s="36"/>
      <c r="T818" s="36"/>
      <c r="U818" s="36"/>
      <c r="V818" s="36"/>
      <c r="W818" s="36"/>
      <c r="X818" s="36"/>
      <c r="Y818" s="36"/>
      <c r="Z818" s="36"/>
    </row>
    <row r="819" spans="1:26" ht="54" hidden="1" customHeight="1" x14ac:dyDescent="0.15">
      <c r="A819" s="32" t="s">
        <v>27</v>
      </c>
      <c r="B819" s="32" t="s">
        <v>28</v>
      </c>
      <c r="C819" s="30" t="s">
        <v>1473</v>
      </c>
      <c r="D819" s="31" t="s">
        <v>1340</v>
      </c>
      <c r="E819" s="32" t="s">
        <v>1084</v>
      </c>
      <c r="F819" s="32" t="s">
        <v>327</v>
      </c>
      <c r="G819" s="32" t="s">
        <v>1226</v>
      </c>
      <c r="H819" s="32" t="s">
        <v>34</v>
      </c>
      <c r="I819" s="32" t="s">
        <v>2076</v>
      </c>
      <c r="J819" s="32" t="s">
        <v>1091</v>
      </c>
      <c r="K819" s="31">
        <v>1996</v>
      </c>
      <c r="L819" s="31" t="s">
        <v>637</v>
      </c>
      <c r="M819" s="36"/>
      <c r="N819" s="36"/>
      <c r="O819" s="36"/>
      <c r="P819" s="36"/>
      <c r="Q819" s="36"/>
      <c r="R819" s="36"/>
      <c r="S819" s="36"/>
      <c r="T819" s="36"/>
      <c r="U819" s="36"/>
      <c r="V819" s="36"/>
      <c r="W819" s="36"/>
      <c r="X819" s="36"/>
      <c r="Y819" s="36"/>
      <c r="Z819" s="36"/>
    </row>
    <row r="820" spans="1:26" ht="56.25" hidden="1" customHeight="1" x14ac:dyDescent="0.15">
      <c r="A820" s="32" t="s">
        <v>27</v>
      </c>
      <c r="B820" s="32" t="s">
        <v>28</v>
      </c>
      <c r="C820" s="30" t="s">
        <v>1474</v>
      </c>
      <c r="D820" s="31" t="s">
        <v>1475</v>
      </c>
      <c r="E820" s="32" t="s">
        <v>1084</v>
      </c>
      <c r="F820" s="32" t="s">
        <v>327</v>
      </c>
      <c r="G820" s="32" t="s">
        <v>1226</v>
      </c>
      <c r="H820" s="32" t="s">
        <v>34</v>
      </c>
      <c r="I820" s="32" t="s">
        <v>2076</v>
      </c>
      <c r="J820" s="32" t="s">
        <v>1169</v>
      </c>
      <c r="K820" s="31">
        <v>1995</v>
      </c>
      <c r="L820" s="31" t="s">
        <v>637</v>
      </c>
      <c r="M820" s="36"/>
      <c r="N820" s="36"/>
      <c r="O820" s="36"/>
      <c r="P820" s="36"/>
      <c r="Q820" s="36"/>
      <c r="R820" s="36"/>
      <c r="S820" s="36"/>
      <c r="T820" s="36"/>
      <c r="U820" s="36"/>
      <c r="V820" s="36"/>
      <c r="W820" s="36"/>
      <c r="X820" s="36"/>
      <c r="Y820" s="36"/>
      <c r="Z820" s="36"/>
    </row>
    <row r="821" spans="1:26" ht="15.75" hidden="1" customHeight="1" x14ac:dyDescent="0.15">
      <c r="A821" s="32" t="s">
        <v>27</v>
      </c>
      <c r="B821" s="32" t="s">
        <v>28</v>
      </c>
      <c r="C821" s="30" t="s">
        <v>1476</v>
      </c>
      <c r="D821" s="31" t="s">
        <v>1340</v>
      </c>
      <c r="E821" s="32" t="s">
        <v>1084</v>
      </c>
      <c r="F821" s="32" t="s">
        <v>327</v>
      </c>
      <c r="G821" s="32" t="s">
        <v>1226</v>
      </c>
      <c r="H821" s="32" t="s">
        <v>308</v>
      </c>
      <c r="I821" s="32" t="s">
        <v>2076</v>
      </c>
      <c r="J821" s="32" t="s">
        <v>1091</v>
      </c>
      <c r="K821" s="31" t="s">
        <v>1477</v>
      </c>
      <c r="L821" s="31" t="s">
        <v>70</v>
      </c>
      <c r="M821" s="36"/>
      <c r="N821" s="36"/>
      <c r="O821" s="36"/>
      <c r="P821" s="36"/>
      <c r="Q821" s="36"/>
      <c r="R821" s="36"/>
      <c r="S821" s="36"/>
      <c r="T821" s="36"/>
      <c r="U821" s="36"/>
      <c r="V821" s="36"/>
      <c r="W821" s="36"/>
      <c r="X821" s="36"/>
      <c r="Y821" s="36"/>
      <c r="Z821" s="36"/>
    </row>
    <row r="822" spans="1:26" ht="63.75" hidden="1" customHeight="1" x14ac:dyDescent="0.15">
      <c r="A822" s="32" t="s">
        <v>27</v>
      </c>
      <c r="B822" s="32" t="s">
        <v>28</v>
      </c>
      <c r="C822" s="30" t="s">
        <v>1478</v>
      </c>
      <c r="D822" s="31" t="s">
        <v>1340</v>
      </c>
      <c r="E822" s="32" t="s">
        <v>1084</v>
      </c>
      <c r="F822" s="32" t="s">
        <v>327</v>
      </c>
      <c r="G822" s="32" t="s">
        <v>1226</v>
      </c>
      <c r="H822" s="32" t="s">
        <v>34</v>
      </c>
      <c r="I822" s="32" t="s">
        <v>2076</v>
      </c>
      <c r="J822" s="32" t="s">
        <v>1091</v>
      </c>
      <c r="K822" s="39" t="s">
        <v>349</v>
      </c>
      <c r="L822" s="31" t="s">
        <v>1183</v>
      </c>
      <c r="M822" s="36"/>
      <c r="N822" s="36"/>
      <c r="O822" s="36"/>
      <c r="P822" s="36"/>
      <c r="Q822" s="36"/>
      <c r="R822" s="36"/>
      <c r="S822" s="36"/>
      <c r="T822" s="36"/>
      <c r="U822" s="36"/>
      <c r="V822" s="36"/>
      <c r="W822" s="36"/>
      <c r="X822" s="36"/>
      <c r="Y822" s="36"/>
      <c r="Z822" s="36"/>
    </row>
    <row r="823" spans="1:26" ht="15.75" hidden="1" customHeight="1" x14ac:dyDescent="0.15">
      <c r="A823" s="32" t="s">
        <v>27</v>
      </c>
      <c r="B823" s="32" t="s">
        <v>28</v>
      </c>
      <c r="C823" s="30" t="s">
        <v>1479</v>
      </c>
      <c r="D823" s="31" t="s">
        <v>502</v>
      </c>
      <c r="E823" s="32" t="s">
        <v>1084</v>
      </c>
      <c r="F823" s="32" t="s">
        <v>327</v>
      </c>
      <c r="G823" s="32" t="s">
        <v>1226</v>
      </c>
      <c r="H823" s="32" t="s">
        <v>34</v>
      </c>
      <c r="I823" s="32" t="s">
        <v>2076</v>
      </c>
      <c r="J823" s="32" t="s">
        <v>1109</v>
      </c>
      <c r="K823" s="39" t="s">
        <v>349</v>
      </c>
      <c r="L823" s="31" t="s">
        <v>70</v>
      </c>
      <c r="M823" s="36"/>
      <c r="N823" s="36"/>
      <c r="O823" s="36"/>
      <c r="P823" s="36"/>
      <c r="Q823" s="36"/>
      <c r="R823" s="36"/>
      <c r="S823" s="36"/>
      <c r="T823" s="36"/>
      <c r="U823" s="36"/>
      <c r="V823" s="36"/>
      <c r="W823" s="36"/>
      <c r="X823" s="36"/>
      <c r="Y823" s="36"/>
      <c r="Z823" s="36"/>
    </row>
    <row r="824" spans="1:26" ht="56.25" hidden="1" customHeight="1" x14ac:dyDescent="0.15">
      <c r="A824" s="32" t="s">
        <v>27</v>
      </c>
      <c r="B824" s="32" t="s">
        <v>28</v>
      </c>
      <c r="C824" s="30" t="s">
        <v>1480</v>
      </c>
      <c r="D824" s="31" t="s">
        <v>1340</v>
      </c>
      <c r="E824" s="32" t="s">
        <v>1084</v>
      </c>
      <c r="F824" s="32" t="s">
        <v>327</v>
      </c>
      <c r="G824" s="32" t="s">
        <v>1195</v>
      </c>
      <c r="H824" s="32" t="s">
        <v>34</v>
      </c>
      <c r="I824" s="32" t="s">
        <v>2076</v>
      </c>
      <c r="J824" s="32" t="s">
        <v>1097</v>
      </c>
      <c r="K824" s="39">
        <v>37840</v>
      </c>
      <c r="L824" s="31" t="s">
        <v>637</v>
      </c>
      <c r="M824" s="36"/>
      <c r="N824" s="36"/>
      <c r="O824" s="36"/>
      <c r="P824" s="36"/>
      <c r="Q824" s="36"/>
      <c r="R824" s="36"/>
      <c r="S824" s="36"/>
      <c r="T824" s="36"/>
      <c r="U824" s="36"/>
      <c r="V824" s="36"/>
      <c r="W824" s="36"/>
      <c r="X824" s="36"/>
      <c r="Y824" s="36"/>
      <c r="Z824" s="36"/>
    </row>
    <row r="825" spans="1:26" ht="15.75" hidden="1" customHeight="1" x14ac:dyDescent="0.15">
      <c r="A825" s="32" t="s">
        <v>27</v>
      </c>
      <c r="B825" s="32" t="s">
        <v>28</v>
      </c>
      <c r="C825" s="30" t="s">
        <v>1481</v>
      </c>
      <c r="D825" s="31" t="s">
        <v>502</v>
      </c>
      <c r="E825" s="32" t="s">
        <v>1084</v>
      </c>
      <c r="F825" s="32" t="s">
        <v>327</v>
      </c>
      <c r="G825" s="32" t="s">
        <v>1195</v>
      </c>
      <c r="H825" s="32" t="s">
        <v>34</v>
      </c>
      <c r="I825" s="32" t="s">
        <v>2076</v>
      </c>
      <c r="J825" s="60" t="s">
        <v>330</v>
      </c>
      <c r="K825" s="31" t="s">
        <v>349</v>
      </c>
      <c r="L825" s="31" t="s">
        <v>70</v>
      </c>
      <c r="M825" s="36"/>
      <c r="N825" s="36"/>
      <c r="O825" s="36"/>
      <c r="P825" s="36"/>
      <c r="Q825" s="36"/>
      <c r="R825" s="36"/>
      <c r="S825" s="36"/>
      <c r="T825" s="36"/>
      <c r="U825" s="36"/>
      <c r="V825" s="36"/>
      <c r="W825" s="36"/>
      <c r="X825" s="36"/>
      <c r="Y825" s="36"/>
      <c r="Z825" s="36"/>
    </row>
    <row r="826" spans="1:26" ht="52.5" hidden="1" customHeight="1" x14ac:dyDescent="0.15">
      <c r="A826" s="32" t="s">
        <v>27</v>
      </c>
      <c r="B826" s="32" t="s">
        <v>28</v>
      </c>
      <c r="C826" s="30" t="s">
        <v>1482</v>
      </c>
      <c r="D826" s="31" t="s">
        <v>1340</v>
      </c>
      <c r="E826" s="32" t="s">
        <v>1084</v>
      </c>
      <c r="F826" s="32" t="s">
        <v>327</v>
      </c>
      <c r="G826" s="32" t="s">
        <v>1195</v>
      </c>
      <c r="H826" s="32" t="s">
        <v>34</v>
      </c>
      <c r="I826" s="32" t="s">
        <v>2076</v>
      </c>
      <c r="J826" s="32" t="s">
        <v>1091</v>
      </c>
      <c r="K826" s="31" t="s">
        <v>1483</v>
      </c>
      <c r="L826" s="31" t="s">
        <v>637</v>
      </c>
      <c r="M826" s="36"/>
      <c r="N826" s="36"/>
      <c r="O826" s="36"/>
      <c r="P826" s="36"/>
      <c r="Q826" s="36"/>
      <c r="R826" s="36"/>
      <c r="S826" s="36"/>
      <c r="T826" s="36"/>
      <c r="U826" s="36"/>
      <c r="V826" s="36"/>
      <c r="W826" s="36"/>
      <c r="X826" s="36"/>
      <c r="Y826" s="36"/>
      <c r="Z826" s="36"/>
    </row>
    <row r="827" spans="1:26" ht="15.75" hidden="1" customHeight="1" x14ac:dyDescent="0.15">
      <c r="A827" s="32" t="s">
        <v>27</v>
      </c>
      <c r="B827" s="32" t="s">
        <v>28</v>
      </c>
      <c r="C827" s="30" t="s">
        <v>1484</v>
      </c>
      <c r="D827" s="31" t="s">
        <v>502</v>
      </c>
      <c r="E827" s="32" t="s">
        <v>1084</v>
      </c>
      <c r="F827" s="32" t="s">
        <v>327</v>
      </c>
      <c r="G827" s="32" t="s">
        <v>1195</v>
      </c>
      <c r="H827" s="32" t="s">
        <v>34</v>
      </c>
      <c r="I827" s="32" t="s">
        <v>2076</v>
      </c>
      <c r="J827" s="32" t="s">
        <v>1109</v>
      </c>
      <c r="K827" s="39">
        <v>37529</v>
      </c>
      <c r="L827" s="31" t="s">
        <v>70</v>
      </c>
      <c r="M827" s="36"/>
      <c r="N827" s="36"/>
      <c r="O827" s="36"/>
      <c r="P827" s="36"/>
      <c r="Q827" s="36"/>
      <c r="R827" s="36"/>
      <c r="S827" s="36"/>
      <c r="T827" s="36"/>
      <c r="U827" s="36"/>
      <c r="V827" s="36"/>
      <c r="W827" s="36"/>
      <c r="X827" s="36"/>
      <c r="Y827" s="36"/>
      <c r="Z827" s="36"/>
    </row>
    <row r="828" spans="1:26" ht="15.75" hidden="1" customHeight="1" x14ac:dyDescent="0.15">
      <c r="A828" s="32" t="s">
        <v>27</v>
      </c>
      <c r="B828" s="32" t="s">
        <v>28</v>
      </c>
      <c r="C828" s="30" t="s">
        <v>1485</v>
      </c>
      <c r="D828" s="31" t="s">
        <v>502</v>
      </c>
      <c r="E828" s="32" t="s">
        <v>1084</v>
      </c>
      <c r="F828" s="32" t="s">
        <v>327</v>
      </c>
      <c r="G828" s="32" t="s">
        <v>1195</v>
      </c>
      <c r="H828" s="32" t="s">
        <v>34</v>
      </c>
      <c r="I828" s="190" t="s">
        <v>2076</v>
      </c>
      <c r="J828" s="32" t="s">
        <v>330</v>
      </c>
      <c r="K828" s="31" t="s">
        <v>1200</v>
      </c>
      <c r="L828" s="31" t="s">
        <v>70</v>
      </c>
      <c r="M828" s="36"/>
      <c r="N828" s="36"/>
      <c r="O828" s="36"/>
      <c r="P828" s="36"/>
      <c r="Q828" s="36"/>
      <c r="R828" s="36"/>
      <c r="S828" s="36"/>
      <c r="T828" s="36"/>
      <c r="U828" s="36"/>
      <c r="V828" s="36"/>
      <c r="W828" s="36"/>
      <c r="X828" s="36"/>
      <c r="Y828" s="36"/>
      <c r="Z828" s="36"/>
    </row>
    <row r="829" spans="1:26" ht="15.75" hidden="1" customHeight="1" x14ac:dyDescent="0.15">
      <c r="A829" s="32" t="s">
        <v>27</v>
      </c>
      <c r="B829" s="32" t="s">
        <v>28</v>
      </c>
      <c r="C829" s="30" t="s">
        <v>1486</v>
      </c>
      <c r="D829" s="31" t="s">
        <v>1340</v>
      </c>
      <c r="E829" s="32" t="s">
        <v>1084</v>
      </c>
      <c r="F829" s="32" t="s">
        <v>327</v>
      </c>
      <c r="G829" s="32" t="s">
        <v>1487</v>
      </c>
      <c r="H829" s="32" t="s">
        <v>34</v>
      </c>
      <c r="I829" s="190" t="s">
        <v>2076</v>
      </c>
      <c r="J829" s="32" t="s">
        <v>1151</v>
      </c>
      <c r="K829" s="31">
        <v>2000</v>
      </c>
      <c r="L829" s="31" t="s">
        <v>70</v>
      </c>
      <c r="M829" s="36"/>
      <c r="N829" s="36"/>
      <c r="O829" s="36"/>
      <c r="P829" s="36"/>
      <c r="Q829" s="36"/>
      <c r="R829" s="36"/>
      <c r="S829" s="36"/>
      <c r="T829" s="36"/>
      <c r="U829" s="36"/>
      <c r="V829" s="36"/>
      <c r="W829" s="36"/>
      <c r="X829" s="36"/>
      <c r="Y829" s="36"/>
      <c r="Z829" s="36"/>
    </row>
    <row r="830" spans="1:26" ht="15.75" hidden="1" customHeight="1" x14ac:dyDescent="0.15">
      <c r="A830" s="32" t="s">
        <v>27</v>
      </c>
      <c r="B830" s="32" t="s">
        <v>28</v>
      </c>
      <c r="C830" s="30" t="s">
        <v>1488</v>
      </c>
      <c r="D830" s="31" t="s">
        <v>1489</v>
      </c>
      <c r="E830" s="32" t="s">
        <v>1084</v>
      </c>
      <c r="F830" s="32" t="s">
        <v>327</v>
      </c>
      <c r="G830" s="32" t="s">
        <v>1165</v>
      </c>
      <c r="H830" s="32" t="s">
        <v>34</v>
      </c>
      <c r="I830" s="190" t="s">
        <v>2076</v>
      </c>
      <c r="J830" s="32" t="s">
        <v>1109</v>
      </c>
      <c r="K830" s="31">
        <v>1998</v>
      </c>
      <c r="L830" s="31" t="s">
        <v>70</v>
      </c>
      <c r="M830" s="36"/>
      <c r="N830" s="36"/>
      <c r="O830" s="36"/>
      <c r="P830" s="36"/>
      <c r="Q830" s="36"/>
      <c r="R830" s="36"/>
      <c r="S830" s="36"/>
      <c r="T830" s="36"/>
      <c r="U830" s="36"/>
      <c r="V830" s="36"/>
      <c r="W830" s="36"/>
      <c r="X830" s="36"/>
      <c r="Y830" s="36"/>
      <c r="Z830" s="36"/>
    </row>
    <row r="831" spans="1:26" ht="15.75" hidden="1" customHeight="1" x14ac:dyDescent="0.15">
      <c r="A831" s="32" t="s">
        <v>27</v>
      </c>
      <c r="B831" s="32" t="s">
        <v>28</v>
      </c>
      <c r="C831" s="30" t="s">
        <v>1490</v>
      </c>
      <c r="D831" s="31" t="s">
        <v>1489</v>
      </c>
      <c r="E831" s="32" t="s">
        <v>1084</v>
      </c>
      <c r="F831" s="32" t="s">
        <v>327</v>
      </c>
      <c r="G831" s="32" t="s">
        <v>1165</v>
      </c>
      <c r="H831" s="32" t="s">
        <v>34</v>
      </c>
      <c r="I831" s="190" t="s">
        <v>2076</v>
      </c>
      <c r="J831" s="32" t="s">
        <v>1109</v>
      </c>
      <c r="K831" s="31">
        <v>2007</v>
      </c>
      <c r="L831" s="31" t="s">
        <v>70</v>
      </c>
      <c r="M831" s="36"/>
      <c r="N831" s="36"/>
      <c r="O831" s="36"/>
      <c r="P831" s="36"/>
      <c r="Q831" s="36"/>
      <c r="R831" s="36"/>
      <c r="S831" s="36"/>
      <c r="T831" s="36"/>
      <c r="U831" s="36"/>
      <c r="V831" s="36"/>
      <c r="W831" s="36"/>
      <c r="X831" s="36"/>
      <c r="Y831" s="36"/>
      <c r="Z831" s="36"/>
    </row>
    <row r="832" spans="1:26" ht="15.75" hidden="1" customHeight="1" x14ac:dyDescent="0.15">
      <c r="A832" s="32" t="s">
        <v>27</v>
      </c>
      <c r="B832" s="32" t="s">
        <v>28</v>
      </c>
      <c r="C832" s="30" t="s">
        <v>1491</v>
      </c>
      <c r="D832" s="31" t="s">
        <v>1492</v>
      </c>
      <c r="E832" s="32" t="s">
        <v>1084</v>
      </c>
      <c r="F832" s="32" t="s">
        <v>327</v>
      </c>
      <c r="G832" s="32" t="s">
        <v>1165</v>
      </c>
      <c r="H832" s="32" t="s">
        <v>34</v>
      </c>
      <c r="I832" s="32" t="s">
        <v>2076</v>
      </c>
      <c r="J832" s="32" t="s">
        <v>330</v>
      </c>
      <c r="K832" s="31">
        <v>2005</v>
      </c>
      <c r="L832" s="31" t="s">
        <v>70</v>
      </c>
      <c r="M832" s="36"/>
      <c r="N832" s="36"/>
      <c r="O832" s="36"/>
      <c r="P832" s="36"/>
      <c r="Q832" s="36"/>
      <c r="R832" s="36"/>
      <c r="S832" s="36"/>
      <c r="T832" s="36"/>
      <c r="U832" s="36"/>
      <c r="V832" s="36"/>
      <c r="W832" s="36"/>
      <c r="X832" s="36"/>
      <c r="Y832" s="36"/>
      <c r="Z832" s="36"/>
    </row>
    <row r="833" spans="1:26" ht="15.75" hidden="1" customHeight="1" x14ac:dyDescent="0.15">
      <c r="A833" s="32" t="s">
        <v>27</v>
      </c>
      <c r="B833" s="32" t="s">
        <v>28</v>
      </c>
      <c r="C833" s="30" t="s">
        <v>1493</v>
      </c>
      <c r="D833" s="31" t="s">
        <v>1489</v>
      </c>
      <c r="E833" s="32" t="s">
        <v>1084</v>
      </c>
      <c r="F833" s="32" t="s">
        <v>327</v>
      </c>
      <c r="G833" s="32" t="s">
        <v>1165</v>
      </c>
      <c r="H833" s="60" t="s">
        <v>34</v>
      </c>
      <c r="I833" s="190" t="s">
        <v>2076</v>
      </c>
      <c r="J833" s="60" t="s">
        <v>1109</v>
      </c>
      <c r="K833" s="39">
        <v>37844</v>
      </c>
      <c r="L833" s="31" t="s">
        <v>70</v>
      </c>
      <c r="M833" s="36"/>
      <c r="N833" s="36"/>
      <c r="O833" s="36"/>
      <c r="P833" s="36"/>
      <c r="Q833" s="36"/>
      <c r="R833" s="36"/>
      <c r="S833" s="36"/>
      <c r="T833" s="36"/>
      <c r="U833" s="36"/>
      <c r="V833" s="36"/>
      <c r="W833" s="36"/>
      <c r="X833" s="36"/>
      <c r="Y833" s="36"/>
      <c r="Z833" s="36"/>
    </row>
    <row r="834" spans="1:26" ht="15.75" hidden="1" customHeight="1" x14ac:dyDescent="0.15">
      <c r="A834" s="32" t="s">
        <v>27</v>
      </c>
      <c r="B834" s="32" t="s">
        <v>28</v>
      </c>
      <c r="C834" s="30" t="s">
        <v>1494</v>
      </c>
      <c r="D834" s="31" t="s">
        <v>502</v>
      </c>
      <c r="E834" s="32" t="s">
        <v>1084</v>
      </c>
      <c r="F834" s="32" t="s">
        <v>327</v>
      </c>
      <c r="G834" s="32" t="s">
        <v>1165</v>
      </c>
      <c r="H834" s="60" t="s">
        <v>34</v>
      </c>
      <c r="I834" s="190" t="s">
        <v>2076</v>
      </c>
      <c r="J834" s="60" t="s">
        <v>1109</v>
      </c>
      <c r="K834" s="39">
        <v>39252</v>
      </c>
      <c r="L834" s="31" t="s">
        <v>70</v>
      </c>
      <c r="M834" s="36"/>
      <c r="N834" s="36"/>
      <c r="O834" s="36"/>
      <c r="P834" s="36"/>
      <c r="Q834" s="36"/>
      <c r="R834" s="36"/>
      <c r="S834" s="36"/>
      <c r="T834" s="36"/>
      <c r="U834" s="36"/>
      <c r="V834" s="36"/>
      <c r="W834" s="36"/>
      <c r="X834" s="36"/>
      <c r="Y834" s="36"/>
      <c r="Z834" s="36"/>
    </row>
    <row r="835" spans="1:26" ht="15.75" hidden="1" customHeight="1" x14ac:dyDescent="0.15">
      <c r="A835" s="32" t="s">
        <v>27</v>
      </c>
      <c r="B835" s="32" t="s">
        <v>28</v>
      </c>
      <c r="C835" s="30" t="s">
        <v>1495</v>
      </c>
      <c r="D835" s="31" t="s">
        <v>502</v>
      </c>
      <c r="E835" s="32" t="s">
        <v>1084</v>
      </c>
      <c r="F835" s="32" t="s">
        <v>327</v>
      </c>
      <c r="G835" s="32" t="s">
        <v>1165</v>
      </c>
      <c r="H835" s="32" t="s">
        <v>34</v>
      </c>
      <c r="I835" s="190" t="s">
        <v>2076</v>
      </c>
      <c r="J835" s="32" t="s">
        <v>1109</v>
      </c>
      <c r="K835" s="31">
        <v>2006</v>
      </c>
      <c r="L835" s="31" t="s">
        <v>70</v>
      </c>
      <c r="M835" s="36"/>
      <c r="N835" s="36"/>
      <c r="O835" s="36"/>
      <c r="P835" s="36"/>
      <c r="Q835" s="36"/>
      <c r="R835" s="36"/>
      <c r="S835" s="36"/>
      <c r="T835" s="36"/>
      <c r="U835" s="36"/>
      <c r="V835" s="36"/>
      <c r="W835" s="36"/>
      <c r="X835" s="36"/>
      <c r="Y835" s="36"/>
      <c r="Z835" s="36"/>
    </row>
    <row r="836" spans="1:26" ht="15.75" hidden="1" customHeight="1" x14ac:dyDescent="0.15">
      <c r="A836" s="32" t="s">
        <v>27</v>
      </c>
      <c r="B836" s="32" t="s">
        <v>28</v>
      </c>
      <c r="C836" s="30" t="s">
        <v>1496</v>
      </c>
      <c r="D836" s="31" t="s">
        <v>1340</v>
      </c>
      <c r="E836" s="32" t="s">
        <v>1084</v>
      </c>
      <c r="F836" s="32" t="s">
        <v>327</v>
      </c>
      <c r="G836" s="32" t="s">
        <v>1238</v>
      </c>
      <c r="H836" s="32" t="s">
        <v>308</v>
      </c>
      <c r="I836" s="190" t="s">
        <v>2076</v>
      </c>
      <c r="J836" s="32" t="s">
        <v>1151</v>
      </c>
      <c r="K836" s="31">
        <v>2002</v>
      </c>
      <c r="L836" s="31" t="s">
        <v>70</v>
      </c>
      <c r="M836" s="36"/>
      <c r="N836" s="36"/>
      <c r="O836" s="36"/>
      <c r="P836" s="36"/>
      <c r="Q836" s="36"/>
      <c r="R836" s="36"/>
      <c r="S836" s="36"/>
      <c r="T836" s="36"/>
      <c r="U836" s="36"/>
      <c r="V836" s="36"/>
      <c r="W836" s="36"/>
      <c r="X836" s="36"/>
      <c r="Y836" s="36"/>
      <c r="Z836" s="36"/>
    </row>
    <row r="837" spans="1:26" ht="15.75" hidden="1" customHeight="1" x14ac:dyDescent="0.15">
      <c r="A837" s="32" t="s">
        <v>27</v>
      </c>
      <c r="B837" s="32" t="s">
        <v>28</v>
      </c>
      <c r="C837" s="30" t="s">
        <v>1497</v>
      </c>
      <c r="D837" s="31" t="s">
        <v>1466</v>
      </c>
      <c r="E837" s="32" t="s">
        <v>1084</v>
      </c>
      <c r="F837" s="32" t="s">
        <v>327</v>
      </c>
      <c r="G837" s="32" t="s">
        <v>1175</v>
      </c>
      <c r="H837" s="32" t="s">
        <v>34</v>
      </c>
      <c r="I837" s="190" t="s">
        <v>2076</v>
      </c>
      <c r="J837" s="32" t="s">
        <v>330</v>
      </c>
      <c r="K837" s="31" t="s">
        <v>1498</v>
      </c>
      <c r="L837" s="31" t="s">
        <v>70</v>
      </c>
      <c r="M837" s="36"/>
      <c r="N837" s="36"/>
      <c r="O837" s="36"/>
      <c r="P837" s="36"/>
      <c r="Q837" s="36"/>
      <c r="R837" s="36"/>
      <c r="S837" s="36"/>
      <c r="T837" s="36"/>
      <c r="U837" s="36"/>
      <c r="V837" s="36"/>
      <c r="W837" s="36"/>
      <c r="X837" s="36"/>
      <c r="Y837" s="36"/>
      <c r="Z837" s="36"/>
    </row>
    <row r="838" spans="1:26" ht="15.75" hidden="1" customHeight="1" x14ac:dyDescent="0.15">
      <c r="A838" s="32" t="s">
        <v>27</v>
      </c>
      <c r="B838" s="32" t="s">
        <v>28</v>
      </c>
      <c r="C838" s="30" t="s">
        <v>1499</v>
      </c>
      <c r="D838" s="31" t="s">
        <v>1340</v>
      </c>
      <c r="E838" s="32" t="s">
        <v>1084</v>
      </c>
      <c r="F838" s="32" t="s">
        <v>327</v>
      </c>
      <c r="G838" s="32" t="s">
        <v>1175</v>
      </c>
      <c r="H838" s="32" t="s">
        <v>308</v>
      </c>
      <c r="I838" s="190" t="s">
        <v>2076</v>
      </c>
      <c r="J838" s="32" t="s">
        <v>1091</v>
      </c>
      <c r="K838" s="31" t="s">
        <v>1371</v>
      </c>
      <c r="L838" s="31" t="s">
        <v>70</v>
      </c>
      <c r="M838" s="36"/>
      <c r="N838" s="36"/>
      <c r="O838" s="36"/>
      <c r="P838" s="36"/>
      <c r="Q838" s="36"/>
      <c r="R838" s="36"/>
      <c r="S838" s="36"/>
      <c r="T838" s="36"/>
      <c r="U838" s="36"/>
      <c r="V838" s="36"/>
      <c r="W838" s="36"/>
      <c r="X838" s="36"/>
      <c r="Y838" s="36"/>
      <c r="Z838" s="36"/>
    </row>
    <row r="839" spans="1:26" ht="15.75" hidden="1" customHeight="1" x14ac:dyDescent="0.15">
      <c r="A839" s="32" t="s">
        <v>27</v>
      </c>
      <c r="B839" s="32" t="s">
        <v>28</v>
      </c>
      <c r="C839" s="30" t="s">
        <v>1500</v>
      </c>
      <c r="D839" s="31" t="s">
        <v>1340</v>
      </c>
      <c r="E839" s="32" t="s">
        <v>1084</v>
      </c>
      <c r="F839" s="32" t="s">
        <v>327</v>
      </c>
      <c r="G839" s="32" t="s">
        <v>1175</v>
      </c>
      <c r="H839" s="32" t="s">
        <v>34</v>
      </c>
      <c r="I839" s="190" t="s">
        <v>2076</v>
      </c>
      <c r="J839" s="32" t="s">
        <v>1151</v>
      </c>
      <c r="K839" s="31">
        <v>2006</v>
      </c>
      <c r="L839" s="31" t="s">
        <v>70</v>
      </c>
      <c r="M839" s="36"/>
      <c r="N839" s="36"/>
      <c r="O839" s="36"/>
      <c r="P839" s="36"/>
      <c r="Q839" s="36"/>
      <c r="R839" s="36"/>
      <c r="S839" s="36"/>
      <c r="T839" s="36"/>
      <c r="U839" s="36"/>
      <c r="V839" s="36"/>
      <c r="W839" s="36"/>
      <c r="X839" s="36"/>
      <c r="Y839" s="36"/>
      <c r="Z839" s="36"/>
    </row>
    <row r="840" spans="1:26" ht="15.75" hidden="1" customHeight="1" x14ac:dyDescent="0.15">
      <c r="A840" s="32" t="s">
        <v>27</v>
      </c>
      <c r="B840" s="32" t="s">
        <v>28</v>
      </c>
      <c r="C840" s="30" t="s">
        <v>1501</v>
      </c>
      <c r="D840" s="31" t="s">
        <v>1340</v>
      </c>
      <c r="E840" s="32" t="s">
        <v>1084</v>
      </c>
      <c r="F840" s="32" t="s">
        <v>327</v>
      </c>
      <c r="G840" s="32" t="s">
        <v>1244</v>
      </c>
      <c r="H840" s="32" t="s">
        <v>34</v>
      </c>
      <c r="I840" s="190" t="s">
        <v>2076</v>
      </c>
      <c r="J840" s="32" t="s">
        <v>1151</v>
      </c>
      <c r="K840" s="31">
        <v>2000</v>
      </c>
      <c r="L840" s="31" t="s">
        <v>70</v>
      </c>
      <c r="M840" s="36"/>
      <c r="N840" s="36"/>
      <c r="O840" s="36"/>
      <c r="P840" s="36"/>
      <c r="Q840" s="36"/>
      <c r="R840" s="36"/>
      <c r="S840" s="36"/>
      <c r="T840" s="36"/>
      <c r="U840" s="36"/>
      <c r="V840" s="36"/>
      <c r="W840" s="36"/>
      <c r="X840" s="36"/>
      <c r="Y840" s="36"/>
      <c r="Z840" s="36"/>
    </row>
    <row r="841" spans="1:26" ht="15.75" hidden="1" customHeight="1" x14ac:dyDescent="0.15">
      <c r="A841" s="32" t="s">
        <v>27</v>
      </c>
      <c r="B841" s="32" t="s">
        <v>28</v>
      </c>
      <c r="C841" s="30" t="s">
        <v>1502</v>
      </c>
      <c r="D841" s="31" t="s">
        <v>1466</v>
      </c>
      <c r="E841" s="32" t="s">
        <v>1084</v>
      </c>
      <c r="F841" s="32" t="s">
        <v>327</v>
      </c>
      <c r="G841" s="32" t="s">
        <v>1213</v>
      </c>
      <c r="H841" s="32" t="s">
        <v>34</v>
      </c>
      <c r="I841" s="190" t="s">
        <v>2076</v>
      </c>
      <c r="J841" s="32" t="s">
        <v>1169</v>
      </c>
      <c r="K841" s="31">
        <v>2016</v>
      </c>
      <c r="L841" s="31" t="s">
        <v>70</v>
      </c>
      <c r="M841" s="36"/>
      <c r="N841" s="36"/>
      <c r="O841" s="36"/>
      <c r="P841" s="36"/>
      <c r="Q841" s="36"/>
      <c r="R841" s="36"/>
      <c r="S841" s="36"/>
      <c r="T841" s="36"/>
      <c r="U841" s="36"/>
      <c r="V841" s="36"/>
      <c r="W841" s="36"/>
      <c r="X841" s="36"/>
      <c r="Y841" s="36"/>
      <c r="Z841" s="36"/>
    </row>
    <row r="842" spans="1:26" ht="15.75" hidden="1" customHeight="1" x14ac:dyDescent="0.15">
      <c r="A842" s="32" t="s">
        <v>27</v>
      </c>
      <c r="B842" s="32" t="s">
        <v>28</v>
      </c>
      <c r="C842" s="30" t="s">
        <v>1503</v>
      </c>
      <c r="D842" s="31" t="s">
        <v>1340</v>
      </c>
      <c r="E842" s="32" t="s">
        <v>1084</v>
      </c>
      <c r="F842" s="32" t="s">
        <v>327</v>
      </c>
      <c r="G842" s="32" t="s">
        <v>1213</v>
      </c>
      <c r="H842" s="60" t="s">
        <v>34</v>
      </c>
      <c r="I842" s="190" t="s">
        <v>2076</v>
      </c>
      <c r="J842" s="60" t="s">
        <v>1091</v>
      </c>
      <c r="K842" s="39" t="s">
        <v>349</v>
      </c>
      <c r="L842" s="31" t="s">
        <v>70</v>
      </c>
      <c r="M842" s="36"/>
      <c r="N842" s="36"/>
      <c r="O842" s="36"/>
      <c r="P842" s="36"/>
      <c r="Q842" s="36"/>
      <c r="R842" s="36"/>
      <c r="S842" s="36"/>
      <c r="T842" s="36"/>
      <c r="U842" s="36"/>
      <c r="V842" s="36"/>
      <c r="W842" s="36"/>
      <c r="X842" s="36"/>
      <c r="Y842" s="36"/>
      <c r="Z842" s="36"/>
    </row>
    <row r="843" spans="1:26" ht="15.75" hidden="1" customHeight="1" x14ac:dyDescent="0.15">
      <c r="A843" s="32" t="s">
        <v>27</v>
      </c>
      <c r="B843" s="32" t="s">
        <v>28</v>
      </c>
      <c r="C843" s="30" t="s">
        <v>1504</v>
      </c>
      <c r="D843" s="31" t="s">
        <v>1292</v>
      </c>
      <c r="E843" s="32" t="s">
        <v>1084</v>
      </c>
      <c r="F843" s="32" t="s">
        <v>327</v>
      </c>
      <c r="G843" s="32" t="s">
        <v>1213</v>
      </c>
      <c r="H843" s="60" t="s">
        <v>34</v>
      </c>
      <c r="I843" s="190" t="s">
        <v>2076</v>
      </c>
      <c r="J843" s="60" t="s">
        <v>330</v>
      </c>
      <c r="K843" s="39" t="s">
        <v>349</v>
      </c>
      <c r="L843" s="31" t="s">
        <v>70</v>
      </c>
      <c r="M843" s="36"/>
      <c r="N843" s="36"/>
      <c r="O843" s="36"/>
      <c r="P843" s="36"/>
      <c r="Q843" s="36"/>
      <c r="R843" s="36"/>
      <c r="S843" s="36"/>
      <c r="T843" s="36"/>
      <c r="U843" s="36"/>
      <c r="V843" s="36"/>
      <c r="W843" s="36"/>
      <c r="X843" s="36"/>
      <c r="Y843" s="36"/>
      <c r="Z843" s="36"/>
    </row>
    <row r="844" spans="1:26" ht="15.75" hidden="1" customHeight="1" x14ac:dyDescent="0.15">
      <c r="A844" s="32" t="s">
        <v>27</v>
      </c>
      <c r="B844" s="32" t="s">
        <v>28</v>
      </c>
      <c r="C844" s="30" t="s">
        <v>1505</v>
      </c>
      <c r="D844" s="31" t="s">
        <v>1292</v>
      </c>
      <c r="E844" s="32" t="s">
        <v>1084</v>
      </c>
      <c r="F844" s="32" t="s">
        <v>327</v>
      </c>
      <c r="G844" s="32" t="s">
        <v>1172</v>
      </c>
      <c r="H844" s="60" t="s">
        <v>34</v>
      </c>
      <c r="I844" s="190" t="s">
        <v>2076</v>
      </c>
      <c r="J844" s="60" t="s">
        <v>1109</v>
      </c>
      <c r="K844" s="39">
        <v>33913</v>
      </c>
      <c r="L844" s="31" t="s">
        <v>70</v>
      </c>
      <c r="M844" s="36"/>
      <c r="N844" s="36"/>
      <c r="O844" s="36"/>
      <c r="P844" s="36"/>
      <c r="Q844" s="36"/>
      <c r="R844" s="36"/>
      <c r="S844" s="36"/>
      <c r="T844" s="36"/>
      <c r="U844" s="36"/>
      <c r="V844" s="36"/>
      <c r="W844" s="36"/>
      <c r="X844" s="36"/>
      <c r="Y844" s="36"/>
      <c r="Z844" s="36"/>
    </row>
    <row r="845" spans="1:26" ht="15.75" hidden="1" customHeight="1" x14ac:dyDescent="0.15">
      <c r="A845" s="32" t="s">
        <v>27</v>
      </c>
      <c r="B845" s="32" t="s">
        <v>28</v>
      </c>
      <c r="C845" s="30" t="s">
        <v>1506</v>
      </c>
      <c r="D845" s="31" t="s">
        <v>1340</v>
      </c>
      <c r="E845" s="32" t="s">
        <v>1084</v>
      </c>
      <c r="F845" s="32" t="s">
        <v>327</v>
      </c>
      <c r="G845" s="32" t="s">
        <v>1172</v>
      </c>
      <c r="H845" s="32" t="s">
        <v>34</v>
      </c>
      <c r="I845" s="190" t="s">
        <v>2076</v>
      </c>
      <c r="J845" s="32" t="s">
        <v>1091</v>
      </c>
      <c r="K845" s="31">
        <v>1994</v>
      </c>
      <c r="L845" s="31" t="s">
        <v>70</v>
      </c>
      <c r="M845" s="36"/>
      <c r="N845" s="36"/>
      <c r="O845" s="36"/>
      <c r="P845" s="36"/>
      <c r="Q845" s="36"/>
      <c r="R845" s="36"/>
      <c r="S845" s="36"/>
      <c r="T845" s="36"/>
      <c r="U845" s="36"/>
      <c r="V845" s="36"/>
      <c r="W845" s="36"/>
      <c r="X845" s="36"/>
      <c r="Y845" s="36"/>
      <c r="Z845" s="36"/>
    </row>
    <row r="846" spans="1:26" ht="15.75" hidden="1" customHeight="1" x14ac:dyDescent="0.15">
      <c r="A846" s="32" t="s">
        <v>27</v>
      </c>
      <c r="B846" s="32" t="s">
        <v>28</v>
      </c>
      <c r="C846" s="30" t="s">
        <v>1507</v>
      </c>
      <c r="D846" s="31" t="s">
        <v>1340</v>
      </c>
      <c r="E846" s="32" t="s">
        <v>1084</v>
      </c>
      <c r="F846" s="32" t="s">
        <v>327</v>
      </c>
      <c r="G846" s="32" t="s">
        <v>1172</v>
      </c>
      <c r="H846" s="32" t="s">
        <v>34</v>
      </c>
      <c r="I846" s="190" t="s">
        <v>2076</v>
      </c>
      <c r="J846" s="32" t="s">
        <v>1097</v>
      </c>
      <c r="K846" s="31">
        <v>2004</v>
      </c>
      <c r="L846" s="31" t="s">
        <v>70</v>
      </c>
      <c r="M846" s="36"/>
      <c r="N846" s="36"/>
      <c r="O846" s="36"/>
      <c r="P846" s="36"/>
      <c r="Q846" s="36"/>
      <c r="R846" s="36"/>
      <c r="S846" s="36"/>
      <c r="T846" s="36"/>
      <c r="U846" s="36"/>
      <c r="V846" s="36"/>
      <c r="W846" s="36"/>
      <c r="X846" s="36"/>
      <c r="Y846" s="36"/>
      <c r="Z846" s="36"/>
    </row>
    <row r="847" spans="1:26" ht="15.75" hidden="1" customHeight="1" x14ac:dyDescent="0.15">
      <c r="A847" s="32" t="s">
        <v>27</v>
      </c>
      <c r="B847" s="32" t="s">
        <v>28</v>
      </c>
      <c r="C847" s="30" t="s">
        <v>1508</v>
      </c>
      <c r="D847" s="31" t="s">
        <v>1292</v>
      </c>
      <c r="E847" s="32" t="s">
        <v>1084</v>
      </c>
      <c r="F847" s="32" t="s">
        <v>327</v>
      </c>
      <c r="G847" s="32" t="s">
        <v>1172</v>
      </c>
      <c r="H847" s="60" t="s">
        <v>34</v>
      </c>
      <c r="I847" s="41" t="s">
        <v>2076</v>
      </c>
      <c r="J847" s="60" t="s">
        <v>330</v>
      </c>
      <c r="K847" s="39">
        <v>35373</v>
      </c>
      <c r="L847" s="31" t="s">
        <v>70</v>
      </c>
      <c r="M847" s="36"/>
      <c r="N847" s="36"/>
      <c r="O847" s="36"/>
      <c r="P847" s="36"/>
      <c r="Q847" s="36"/>
      <c r="R847" s="36"/>
      <c r="S847" s="36"/>
      <c r="T847" s="36"/>
      <c r="U847" s="36"/>
      <c r="V847" s="36"/>
      <c r="W847" s="36"/>
      <c r="X847" s="36"/>
      <c r="Y847" s="36"/>
      <c r="Z847" s="36"/>
    </row>
    <row r="848" spans="1:26" ht="15.75" hidden="1" customHeight="1" x14ac:dyDescent="0.15">
      <c r="A848" s="32" t="s">
        <v>27</v>
      </c>
      <c r="B848" s="32" t="s">
        <v>28</v>
      </c>
      <c r="C848" s="30" t="s">
        <v>1509</v>
      </c>
      <c r="D848" s="31" t="s">
        <v>1189</v>
      </c>
      <c r="E848" s="32" t="s">
        <v>1084</v>
      </c>
      <c r="F848" s="32" t="s">
        <v>327</v>
      </c>
      <c r="G848" s="32" t="s">
        <v>1172</v>
      </c>
      <c r="H848" s="32" t="s">
        <v>34</v>
      </c>
      <c r="I848" s="41" t="s">
        <v>2076</v>
      </c>
      <c r="J848" s="32" t="s">
        <v>1097</v>
      </c>
      <c r="K848" s="31">
        <v>1991</v>
      </c>
      <c r="L848" s="31" t="s">
        <v>70</v>
      </c>
      <c r="M848" s="36"/>
      <c r="N848" s="36"/>
      <c r="O848" s="36"/>
      <c r="P848" s="36"/>
      <c r="Q848" s="36"/>
      <c r="R848" s="36"/>
      <c r="S848" s="36"/>
      <c r="T848" s="36"/>
      <c r="U848" s="36"/>
      <c r="V848" s="36"/>
      <c r="W848" s="36"/>
      <c r="X848" s="36"/>
      <c r="Y848" s="36"/>
      <c r="Z848" s="36"/>
    </row>
    <row r="849" spans="1:26" ht="36.75" hidden="1" customHeight="1" x14ac:dyDescent="0.15">
      <c r="A849" s="32" t="s">
        <v>27</v>
      </c>
      <c r="B849" s="32" t="s">
        <v>28</v>
      </c>
      <c r="C849" s="30" t="s">
        <v>1510</v>
      </c>
      <c r="D849" s="31" t="s">
        <v>1466</v>
      </c>
      <c r="E849" s="32" t="s">
        <v>1084</v>
      </c>
      <c r="F849" s="32" t="s">
        <v>327</v>
      </c>
      <c r="G849" s="32" t="s">
        <v>1172</v>
      </c>
      <c r="H849" s="60" t="s">
        <v>34</v>
      </c>
      <c r="I849" s="41" t="s">
        <v>2076</v>
      </c>
      <c r="J849" s="60" t="s">
        <v>1169</v>
      </c>
      <c r="K849" s="39">
        <v>43008</v>
      </c>
      <c r="L849" s="31" t="s">
        <v>70</v>
      </c>
      <c r="M849" s="36"/>
      <c r="N849" s="36"/>
      <c r="O849" s="36"/>
      <c r="P849" s="36"/>
      <c r="Q849" s="36"/>
      <c r="R849" s="36"/>
      <c r="S849" s="36"/>
      <c r="T849" s="36"/>
      <c r="U849" s="36"/>
      <c r="V849" s="36"/>
      <c r="W849" s="36"/>
      <c r="X849" s="36"/>
      <c r="Y849" s="36"/>
      <c r="Z849" s="36"/>
    </row>
    <row r="850" spans="1:26" ht="37.5" hidden="1" customHeight="1" x14ac:dyDescent="0.15">
      <c r="A850" s="32" t="s">
        <v>27</v>
      </c>
      <c r="B850" s="32" t="s">
        <v>28</v>
      </c>
      <c r="C850" s="30" t="s">
        <v>1511</v>
      </c>
      <c r="D850" s="31" t="s">
        <v>1198</v>
      </c>
      <c r="E850" s="32" t="s">
        <v>1084</v>
      </c>
      <c r="F850" s="32" t="s">
        <v>327</v>
      </c>
      <c r="G850" s="32" t="s">
        <v>1172</v>
      </c>
      <c r="H850" s="32" t="s">
        <v>34</v>
      </c>
      <c r="I850" s="41" t="s">
        <v>2076</v>
      </c>
      <c r="J850" s="32" t="s">
        <v>1097</v>
      </c>
      <c r="K850" s="31" t="s">
        <v>1512</v>
      </c>
      <c r="L850" s="31" t="s">
        <v>70</v>
      </c>
      <c r="M850" s="36"/>
      <c r="N850" s="36"/>
      <c r="O850" s="36"/>
      <c r="P850" s="36"/>
      <c r="Q850" s="36"/>
      <c r="R850" s="36"/>
      <c r="S850" s="36"/>
      <c r="T850" s="36"/>
      <c r="U850" s="36"/>
      <c r="V850" s="36"/>
      <c r="W850" s="36"/>
      <c r="X850" s="36"/>
      <c r="Y850" s="36"/>
      <c r="Z850" s="36"/>
    </row>
    <row r="851" spans="1:26" ht="42.75" hidden="1" customHeight="1" x14ac:dyDescent="0.15">
      <c r="A851" s="32" t="s">
        <v>27</v>
      </c>
      <c r="B851" s="32" t="s">
        <v>28</v>
      </c>
      <c r="C851" s="30" t="s">
        <v>1513</v>
      </c>
      <c r="D851" s="31" t="s">
        <v>1189</v>
      </c>
      <c r="E851" s="32" t="s">
        <v>1084</v>
      </c>
      <c r="F851" s="32" t="s">
        <v>327</v>
      </c>
      <c r="G851" s="32" t="s">
        <v>1172</v>
      </c>
      <c r="H851" s="32" t="s">
        <v>34</v>
      </c>
      <c r="I851" s="41" t="s">
        <v>2076</v>
      </c>
      <c r="J851" s="32" t="s">
        <v>1091</v>
      </c>
      <c r="K851" s="31">
        <v>1996</v>
      </c>
      <c r="L851" s="31" t="s">
        <v>70</v>
      </c>
      <c r="M851" s="36"/>
      <c r="N851" s="36"/>
      <c r="O851" s="36"/>
      <c r="P851" s="36"/>
      <c r="Q851" s="36"/>
      <c r="R851" s="36"/>
      <c r="S851" s="36"/>
      <c r="T851" s="36"/>
      <c r="U851" s="36"/>
      <c r="V851" s="36"/>
      <c r="W851" s="36"/>
      <c r="X851" s="36"/>
      <c r="Y851" s="36"/>
      <c r="Z851" s="36"/>
    </row>
    <row r="852" spans="1:26" ht="38.25" hidden="1" customHeight="1" x14ac:dyDescent="0.15">
      <c r="A852" s="32" t="s">
        <v>27</v>
      </c>
      <c r="B852" s="32" t="s">
        <v>28</v>
      </c>
      <c r="C852" s="30" t="s">
        <v>1514</v>
      </c>
      <c r="D852" s="31" t="s">
        <v>1340</v>
      </c>
      <c r="E852" s="32" t="s">
        <v>1084</v>
      </c>
      <c r="F852" s="32" t="s">
        <v>327</v>
      </c>
      <c r="G852" s="32" t="s">
        <v>1172</v>
      </c>
      <c r="H852" s="32" t="s">
        <v>34</v>
      </c>
      <c r="I852" s="41" t="s">
        <v>2076</v>
      </c>
      <c r="J852" s="32" t="s">
        <v>1091</v>
      </c>
      <c r="K852" s="31">
        <v>1996</v>
      </c>
      <c r="L852" s="31" t="s">
        <v>70</v>
      </c>
      <c r="M852" s="36"/>
      <c r="N852" s="36"/>
      <c r="O852" s="36"/>
      <c r="P852" s="36"/>
      <c r="Q852" s="36"/>
      <c r="R852" s="36"/>
      <c r="S852" s="36"/>
      <c r="T852" s="36"/>
      <c r="U852" s="36"/>
      <c r="V852" s="36"/>
      <c r="W852" s="36"/>
      <c r="X852" s="36"/>
      <c r="Y852" s="36"/>
      <c r="Z852" s="36"/>
    </row>
    <row r="853" spans="1:26" ht="36" hidden="1" customHeight="1" x14ac:dyDescent="0.15">
      <c r="A853" s="32" t="s">
        <v>27</v>
      </c>
      <c r="B853" s="32" t="s">
        <v>28</v>
      </c>
      <c r="C853" s="30" t="s">
        <v>1515</v>
      </c>
      <c r="D853" s="31" t="s">
        <v>1292</v>
      </c>
      <c r="E853" s="32" t="s">
        <v>1084</v>
      </c>
      <c r="F853" s="32" t="s">
        <v>327</v>
      </c>
      <c r="G853" s="32" t="s">
        <v>1516</v>
      </c>
      <c r="H853" s="32" t="s">
        <v>34</v>
      </c>
      <c r="I853" s="41" t="s">
        <v>2076</v>
      </c>
      <c r="J853" s="32" t="s">
        <v>330</v>
      </c>
      <c r="K853" s="31">
        <v>1995</v>
      </c>
      <c r="L853" s="31" t="s">
        <v>70</v>
      </c>
      <c r="M853" s="36"/>
      <c r="N853" s="36"/>
      <c r="O853" s="36"/>
      <c r="P853" s="36"/>
      <c r="Q853" s="36"/>
      <c r="R853" s="36"/>
      <c r="S853" s="36"/>
      <c r="T853" s="36"/>
      <c r="U853" s="36"/>
      <c r="V853" s="36"/>
      <c r="W853" s="36"/>
      <c r="X853" s="36"/>
      <c r="Y853" s="36"/>
      <c r="Z853" s="36"/>
    </row>
    <row r="854" spans="1:26" ht="36.75" hidden="1" customHeight="1" x14ac:dyDescent="0.15">
      <c r="A854" s="32" t="s">
        <v>27</v>
      </c>
      <c r="B854" s="32" t="s">
        <v>28</v>
      </c>
      <c r="C854" s="30" t="s">
        <v>1517</v>
      </c>
      <c r="D854" s="31" t="s">
        <v>1340</v>
      </c>
      <c r="E854" s="32" t="s">
        <v>1084</v>
      </c>
      <c r="F854" s="32" t="s">
        <v>327</v>
      </c>
      <c r="G854" s="32" t="s">
        <v>1518</v>
      </c>
      <c r="H854" s="60" t="s">
        <v>308</v>
      </c>
      <c r="I854" s="41" t="s">
        <v>2076</v>
      </c>
      <c r="J854" s="60" t="s">
        <v>1091</v>
      </c>
      <c r="K854" s="39" t="s">
        <v>70</v>
      </c>
      <c r="L854" s="31" t="s">
        <v>70</v>
      </c>
      <c r="M854" s="36"/>
      <c r="N854" s="36"/>
      <c r="O854" s="36"/>
      <c r="P854" s="36"/>
      <c r="Q854" s="36"/>
      <c r="R854" s="36"/>
      <c r="S854" s="36"/>
      <c r="T854" s="36"/>
      <c r="U854" s="36"/>
      <c r="V854" s="36"/>
      <c r="W854" s="36"/>
      <c r="X854" s="36"/>
      <c r="Y854" s="36"/>
      <c r="Z854" s="36"/>
    </row>
    <row r="855" spans="1:26" ht="41.25" hidden="1" customHeight="1" x14ac:dyDescent="0.15">
      <c r="A855" s="32" t="s">
        <v>27</v>
      </c>
      <c r="B855" s="32" t="s">
        <v>28</v>
      </c>
      <c r="C855" s="30" t="s">
        <v>1519</v>
      </c>
      <c r="D855" s="31" t="s">
        <v>1292</v>
      </c>
      <c r="E855" s="32" t="s">
        <v>1084</v>
      </c>
      <c r="F855" s="32" t="s">
        <v>327</v>
      </c>
      <c r="G855" s="32" t="s">
        <v>1518</v>
      </c>
      <c r="H855" s="32" t="s">
        <v>34</v>
      </c>
      <c r="I855" s="41" t="s">
        <v>2076</v>
      </c>
      <c r="J855" s="32" t="s">
        <v>1109</v>
      </c>
      <c r="K855" s="31" t="s">
        <v>1520</v>
      </c>
      <c r="L855" s="31" t="s">
        <v>70</v>
      </c>
      <c r="M855" s="36"/>
      <c r="N855" s="36"/>
      <c r="O855" s="36"/>
      <c r="P855" s="36"/>
      <c r="Q855" s="36"/>
      <c r="R855" s="36"/>
      <c r="S855" s="36"/>
      <c r="T855" s="36"/>
      <c r="U855" s="36"/>
      <c r="V855" s="36"/>
      <c r="W855" s="36"/>
      <c r="X855" s="36"/>
      <c r="Y855" s="36"/>
      <c r="Z855" s="36"/>
    </row>
    <row r="856" spans="1:26" ht="41.25" hidden="1" customHeight="1" x14ac:dyDescent="0.15">
      <c r="A856" s="32" t="s">
        <v>27</v>
      </c>
      <c r="B856" s="32" t="s">
        <v>28</v>
      </c>
      <c r="C856" s="30" t="s">
        <v>1521</v>
      </c>
      <c r="D856" s="31" t="s">
        <v>1292</v>
      </c>
      <c r="E856" s="32" t="s">
        <v>1084</v>
      </c>
      <c r="F856" s="32" t="s">
        <v>327</v>
      </c>
      <c r="G856" s="32" t="s">
        <v>1518</v>
      </c>
      <c r="H856" s="32" t="s">
        <v>34</v>
      </c>
      <c r="I856" s="41" t="s">
        <v>2076</v>
      </c>
      <c r="J856" s="32" t="s">
        <v>1091</v>
      </c>
      <c r="K856" s="31">
        <v>2013</v>
      </c>
      <c r="L856" s="31" t="s">
        <v>70</v>
      </c>
      <c r="M856" s="36"/>
      <c r="N856" s="36"/>
      <c r="O856" s="36"/>
      <c r="P856" s="36"/>
      <c r="Q856" s="36"/>
      <c r="R856" s="36"/>
      <c r="S856" s="36"/>
      <c r="T856" s="36"/>
      <c r="U856" s="36"/>
      <c r="V856" s="36"/>
      <c r="W856" s="36"/>
      <c r="X856" s="36"/>
      <c r="Y856" s="36"/>
      <c r="Z856" s="36"/>
    </row>
    <row r="857" spans="1:26" ht="36.75" hidden="1" customHeight="1" x14ac:dyDescent="0.15">
      <c r="A857" s="32" t="s">
        <v>27</v>
      </c>
      <c r="B857" s="32" t="s">
        <v>28</v>
      </c>
      <c r="C857" s="30" t="s">
        <v>1522</v>
      </c>
      <c r="D857" s="31" t="s">
        <v>1325</v>
      </c>
      <c r="E857" s="32" t="s">
        <v>1084</v>
      </c>
      <c r="F857" s="32" t="s">
        <v>327</v>
      </c>
      <c r="G857" s="32" t="s">
        <v>1249</v>
      </c>
      <c r="H857" s="32" t="s">
        <v>34</v>
      </c>
      <c r="I857" s="41" t="s">
        <v>2076</v>
      </c>
      <c r="J857" s="32" t="s">
        <v>1109</v>
      </c>
      <c r="K857" s="31">
        <v>2008</v>
      </c>
      <c r="L857" s="31" t="s">
        <v>70</v>
      </c>
      <c r="M857" s="36"/>
      <c r="N857" s="36"/>
      <c r="O857" s="36"/>
      <c r="P857" s="36"/>
      <c r="Q857" s="36"/>
      <c r="R857" s="36"/>
      <c r="S857" s="36"/>
      <c r="T857" s="36"/>
      <c r="U857" s="36"/>
      <c r="V857" s="36"/>
      <c r="W857" s="36"/>
      <c r="X857" s="36"/>
      <c r="Y857" s="36"/>
      <c r="Z857" s="36"/>
    </row>
    <row r="858" spans="1:26" ht="42" hidden="1" customHeight="1" x14ac:dyDescent="0.15">
      <c r="A858" s="32" t="s">
        <v>27</v>
      </c>
      <c r="B858" s="32" t="s">
        <v>28</v>
      </c>
      <c r="C858" s="30" t="s">
        <v>1523</v>
      </c>
      <c r="D858" s="31" t="s">
        <v>1107</v>
      </c>
      <c r="E858" s="32" t="s">
        <v>1084</v>
      </c>
      <c r="F858" s="32" t="s">
        <v>327</v>
      </c>
      <c r="G858" s="32" t="s">
        <v>1524</v>
      </c>
      <c r="H858" s="32" t="s">
        <v>308</v>
      </c>
      <c r="I858" s="41" t="s">
        <v>2076</v>
      </c>
      <c r="J858" s="32" t="s">
        <v>1109</v>
      </c>
      <c r="K858" s="31" t="s">
        <v>1525</v>
      </c>
      <c r="L858" s="31" t="s">
        <v>70</v>
      </c>
      <c r="M858" s="36"/>
      <c r="N858" s="36"/>
      <c r="O858" s="36"/>
      <c r="P858" s="36"/>
      <c r="Q858" s="36"/>
      <c r="R858" s="36"/>
      <c r="S858" s="36"/>
      <c r="T858" s="36"/>
      <c r="U858" s="36"/>
      <c r="V858" s="36"/>
      <c r="W858" s="36"/>
      <c r="X858" s="36"/>
      <c r="Y858" s="36"/>
      <c r="Z858" s="36"/>
    </row>
    <row r="859" spans="1:26" ht="42" hidden="1" customHeight="1" x14ac:dyDescent="0.15">
      <c r="A859" s="32" t="s">
        <v>27</v>
      </c>
      <c r="B859" s="32" t="s">
        <v>28</v>
      </c>
      <c r="C859" s="30" t="s">
        <v>1526</v>
      </c>
      <c r="D859" s="50" t="s">
        <v>1325</v>
      </c>
      <c r="E859" s="32" t="s">
        <v>1084</v>
      </c>
      <c r="F859" s="32" t="s">
        <v>327</v>
      </c>
      <c r="G859" s="32" t="s">
        <v>1524</v>
      </c>
      <c r="H859" s="32" t="s">
        <v>34</v>
      </c>
      <c r="I859" s="41" t="s">
        <v>2076</v>
      </c>
      <c r="J859" s="32" t="s">
        <v>1109</v>
      </c>
      <c r="K859" s="31" t="s">
        <v>804</v>
      </c>
      <c r="L859" s="31" t="s">
        <v>70</v>
      </c>
      <c r="M859" s="36"/>
      <c r="N859" s="36"/>
      <c r="O859" s="36"/>
      <c r="P859" s="36"/>
      <c r="Q859" s="36"/>
      <c r="R859" s="36"/>
      <c r="S859" s="36"/>
      <c r="T859" s="36"/>
      <c r="U859" s="36"/>
      <c r="V859" s="36"/>
      <c r="W859" s="36"/>
      <c r="X859" s="36"/>
      <c r="Y859" s="36"/>
      <c r="Z859" s="36"/>
    </row>
    <row r="860" spans="1:26" ht="43.5" hidden="1" customHeight="1" x14ac:dyDescent="0.15">
      <c r="A860" s="32" t="s">
        <v>27</v>
      </c>
      <c r="B860" s="32" t="s">
        <v>28</v>
      </c>
      <c r="C860" s="30" t="s">
        <v>1527</v>
      </c>
      <c r="D860" s="31" t="s">
        <v>1325</v>
      </c>
      <c r="E860" s="32" t="s">
        <v>1084</v>
      </c>
      <c r="F860" s="32" t="s">
        <v>327</v>
      </c>
      <c r="G860" s="32" t="s">
        <v>1524</v>
      </c>
      <c r="H860" s="60" t="s">
        <v>308</v>
      </c>
      <c r="I860" s="41" t="s">
        <v>2076</v>
      </c>
      <c r="J860" s="60" t="s">
        <v>1109</v>
      </c>
      <c r="K860" s="39" t="s">
        <v>349</v>
      </c>
      <c r="L860" s="31" t="s">
        <v>70</v>
      </c>
      <c r="M860" s="36"/>
      <c r="N860" s="36"/>
      <c r="O860" s="36"/>
      <c r="P860" s="36"/>
      <c r="Q860" s="36"/>
      <c r="R860" s="36"/>
      <c r="S860" s="36"/>
      <c r="T860" s="36"/>
      <c r="U860" s="36"/>
      <c r="V860" s="36"/>
      <c r="W860" s="36"/>
      <c r="X860" s="36"/>
      <c r="Y860" s="36"/>
      <c r="Z860" s="36"/>
    </row>
    <row r="861" spans="1:26" ht="38.25" hidden="1" customHeight="1" x14ac:dyDescent="0.15">
      <c r="A861" s="32" t="s">
        <v>27</v>
      </c>
      <c r="B861" s="32" t="s">
        <v>28</v>
      </c>
      <c r="C861" s="30" t="s">
        <v>1528</v>
      </c>
      <c r="D861" s="31" t="s">
        <v>1466</v>
      </c>
      <c r="E861" s="32" t="s">
        <v>1084</v>
      </c>
      <c r="F861" s="32" t="s">
        <v>327</v>
      </c>
      <c r="G861" s="32" t="s">
        <v>1241</v>
      </c>
      <c r="H861" s="32" t="s">
        <v>308</v>
      </c>
      <c r="I861" s="41" t="s">
        <v>2076</v>
      </c>
      <c r="J861" s="32" t="s">
        <v>1169</v>
      </c>
      <c r="K861" s="31">
        <v>2016</v>
      </c>
      <c r="L861" s="31" t="s">
        <v>70</v>
      </c>
      <c r="M861" s="36"/>
      <c r="N861" s="36"/>
      <c r="O861" s="36"/>
      <c r="P861" s="36"/>
      <c r="Q861" s="36"/>
      <c r="R861" s="36"/>
      <c r="S861" s="36"/>
      <c r="T861" s="36"/>
      <c r="U861" s="36"/>
      <c r="V861" s="36"/>
      <c r="W861" s="36"/>
      <c r="X861" s="36"/>
      <c r="Y861" s="36"/>
      <c r="Z861" s="36"/>
    </row>
    <row r="862" spans="1:26" ht="39.75" hidden="1" customHeight="1" x14ac:dyDescent="0.15">
      <c r="A862" s="32" t="s">
        <v>27</v>
      </c>
      <c r="B862" s="32" t="s">
        <v>28</v>
      </c>
      <c r="C862" s="30" t="s">
        <v>1529</v>
      </c>
      <c r="D862" s="31" t="s">
        <v>1292</v>
      </c>
      <c r="E862" s="32" t="s">
        <v>1084</v>
      </c>
      <c r="F862" s="32" t="s">
        <v>327</v>
      </c>
      <c r="G862" s="32" t="s">
        <v>1267</v>
      </c>
      <c r="H862" s="32" t="s">
        <v>34</v>
      </c>
      <c r="I862" s="41" t="s">
        <v>2076</v>
      </c>
      <c r="J862" s="32" t="s">
        <v>1091</v>
      </c>
      <c r="K862" s="31">
        <v>2003</v>
      </c>
      <c r="L862" s="31" t="s">
        <v>70</v>
      </c>
      <c r="M862" s="36"/>
      <c r="N862" s="36"/>
      <c r="O862" s="36"/>
      <c r="P862" s="36"/>
      <c r="Q862" s="36"/>
      <c r="R862" s="36"/>
      <c r="S862" s="36"/>
      <c r="T862" s="36"/>
      <c r="U862" s="36"/>
      <c r="V862" s="36"/>
      <c r="W862" s="36"/>
      <c r="X862" s="36"/>
      <c r="Y862" s="36"/>
      <c r="Z862" s="36"/>
    </row>
    <row r="863" spans="1:26" ht="44.25" hidden="1" customHeight="1" x14ac:dyDescent="0.15">
      <c r="A863" s="32" t="s">
        <v>27</v>
      </c>
      <c r="B863" s="32" t="s">
        <v>28</v>
      </c>
      <c r="C863" s="30" t="s">
        <v>1530</v>
      </c>
      <c r="D863" s="31" t="s">
        <v>1340</v>
      </c>
      <c r="E863" s="32" t="s">
        <v>1084</v>
      </c>
      <c r="F863" s="32" t="s">
        <v>327</v>
      </c>
      <c r="G863" s="32" t="s">
        <v>1531</v>
      </c>
      <c r="H863" s="32" t="s">
        <v>34</v>
      </c>
      <c r="I863" s="41" t="s">
        <v>2076</v>
      </c>
      <c r="J863" s="32" t="s">
        <v>1091</v>
      </c>
      <c r="K863" s="31">
        <v>2006</v>
      </c>
      <c r="L863" s="31" t="s">
        <v>70</v>
      </c>
      <c r="M863" s="36"/>
      <c r="N863" s="36"/>
      <c r="O863" s="36"/>
      <c r="P863" s="36"/>
      <c r="Q863" s="36"/>
      <c r="R863" s="36"/>
      <c r="S863" s="36"/>
      <c r="T863" s="36"/>
      <c r="U863" s="36"/>
      <c r="V863" s="36"/>
      <c r="W863" s="36"/>
      <c r="X863" s="36"/>
      <c r="Y863" s="36"/>
      <c r="Z863" s="36"/>
    </row>
    <row r="864" spans="1:26" ht="50.25" hidden="1" customHeight="1" x14ac:dyDescent="0.15">
      <c r="A864" s="32" t="s">
        <v>27</v>
      </c>
      <c r="B864" s="32" t="s">
        <v>28</v>
      </c>
      <c r="C864" s="30" t="s">
        <v>1532</v>
      </c>
      <c r="D864" s="31" t="s">
        <v>1370</v>
      </c>
      <c r="E864" s="32" t="s">
        <v>1084</v>
      </c>
      <c r="F864" s="32" t="s">
        <v>327</v>
      </c>
      <c r="G864" s="32" t="s">
        <v>1531</v>
      </c>
      <c r="H864" s="32" t="s">
        <v>34</v>
      </c>
      <c r="I864" s="41" t="s">
        <v>2076</v>
      </c>
      <c r="J864" s="32" t="s">
        <v>1097</v>
      </c>
      <c r="K864" s="31">
        <v>2006</v>
      </c>
      <c r="L864" s="31" t="s">
        <v>70</v>
      </c>
      <c r="M864" s="36"/>
      <c r="N864" s="36"/>
      <c r="O864" s="36"/>
      <c r="P864" s="36"/>
      <c r="Q864" s="36"/>
      <c r="R864" s="36"/>
      <c r="S864" s="36"/>
      <c r="T864" s="36"/>
      <c r="U864" s="36"/>
      <c r="V864" s="36"/>
      <c r="W864" s="36"/>
      <c r="X864" s="36"/>
      <c r="Y864" s="36"/>
      <c r="Z864" s="36"/>
    </row>
    <row r="865" spans="1:26" ht="42.75" hidden="1" customHeight="1" x14ac:dyDescent="0.15">
      <c r="A865" s="32" t="s">
        <v>27</v>
      </c>
      <c r="B865" s="32" t="s">
        <v>28</v>
      </c>
      <c r="C865" s="30" t="s">
        <v>838</v>
      </c>
      <c r="D865" s="31" t="s">
        <v>1292</v>
      </c>
      <c r="E865" s="32" t="s">
        <v>1084</v>
      </c>
      <c r="F865" s="32" t="s">
        <v>327</v>
      </c>
      <c r="G865" s="32" t="s">
        <v>1301</v>
      </c>
      <c r="H865" s="32" t="s">
        <v>34</v>
      </c>
      <c r="I865" s="41" t="s">
        <v>2076</v>
      </c>
      <c r="J865" s="32" t="s">
        <v>330</v>
      </c>
      <c r="K865" s="31">
        <v>1998</v>
      </c>
      <c r="L865" s="31" t="s">
        <v>70</v>
      </c>
      <c r="M865" s="36"/>
      <c r="N865" s="36"/>
      <c r="O865" s="36"/>
      <c r="P865" s="36"/>
      <c r="Q865" s="36"/>
      <c r="R865" s="36"/>
      <c r="S865" s="36"/>
      <c r="T865" s="36"/>
      <c r="U865" s="36"/>
      <c r="V865" s="36"/>
      <c r="W865" s="36"/>
      <c r="X865" s="36"/>
      <c r="Y865" s="36"/>
      <c r="Z865" s="36"/>
    </row>
    <row r="866" spans="1:26" ht="42" hidden="1" customHeight="1" x14ac:dyDescent="0.15">
      <c r="A866" s="32" t="s">
        <v>27</v>
      </c>
      <c r="B866" s="32" t="s">
        <v>28</v>
      </c>
      <c r="C866" s="30" t="s">
        <v>1533</v>
      </c>
      <c r="D866" s="31" t="s">
        <v>1292</v>
      </c>
      <c r="E866" s="32" t="s">
        <v>1084</v>
      </c>
      <c r="F866" s="32" t="s">
        <v>327</v>
      </c>
      <c r="G866" s="32" t="s">
        <v>1301</v>
      </c>
      <c r="H866" s="60" t="s">
        <v>34</v>
      </c>
      <c r="I866" s="41" t="s">
        <v>2076</v>
      </c>
      <c r="J866" s="60" t="s">
        <v>330</v>
      </c>
      <c r="K866" s="39">
        <v>41880</v>
      </c>
      <c r="L866" s="31" t="s">
        <v>70</v>
      </c>
      <c r="M866" s="36"/>
      <c r="N866" s="36"/>
      <c r="O866" s="36"/>
      <c r="P866" s="36"/>
      <c r="Q866" s="36"/>
      <c r="R866" s="36"/>
      <c r="S866" s="36"/>
      <c r="T866" s="36"/>
      <c r="U866" s="36"/>
      <c r="V866" s="36"/>
      <c r="W866" s="36"/>
      <c r="X866" s="36"/>
      <c r="Y866" s="36"/>
      <c r="Z866" s="36"/>
    </row>
    <row r="867" spans="1:26" ht="44.25" hidden="1" customHeight="1" x14ac:dyDescent="0.15">
      <c r="A867" s="32" t="s">
        <v>27</v>
      </c>
      <c r="B867" s="32" t="s">
        <v>28</v>
      </c>
      <c r="C867" s="30" t="s">
        <v>1534</v>
      </c>
      <c r="D867" s="31" t="s">
        <v>1292</v>
      </c>
      <c r="E867" s="32" t="s">
        <v>1084</v>
      </c>
      <c r="F867" s="32" t="s">
        <v>327</v>
      </c>
      <c r="G867" s="32" t="s">
        <v>1535</v>
      </c>
      <c r="H867" s="32" t="s">
        <v>34</v>
      </c>
      <c r="I867" s="41" t="s">
        <v>2076</v>
      </c>
      <c r="J867" s="32" t="s">
        <v>330</v>
      </c>
      <c r="K867" s="31">
        <v>2009</v>
      </c>
      <c r="L867" s="31" t="s">
        <v>70</v>
      </c>
      <c r="M867" s="36"/>
      <c r="N867" s="36"/>
      <c r="O867" s="36"/>
      <c r="P867" s="36"/>
      <c r="Q867" s="36"/>
      <c r="R867" s="36"/>
      <c r="S867" s="36"/>
      <c r="T867" s="36"/>
      <c r="U867" s="36"/>
      <c r="V867" s="36"/>
      <c r="W867" s="36"/>
      <c r="X867" s="36"/>
      <c r="Y867" s="36"/>
      <c r="Z867" s="36"/>
    </row>
    <row r="868" spans="1:26" ht="42" hidden="1" customHeight="1" x14ac:dyDescent="0.15">
      <c r="A868" s="32" t="s">
        <v>27</v>
      </c>
      <c r="B868" s="32" t="s">
        <v>28</v>
      </c>
      <c r="C868" s="30" t="s">
        <v>1536</v>
      </c>
      <c r="D868" s="31" t="s">
        <v>1292</v>
      </c>
      <c r="E868" s="32" t="s">
        <v>1084</v>
      </c>
      <c r="F868" s="32" t="s">
        <v>327</v>
      </c>
      <c r="G868" s="32" t="s">
        <v>1535</v>
      </c>
      <c r="H868" s="60" t="s">
        <v>34</v>
      </c>
      <c r="I868" s="41" t="s">
        <v>2076</v>
      </c>
      <c r="J868" s="60" t="s">
        <v>330</v>
      </c>
      <c r="K868" s="39" t="s">
        <v>349</v>
      </c>
      <c r="L868" s="31" t="s">
        <v>70</v>
      </c>
      <c r="M868" s="36"/>
      <c r="N868" s="36"/>
      <c r="O868" s="36"/>
      <c r="P868" s="36"/>
      <c r="Q868" s="36"/>
      <c r="R868" s="36"/>
      <c r="S868" s="36"/>
      <c r="T868" s="36"/>
      <c r="U868" s="36"/>
      <c r="V868" s="36"/>
      <c r="W868" s="36"/>
      <c r="X868" s="36"/>
      <c r="Y868" s="36"/>
      <c r="Z868" s="36"/>
    </row>
    <row r="869" spans="1:26" ht="44.25" hidden="1" customHeight="1" x14ac:dyDescent="0.15">
      <c r="A869" s="32" t="s">
        <v>27</v>
      </c>
      <c r="B869" s="32" t="s">
        <v>28</v>
      </c>
      <c r="C869" s="30" t="s">
        <v>1537</v>
      </c>
      <c r="D869" s="31" t="s">
        <v>502</v>
      </c>
      <c r="E869" s="32" t="s">
        <v>1084</v>
      </c>
      <c r="F869" s="32" t="s">
        <v>327</v>
      </c>
      <c r="G869" s="32" t="s">
        <v>1535</v>
      </c>
      <c r="H869" s="32" t="s">
        <v>34</v>
      </c>
      <c r="I869" s="41" t="s">
        <v>2076</v>
      </c>
      <c r="J869" s="32" t="s">
        <v>330</v>
      </c>
      <c r="K869" s="31">
        <v>2009</v>
      </c>
      <c r="L869" s="31" t="s">
        <v>70</v>
      </c>
      <c r="M869" s="36"/>
      <c r="N869" s="36"/>
      <c r="O869" s="36"/>
      <c r="P869" s="36"/>
      <c r="Q869" s="36"/>
      <c r="R869" s="36"/>
      <c r="S869" s="36"/>
      <c r="T869" s="36"/>
      <c r="U869" s="36"/>
      <c r="V869" s="36"/>
      <c r="W869" s="36"/>
      <c r="X869" s="36"/>
      <c r="Y869" s="36"/>
      <c r="Z869" s="36"/>
    </row>
    <row r="870" spans="1:26" ht="42" hidden="1" customHeight="1" x14ac:dyDescent="0.15">
      <c r="A870" s="32" t="s">
        <v>27</v>
      </c>
      <c r="B870" s="32" t="s">
        <v>28</v>
      </c>
      <c r="C870" s="30" t="s">
        <v>1538</v>
      </c>
      <c r="D870" s="31" t="s">
        <v>502</v>
      </c>
      <c r="E870" s="32" t="s">
        <v>1084</v>
      </c>
      <c r="F870" s="32" t="s">
        <v>327</v>
      </c>
      <c r="G870" s="32" t="s">
        <v>1535</v>
      </c>
      <c r="H870" s="60" t="s">
        <v>34</v>
      </c>
      <c r="I870" s="41" t="s">
        <v>2076</v>
      </c>
      <c r="J870" s="60" t="s">
        <v>330</v>
      </c>
      <c r="K870" s="39">
        <v>39973</v>
      </c>
      <c r="L870" s="31" t="s">
        <v>70</v>
      </c>
      <c r="M870" s="36"/>
      <c r="N870" s="36"/>
      <c r="O870" s="36"/>
      <c r="P870" s="36"/>
      <c r="Q870" s="36"/>
      <c r="R870" s="36"/>
      <c r="S870" s="36"/>
      <c r="T870" s="36"/>
      <c r="U870" s="36"/>
      <c r="V870" s="36"/>
      <c r="W870" s="36"/>
      <c r="X870" s="36"/>
      <c r="Y870" s="36"/>
      <c r="Z870" s="36"/>
    </row>
    <row r="871" spans="1:26" ht="36" hidden="1" customHeight="1" x14ac:dyDescent="0.15">
      <c r="A871" s="32" t="s">
        <v>27</v>
      </c>
      <c r="B871" s="32" t="s">
        <v>28</v>
      </c>
      <c r="C871" s="30" t="s">
        <v>1539</v>
      </c>
      <c r="D871" s="31" t="s">
        <v>502</v>
      </c>
      <c r="E871" s="32" t="s">
        <v>1084</v>
      </c>
      <c r="F871" s="32" t="s">
        <v>327</v>
      </c>
      <c r="G871" s="32" t="s">
        <v>1256</v>
      </c>
      <c r="H871" s="60" t="s">
        <v>34</v>
      </c>
      <c r="I871" s="41" t="s">
        <v>2076</v>
      </c>
      <c r="J871" s="60" t="s">
        <v>330</v>
      </c>
      <c r="K871" s="39">
        <v>31847</v>
      </c>
      <c r="L871" s="31" t="s">
        <v>70</v>
      </c>
      <c r="M871" s="36"/>
      <c r="N871" s="36"/>
      <c r="O871" s="36"/>
      <c r="P871" s="36"/>
      <c r="Q871" s="36"/>
      <c r="R871" s="36"/>
      <c r="S871" s="36"/>
      <c r="T871" s="36"/>
      <c r="U871" s="36"/>
      <c r="V871" s="36"/>
      <c r="W871" s="36"/>
      <c r="X871" s="36"/>
      <c r="Y871" s="36"/>
      <c r="Z871" s="36"/>
    </row>
    <row r="872" spans="1:26" ht="41.25" hidden="1" customHeight="1" x14ac:dyDescent="0.15">
      <c r="A872" s="32" t="s">
        <v>27</v>
      </c>
      <c r="B872" s="32" t="s">
        <v>28</v>
      </c>
      <c r="C872" s="30" t="s">
        <v>1540</v>
      </c>
      <c r="D872" s="31" t="s">
        <v>1340</v>
      </c>
      <c r="E872" s="32" t="s">
        <v>1084</v>
      </c>
      <c r="F872" s="32" t="s">
        <v>327</v>
      </c>
      <c r="G872" s="32" t="s">
        <v>1284</v>
      </c>
      <c r="H872" s="60" t="s">
        <v>34</v>
      </c>
      <c r="I872" s="41" t="s">
        <v>2076</v>
      </c>
      <c r="J872" s="60" t="s">
        <v>1091</v>
      </c>
      <c r="K872" s="39">
        <v>35611</v>
      </c>
      <c r="L872" s="31" t="s">
        <v>1541</v>
      </c>
      <c r="M872" s="36"/>
      <c r="N872" s="36"/>
      <c r="O872" s="36"/>
      <c r="P872" s="36"/>
      <c r="Q872" s="36"/>
      <c r="R872" s="36"/>
      <c r="S872" s="36"/>
      <c r="T872" s="36"/>
      <c r="U872" s="36"/>
      <c r="V872" s="36"/>
      <c r="W872" s="36"/>
      <c r="X872" s="36"/>
      <c r="Y872" s="36"/>
      <c r="Z872" s="36"/>
    </row>
    <row r="873" spans="1:26" ht="42.75" hidden="1" customHeight="1" x14ac:dyDescent="0.15">
      <c r="A873" s="32" t="s">
        <v>27</v>
      </c>
      <c r="B873" s="32" t="s">
        <v>28</v>
      </c>
      <c r="C873" s="30" t="s">
        <v>1542</v>
      </c>
      <c r="D873" s="31" t="s">
        <v>1338</v>
      </c>
      <c r="E873" s="32" t="s">
        <v>1084</v>
      </c>
      <c r="F873" s="32" t="s">
        <v>327</v>
      </c>
      <c r="G873" s="32" t="s">
        <v>1543</v>
      </c>
      <c r="H873" s="32" t="s">
        <v>34</v>
      </c>
      <c r="I873" s="41" t="s">
        <v>2076</v>
      </c>
      <c r="J873" s="32" t="s">
        <v>330</v>
      </c>
      <c r="K873" s="31" t="s">
        <v>1544</v>
      </c>
      <c r="L873" s="31" t="s">
        <v>70</v>
      </c>
      <c r="M873" s="36"/>
      <c r="N873" s="36"/>
      <c r="O873" s="36"/>
      <c r="P873" s="36"/>
      <c r="Q873" s="36"/>
      <c r="R873" s="36"/>
      <c r="S873" s="36"/>
      <c r="T873" s="36"/>
      <c r="U873" s="36"/>
      <c r="V873" s="36"/>
      <c r="W873" s="36"/>
      <c r="X873" s="36"/>
      <c r="Y873" s="36"/>
      <c r="Z873" s="36"/>
    </row>
    <row r="874" spans="1:26" ht="40.5" hidden="1" customHeight="1" x14ac:dyDescent="0.15">
      <c r="A874" s="32" t="s">
        <v>27</v>
      </c>
      <c r="B874" s="32" t="s">
        <v>28</v>
      </c>
      <c r="C874" s="30" t="s">
        <v>1545</v>
      </c>
      <c r="D874" s="31" t="s">
        <v>1338</v>
      </c>
      <c r="E874" s="32" t="s">
        <v>1084</v>
      </c>
      <c r="F874" s="32" t="s">
        <v>327</v>
      </c>
      <c r="G874" s="32" t="s">
        <v>1543</v>
      </c>
      <c r="H874" s="32" t="s">
        <v>308</v>
      </c>
      <c r="I874" s="41" t="s">
        <v>2076</v>
      </c>
      <c r="J874" s="32" t="s">
        <v>1109</v>
      </c>
      <c r="K874" s="31">
        <v>1985</v>
      </c>
      <c r="L874" s="31" t="s">
        <v>70</v>
      </c>
      <c r="M874" s="36"/>
      <c r="N874" s="36"/>
      <c r="O874" s="36"/>
      <c r="P874" s="36"/>
      <c r="Q874" s="36"/>
      <c r="R874" s="36"/>
      <c r="S874" s="36"/>
      <c r="T874" s="36"/>
      <c r="U874" s="36"/>
      <c r="V874" s="36"/>
      <c r="W874" s="36"/>
      <c r="X874" s="36"/>
      <c r="Y874" s="36"/>
      <c r="Z874" s="36"/>
    </row>
    <row r="875" spans="1:26" ht="39" hidden="1" customHeight="1" x14ac:dyDescent="0.15">
      <c r="A875" s="32" t="s">
        <v>27</v>
      </c>
      <c r="B875" s="32" t="s">
        <v>28</v>
      </c>
      <c r="C875" s="30" t="s">
        <v>1546</v>
      </c>
      <c r="D875" s="31" t="s">
        <v>1340</v>
      </c>
      <c r="E875" s="32" t="s">
        <v>1084</v>
      </c>
      <c r="F875" s="32" t="s">
        <v>327</v>
      </c>
      <c r="G875" s="32" t="s">
        <v>1543</v>
      </c>
      <c r="H875" s="32" t="s">
        <v>308</v>
      </c>
      <c r="I875" s="41" t="s">
        <v>2076</v>
      </c>
      <c r="J875" s="32" t="s">
        <v>1091</v>
      </c>
      <c r="K875" s="31">
        <v>2005</v>
      </c>
      <c r="L875" s="31" t="s">
        <v>70</v>
      </c>
      <c r="M875" s="36"/>
      <c r="N875" s="36"/>
      <c r="O875" s="36"/>
      <c r="P875" s="36"/>
      <c r="Q875" s="36"/>
      <c r="R875" s="36"/>
      <c r="S875" s="36"/>
      <c r="T875" s="36"/>
      <c r="U875" s="36"/>
      <c r="V875" s="36"/>
      <c r="W875" s="36"/>
      <c r="X875" s="36"/>
      <c r="Y875" s="36"/>
      <c r="Z875" s="36"/>
    </row>
    <row r="876" spans="1:26" ht="46.5" hidden="1" customHeight="1" x14ac:dyDescent="0.15">
      <c r="A876" s="32" t="s">
        <v>27</v>
      </c>
      <c r="B876" s="32" t="s">
        <v>28</v>
      </c>
      <c r="C876" s="30" t="s">
        <v>1547</v>
      </c>
      <c r="D876" s="31" t="s">
        <v>502</v>
      </c>
      <c r="E876" s="32" t="s">
        <v>1084</v>
      </c>
      <c r="F876" s="32" t="s">
        <v>327</v>
      </c>
      <c r="G876" s="32" t="s">
        <v>1543</v>
      </c>
      <c r="H876" s="32" t="s">
        <v>308</v>
      </c>
      <c r="I876" s="41" t="s">
        <v>2076</v>
      </c>
      <c r="J876" s="32" t="s">
        <v>1109</v>
      </c>
      <c r="K876" s="31">
        <v>1986</v>
      </c>
      <c r="L876" s="31" t="s">
        <v>70</v>
      </c>
      <c r="M876" s="36"/>
      <c r="N876" s="36"/>
      <c r="O876" s="36"/>
      <c r="P876" s="36"/>
      <c r="Q876" s="36"/>
      <c r="R876" s="36"/>
      <c r="S876" s="36"/>
      <c r="T876" s="36"/>
      <c r="U876" s="36"/>
      <c r="V876" s="36"/>
      <c r="W876" s="36"/>
      <c r="X876" s="36"/>
      <c r="Y876" s="36"/>
      <c r="Z876" s="36"/>
    </row>
    <row r="877" spans="1:26" ht="41.25" hidden="1" customHeight="1" x14ac:dyDescent="0.15">
      <c r="A877" s="32" t="s">
        <v>27</v>
      </c>
      <c r="B877" s="32" t="s">
        <v>28</v>
      </c>
      <c r="C877" s="30" t="s">
        <v>1548</v>
      </c>
      <c r="D877" s="31" t="s">
        <v>1338</v>
      </c>
      <c r="E877" s="32" t="s">
        <v>1084</v>
      </c>
      <c r="F877" s="32" t="s">
        <v>327</v>
      </c>
      <c r="G877" s="32" t="s">
        <v>1549</v>
      </c>
      <c r="H877" s="32" t="s">
        <v>34</v>
      </c>
      <c r="I877" s="41" t="s">
        <v>2076</v>
      </c>
      <c r="J877" s="32" t="s">
        <v>1109</v>
      </c>
      <c r="K877" s="31">
        <v>2001</v>
      </c>
      <c r="L877" s="31" t="s">
        <v>70</v>
      </c>
      <c r="M877" s="36"/>
      <c r="N877" s="36"/>
      <c r="O877" s="36"/>
      <c r="P877" s="36"/>
      <c r="Q877" s="36"/>
      <c r="R877" s="36"/>
      <c r="S877" s="36"/>
      <c r="T877" s="36"/>
      <c r="U877" s="36"/>
      <c r="V877" s="36"/>
      <c r="W877" s="36"/>
      <c r="X877" s="36"/>
      <c r="Y877" s="36"/>
      <c r="Z877" s="36"/>
    </row>
    <row r="878" spans="1:26" ht="39" hidden="1" customHeight="1" x14ac:dyDescent="0.15">
      <c r="A878" s="32" t="s">
        <v>27</v>
      </c>
      <c r="B878" s="32" t="s">
        <v>28</v>
      </c>
      <c r="C878" s="30" t="s">
        <v>1550</v>
      </c>
      <c r="D878" s="31" t="s">
        <v>502</v>
      </c>
      <c r="E878" s="32" t="s">
        <v>1084</v>
      </c>
      <c r="F878" s="32" t="s">
        <v>327</v>
      </c>
      <c r="G878" s="32" t="s">
        <v>1549</v>
      </c>
      <c r="H878" s="32" t="s">
        <v>34</v>
      </c>
      <c r="I878" s="41" t="s">
        <v>2076</v>
      </c>
      <c r="J878" s="32" t="s">
        <v>1109</v>
      </c>
      <c r="K878" s="31" t="s">
        <v>1483</v>
      </c>
      <c r="L878" s="31" t="s">
        <v>70</v>
      </c>
      <c r="M878" s="36"/>
      <c r="N878" s="36"/>
      <c r="O878" s="36"/>
      <c r="P878" s="36"/>
      <c r="Q878" s="36"/>
      <c r="R878" s="36"/>
      <c r="S878" s="36"/>
      <c r="T878" s="36"/>
      <c r="U878" s="36"/>
      <c r="V878" s="36"/>
      <c r="W878" s="36"/>
      <c r="X878" s="36"/>
      <c r="Y878" s="36"/>
      <c r="Z878" s="36"/>
    </row>
    <row r="879" spans="1:26" ht="40.5" hidden="1" customHeight="1" x14ac:dyDescent="0.15">
      <c r="A879" s="32" t="s">
        <v>27</v>
      </c>
      <c r="B879" s="32" t="s">
        <v>28</v>
      </c>
      <c r="C879" s="30" t="s">
        <v>1551</v>
      </c>
      <c r="D879" s="31" t="s">
        <v>502</v>
      </c>
      <c r="E879" s="32" t="s">
        <v>1084</v>
      </c>
      <c r="F879" s="32" t="s">
        <v>327</v>
      </c>
      <c r="G879" s="32" t="s">
        <v>1549</v>
      </c>
      <c r="H879" s="32" t="s">
        <v>2078</v>
      </c>
      <c r="I879" s="41" t="s">
        <v>2076</v>
      </c>
      <c r="J879" s="32" t="s">
        <v>330</v>
      </c>
      <c r="K879" s="31">
        <v>1995</v>
      </c>
      <c r="L879" s="31" t="s">
        <v>70</v>
      </c>
      <c r="M879" s="36"/>
      <c r="N879" s="36"/>
      <c r="O879" s="36"/>
      <c r="P879" s="36"/>
      <c r="Q879" s="36"/>
      <c r="R879" s="36"/>
      <c r="S879" s="36"/>
      <c r="T879" s="36"/>
      <c r="U879" s="36"/>
      <c r="V879" s="36"/>
      <c r="W879" s="36"/>
      <c r="X879" s="36"/>
      <c r="Y879" s="36"/>
      <c r="Z879" s="36"/>
    </row>
    <row r="880" spans="1:26" ht="38.25" hidden="1" customHeight="1" x14ac:dyDescent="0.15">
      <c r="A880" s="32" t="s">
        <v>27</v>
      </c>
      <c r="B880" s="32" t="s">
        <v>28</v>
      </c>
      <c r="C880" s="30" t="s">
        <v>1552</v>
      </c>
      <c r="D880" s="31" t="s">
        <v>502</v>
      </c>
      <c r="E880" s="32" t="s">
        <v>1084</v>
      </c>
      <c r="F880" s="32" t="s">
        <v>327</v>
      </c>
      <c r="G880" s="32" t="s">
        <v>1549</v>
      </c>
      <c r="H880" s="60" t="s">
        <v>34</v>
      </c>
      <c r="I880" s="41" t="s">
        <v>2076</v>
      </c>
      <c r="J880" s="60" t="s">
        <v>1109</v>
      </c>
      <c r="K880" s="39" t="s">
        <v>349</v>
      </c>
      <c r="L880" s="31" t="s">
        <v>70</v>
      </c>
      <c r="M880" s="36"/>
      <c r="N880" s="36"/>
      <c r="O880" s="36"/>
      <c r="P880" s="36"/>
      <c r="Q880" s="36"/>
      <c r="R880" s="36"/>
      <c r="S880" s="36"/>
      <c r="T880" s="36"/>
      <c r="U880" s="36"/>
      <c r="V880" s="36"/>
      <c r="W880" s="36"/>
      <c r="X880" s="36"/>
      <c r="Y880" s="36"/>
      <c r="Z880" s="36"/>
    </row>
    <row r="881" spans="1:26" ht="42.75" hidden="1" customHeight="1" x14ac:dyDescent="0.15">
      <c r="A881" s="32" t="s">
        <v>27</v>
      </c>
      <c r="B881" s="32" t="s">
        <v>28</v>
      </c>
      <c r="C881" s="30" t="s">
        <v>1553</v>
      </c>
      <c r="D881" s="31" t="s">
        <v>502</v>
      </c>
      <c r="E881" s="32" t="s">
        <v>1084</v>
      </c>
      <c r="F881" s="32" t="s">
        <v>327</v>
      </c>
      <c r="G881" s="32" t="s">
        <v>1549</v>
      </c>
      <c r="H881" s="32" t="s">
        <v>2075</v>
      </c>
      <c r="I881" s="41" t="s">
        <v>2076</v>
      </c>
      <c r="J881" s="32" t="s">
        <v>330</v>
      </c>
      <c r="K881" s="31">
        <v>1989</v>
      </c>
      <c r="L881" s="31" t="s">
        <v>70</v>
      </c>
      <c r="M881" s="36"/>
      <c r="N881" s="36"/>
      <c r="O881" s="36"/>
      <c r="P881" s="36"/>
      <c r="Q881" s="36"/>
      <c r="R881" s="36"/>
      <c r="S881" s="36"/>
      <c r="T881" s="36"/>
      <c r="U881" s="36"/>
      <c r="V881" s="36"/>
      <c r="W881" s="36"/>
      <c r="X881" s="36"/>
      <c r="Y881" s="36"/>
      <c r="Z881" s="36"/>
    </row>
    <row r="882" spans="1:26" ht="43.5" hidden="1" customHeight="1" x14ac:dyDescent="0.15">
      <c r="A882" s="32" t="s">
        <v>27</v>
      </c>
      <c r="B882" s="32" t="s">
        <v>28</v>
      </c>
      <c r="C882" s="30" t="s">
        <v>1554</v>
      </c>
      <c r="D882" s="31" t="s">
        <v>502</v>
      </c>
      <c r="E882" s="32" t="s">
        <v>1084</v>
      </c>
      <c r="F882" s="32" t="s">
        <v>327</v>
      </c>
      <c r="G882" s="32" t="s">
        <v>1549</v>
      </c>
      <c r="H882" s="60" t="s">
        <v>34</v>
      </c>
      <c r="I882" s="41" t="s">
        <v>2076</v>
      </c>
      <c r="J882" s="60" t="s">
        <v>330</v>
      </c>
      <c r="K882" s="39" t="s">
        <v>349</v>
      </c>
      <c r="L882" s="31" t="s">
        <v>70</v>
      </c>
      <c r="M882" s="36"/>
      <c r="N882" s="36"/>
      <c r="O882" s="36"/>
      <c r="P882" s="36"/>
      <c r="Q882" s="36"/>
      <c r="R882" s="36"/>
      <c r="S882" s="36"/>
      <c r="T882" s="36"/>
      <c r="U882" s="36"/>
      <c r="V882" s="36"/>
      <c r="W882" s="36"/>
      <c r="X882" s="36"/>
      <c r="Y882" s="36"/>
      <c r="Z882" s="36"/>
    </row>
    <row r="883" spans="1:26" ht="36.75" hidden="1" customHeight="1" x14ac:dyDescent="0.15">
      <c r="A883" s="32" t="s">
        <v>27</v>
      </c>
      <c r="B883" s="32" t="s">
        <v>28</v>
      </c>
      <c r="C883" s="30" t="s">
        <v>1555</v>
      </c>
      <c r="D883" s="31" t="s">
        <v>1189</v>
      </c>
      <c r="E883" s="32" t="s">
        <v>1084</v>
      </c>
      <c r="F883" s="32" t="s">
        <v>327</v>
      </c>
      <c r="G883" s="32" t="s">
        <v>1556</v>
      </c>
      <c r="H883" s="32" t="s">
        <v>34</v>
      </c>
      <c r="I883" s="41" t="s">
        <v>2076</v>
      </c>
      <c r="J883" s="32" t="s">
        <v>1091</v>
      </c>
      <c r="K883" s="31">
        <v>1990</v>
      </c>
      <c r="L883" s="31" t="s">
        <v>70</v>
      </c>
      <c r="M883" s="36"/>
      <c r="N883" s="36"/>
      <c r="O883" s="36"/>
      <c r="P883" s="36"/>
      <c r="Q883" s="36"/>
      <c r="R883" s="36"/>
      <c r="S883" s="36"/>
      <c r="T883" s="36"/>
      <c r="U883" s="36"/>
      <c r="V883" s="36"/>
      <c r="W883" s="36"/>
      <c r="X883" s="36"/>
      <c r="Y883" s="36"/>
      <c r="Z883" s="36"/>
    </row>
    <row r="884" spans="1:26" ht="37.5" hidden="1" customHeight="1" x14ac:dyDescent="0.15">
      <c r="A884" s="32" t="s">
        <v>27</v>
      </c>
      <c r="B884" s="32" t="s">
        <v>28</v>
      </c>
      <c r="C884" s="30" t="s">
        <v>1557</v>
      </c>
      <c r="D884" s="31" t="s">
        <v>1189</v>
      </c>
      <c r="E884" s="32" t="s">
        <v>1084</v>
      </c>
      <c r="F884" s="32" t="s">
        <v>327</v>
      </c>
      <c r="G884" s="32" t="s">
        <v>1558</v>
      </c>
      <c r="H884" s="32" t="s">
        <v>308</v>
      </c>
      <c r="I884" s="41" t="s">
        <v>2076</v>
      </c>
      <c r="J884" s="32" t="s">
        <v>1091</v>
      </c>
      <c r="K884" s="31">
        <v>2007</v>
      </c>
      <c r="L884" s="31" t="s">
        <v>70</v>
      </c>
      <c r="M884" s="36"/>
      <c r="N884" s="36"/>
      <c r="O884" s="36"/>
      <c r="P884" s="36"/>
      <c r="Q884" s="36"/>
      <c r="R884" s="36"/>
      <c r="S884" s="36"/>
      <c r="T884" s="36"/>
      <c r="U884" s="36"/>
      <c r="V884" s="36"/>
      <c r="W884" s="36"/>
      <c r="X884" s="36"/>
      <c r="Y884" s="36"/>
      <c r="Z884" s="36"/>
    </row>
    <row r="885" spans="1:26" ht="42" hidden="1" customHeight="1" x14ac:dyDescent="0.15">
      <c r="A885" s="32" t="s">
        <v>27</v>
      </c>
      <c r="B885" s="32" t="s">
        <v>28</v>
      </c>
      <c r="C885" s="30" t="s">
        <v>1559</v>
      </c>
      <c r="D885" s="31" t="s">
        <v>1189</v>
      </c>
      <c r="E885" s="32" t="s">
        <v>1084</v>
      </c>
      <c r="F885" s="32" t="s">
        <v>327</v>
      </c>
      <c r="G885" s="32" t="s">
        <v>1319</v>
      </c>
      <c r="H885" s="32" t="s">
        <v>308</v>
      </c>
      <c r="I885" s="41" t="s">
        <v>2076</v>
      </c>
      <c r="J885" s="32" t="s">
        <v>1109</v>
      </c>
      <c r="K885" s="31">
        <v>2017</v>
      </c>
      <c r="L885" s="31" t="s">
        <v>70</v>
      </c>
      <c r="M885" s="36"/>
      <c r="N885" s="36"/>
      <c r="O885" s="36"/>
      <c r="P885" s="36"/>
      <c r="Q885" s="36"/>
      <c r="R885" s="36"/>
      <c r="S885" s="36"/>
      <c r="T885" s="36"/>
      <c r="U885" s="36"/>
      <c r="V885" s="36"/>
      <c r="W885" s="36"/>
      <c r="X885" s="36"/>
      <c r="Y885" s="36"/>
      <c r="Z885" s="36"/>
    </row>
    <row r="886" spans="1:26" ht="39" hidden="1" customHeight="1" x14ac:dyDescent="0.15">
      <c r="A886" s="32" t="s">
        <v>27</v>
      </c>
      <c r="B886" s="32" t="s">
        <v>28</v>
      </c>
      <c r="C886" s="30" t="s">
        <v>1560</v>
      </c>
      <c r="D886" s="31" t="s">
        <v>1198</v>
      </c>
      <c r="E886" s="32" t="s">
        <v>1084</v>
      </c>
      <c r="F886" s="32" t="s">
        <v>327</v>
      </c>
      <c r="G886" s="32" t="s">
        <v>1319</v>
      </c>
      <c r="H886" s="32" t="s">
        <v>34</v>
      </c>
      <c r="I886" s="41" t="s">
        <v>2076</v>
      </c>
      <c r="J886" s="32" t="s">
        <v>1097</v>
      </c>
      <c r="K886" s="31">
        <v>2016</v>
      </c>
      <c r="L886" s="31" t="s">
        <v>70</v>
      </c>
      <c r="M886" s="36"/>
      <c r="N886" s="36"/>
      <c r="O886" s="36"/>
      <c r="P886" s="36"/>
      <c r="Q886" s="36"/>
      <c r="R886" s="36"/>
      <c r="S886" s="36"/>
      <c r="T886" s="36"/>
      <c r="U886" s="36"/>
      <c r="V886" s="36"/>
      <c r="W886" s="36"/>
      <c r="X886" s="36"/>
      <c r="Y886" s="36"/>
      <c r="Z886" s="36"/>
    </row>
    <row r="887" spans="1:26" ht="39" hidden="1" customHeight="1" x14ac:dyDescent="0.15">
      <c r="A887" s="32" t="s">
        <v>27</v>
      </c>
      <c r="B887" s="32" t="s">
        <v>28</v>
      </c>
      <c r="C887" s="30" t="s">
        <v>1561</v>
      </c>
      <c r="D887" s="31" t="s">
        <v>1138</v>
      </c>
      <c r="E887" s="32" t="s">
        <v>1084</v>
      </c>
      <c r="F887" s="32" t="s">
        <v>327</v>
      </c>
      <c r="G887" s="32" t="s">
        <v>1319</v>
      </c>
      <c r="H887" s="32" t="s">
        <v>34</v>
      </c>
      <c r="I887" s="41" t="s">
        <v>2076</v>
      </c>
      <c r="J887" s="32" t="s">
        <v>1109</v>
      </c>
      <c r="K887" s="31" t="s">
        <v>1562</v>
      </c>
      <c r="L887" s="31" t="s">
        <v>70</v>
      </c>
      <c r="M887" s="36"/>
      <c r="N887" s="36"/>
      <c r="O887" s="36"/>
      <c r="P887" s="36"/>
      <c r="Q887" s="36"/>
      <c r="R887" s="36"/>
      <c r="S887" s="36"/>
      <c r="T887" s="36"/>
      <c r="U887" s="36"/>
      <c r="V887" s="36"/>
      <c r="W887" s="36"/>
      <c r="X887" s="36"/>
      <c r="Y887" s="36"/>
      <c r="Z887" s="36"/>
    </row>
    <row r="888" spans="1:26" ht="39" hidden="1" customHeight="1" x14ac:dyDescent="0.15">
      <c r="A888" s="32" t="s">
        <v>27</v>
      </c>
      <c r="B888" s="32" t="s">
        <v>28</v>
      </c>
      <c r="C888" s="30" t="s">
        <v>1563</v>
      </c>
      <c r="D888" s="31" t="s">
        <v>502</v>
      </c>
      <c r="E888" s="32" t="s">
        <v>1084</v>
      </c>
      <c r="F888" s="32" t="s">
        <v>327</v>
      </c>
      <c r="G888" s="32" t="s">
        <v>1319</v>
      </c>
      <c r="H888" s="60" t="s">
        <v>34</v>
      </c>
      <c r="I888" s="41" t="s">
        <v>2076</v>
      </c>
      <c r="J888" s="60" t="s">
        <v>1109</v>
      </c>
      <c r="K888" s="39">
        <v>38443</v>
      </c>
      <c r="L888" s="31" t="s">
        <v>70</v>
      </c>
      <c r="M888" s="36"/>
      <c r="N888" s="36"/>
      <c r="O888" s="36"/>
      <c r="P888" s="36"/>
      <c r="Q888" s="36"/>
      <c r="R888" s="36"/>
      <c r="S888" s="36"/>
      <c r="T888" s="36"/>
      <c r="U888" s="36"/>
      <c r="V888" s="36"/>
      <c r="W888" s="36"/>
      <c r="X888" s="36"/>
      <c r="Y888" s="36"/>
      <c r="Z888" s="36"/>
    </row>
    <row r="889" spans="1:26" ht="39" hidden="1" customHeight="1" x14ac:dyDescent="0.15">
      <c r="A889" s="32" t="s">
        <v>27</v>
      </c>
      <c r="B889" s="32" t="s">
        <v>28</v>
      </c>
      <c r="C889" s="30" t="s">
        <v>1564</v>
      </c>
      <c r="D889" s="31" t="s">
        <v>1189</v>
      </c>
      <c r="E889" s="32" t="s">
        <v>1084</v>
      </c>
      <c r="F889" s="32" t="s">
        <v>327</v>
      </c>
      <c r="G889" s="32" t="s">
        <v>1565</v>
      </c>
      <c r="H889" s="32" t="s">
        <v>308</v>
      </c>
      <c r="I889" s="41" t="s">
        <v>2076</v>
      </c>
      <c r="J889" s="32" t="s">
        <v>1091</v>
      </c>
      <c r="K889" s="31">
        <v>1987</v>
      </c>
      <c r="L889" s="31" t="s">
        <v>70</v>
      </c>
      <c r="M889" s="36"/>
      <c r="N889" s="36"/>
      <c r="O889" s="36"/>
      <c r="P889" s="36"/>
      <c r="Q889" s="36"/>
      <c r="R889" s="36"/>
      <c r="S889" s="36"/>
      <c r="T889" s="36"/>
      <c r="U889" s="36"/>
      <c r="V889" s="36"/>
      <c r="W889" s="36"/>
      <c r="X889" s="36"/>
      <c r="Y889" s="36"/>
      <c r="Z889" s="36"/>
    </row>
    <row r="890" spans="1:26" ht="41.25" hidden="1" customHeight="1" x14ac:dyDescent="0.15">
      <c r="A890" s="32" t="s">
        <v>27</v>
      </c>
      <c r="B890" s="32" t="s">
        <v>28</v>
      </c>
      <c r="C890" s="30" t="s">
        <v>1566</v>
      </c>
      <c r="D890" s="31" t="s">
        <v>1567</v>
      </c>
      <c r="E890" s="32" t="s">
        <v>1084</v>
      </c>
      <c r="F890" s="32" t="s">
        <v>327</v>
      </c>
      <c r="G890" s="32" t="s">
        <v>1565</v>
      </c>
      <c r="H890" s="32" t="s">
        <v>308</v>
      </c>
      <c r="I890" s="41" t="s">
        <v>2076</v>
      </c>
      <c r="J890" s="32" t="s">
        <v>1109</v>
      </c>
      <c r="K890" s="31">
        <v>2000</v>
      </c>
      <c r="L890" s="31" t="s">
        <v>70</v>
      </c>
      <c r="M890" s="36"/>
      <c r="N890" s="36"/>
      <c r="O890" s="36"/>
      <c r="P890" s="36"/>
      <c r="Q890" s="36"/>
      <c r="R890" s="36"/>
      <c r="S890" s="36"/>
      <c r="T890" s="36"/>
      <c r="U890" s="36"/>
      <c r="V890" s="36"/>
      <c r="W890" s="36"/>
      <c r="X890" s="36"/>
      <c r="Y890" s="36"/>
      <c r="Z890" s="36"/>
    </row>
    <row r="891" spans="1:26" ht="40.5" hidden="1" customHeight="1" x14ac:dyDescent="0.15">
      <c r="A891" s="32" t="s">
        <v>27</v>
      </c>
      <c r="B891" s="32" t="s">
        <v>28</v>
      </c>
      <c r="C891" s="30" t="s">
        <v>1568</v>
      </c>
      <c r="D891" s="31" t="s">
        <v>1348</v>
      </c>
      <c r="E891" s="32" t="s">
        <v>1084</v>
      </c>
      <c r="F891" s="32" t="s">
        <v>327</v>
      </c>
      <c r="G891" s="32" t="s">
        <v>1349</v>
      </c>
      <c r="H891" s="32" t="s">
        <v>34</v>
      </c>
      <c r="I891" s="41" t="s">
        <v>2076</v>
      </c>
      <c r="J891" s="32" t="s">
        <v>1169</v>
      </c>
      <c r="K891" s="31">
        <v>2006</v>
      </c>
      <c r="L891" s="31" t="s">
        <v>70</v>
      </c>
      <c r="M891" s="36"/>
      <c r="N891" s="36"/>
      <c r="O891" s="36"/>
      <c r="P891" s="36"/>
      <c r="Q891" s="36"/>
      <c r="R891" s="36"/>
      <c r="S891" s="36"/>
      <c r="T891" s="36"/>
      <c r="U891" s="36"/>
      <c r="V891" s="36"/>
      <c r="W891" s="36"/>
      <c r="X891" s="36"/>
      <c r="Y891" s="36"/>
      <c r="Z891" s="36"/>
    </row>
    <row r="892" spans="1:26" ht="39.75" hidden="1" customHeight="1" x14ac:dyDescent="0.15">
      <c r="A892" s="32" t="s">
        <v>27</v>
      </c>
      <c r="B892" s="32" t="s">
        <v>28</v>
      </c>
      <c r="C892" s="30" t="s">
        <v>1569</v>
      </c>
      <c r="D892" s="31" t="s">
        <v>502</v>
      </c>
      <c r="E892" s="32" t="s">
        <v>1084</v>
      </c>
      <c r="F892" s="32" t="s">
        <v>327</v>
      </c>
      <c r="G892" s="32" t="s">
        <v>1349</v>
      </c>
      <c r="H892" s="32" t="s">
        <v>308</v>
      </c>
      <c r="I892" s="41" t="s">
        <v>2076</v>
      </c>
      <c r="J892" s="32" t="s">
        <v>330</v>
      </c>
      <c r="K892" s="31">
        <v>2014</v>
      </c>
      <c r="L892" s="31" t="s">
        <v>70</v>
      </c>
      <c r="M892" s="36"/>
      <c r="N892" s="36"/>
      <c r="O892" s="36"/>
      <c r="P892" s="36"/>
      <c r="Q892" s="36"/>
      <c r="R892" s="36"/>
      <c r="S892" s="36"/>
      <c r="T892" s="36"/>
      <c r="U892" s="36"/>
      <c r="V892" s="36"/>
      <c r="W892" s="36"/>
      <c r="X892" s="36"/>
      <c r="Y892" s="36"/>
      <c r="Z892" s="36"/>
    </row>
    <row r="893" spans="1:26" ht="39.75" hidden="1" customHeight="1" x14ac:dyDescent="0.15">
      <c r="A893" s="32" t="s">
        <v>27</v>
      </c>
      <c r="B893" s="32" t="s">
        <v>28</v>
      </c>
      <c r="C893" s="30" t="s">
        <v>1570</v>
      </c>
      <c r="D893" s="31" t="s">
        <v>1348</v>
      </c>
      <c r="E893" s="32" t="s">
        <v>1084</v>
      </c>
      <c r="F893" s="32" t="s">
        <v>327</v>
      </c>
      <c r="G893" s="32" t="s">
        <v>1349</v>
      </c>
      <c r="H893" s="32" t="s">
        <v>34</v>
      </c>
      <c r="I893" s="41" t="s">
        <v>2076</v>
      </c>
      <c r="J893" s="32" t="s">
        <v>1169</v>
      </c>
      <c r="K893" s="31">
        <v>2016</v>
      </c>
      <c r="L893" s="31" t="s">
        <v>70</v>
      </c>
      <c r="M893" s="36"/>
      <c r="N893" s="36"/>
      <c r="O893" s="36"/>
      <c r="P893" s="36"/>
      <c r="Q893" s="36"/>
      <c r="R893" s="36"/>
      <c r="S893" s="36"/>
      <c r="T893" s="36"/>
      <c r="U893" s="36"/>
      <c r="V893" s="36"/>
      <c r="W893" s="36"/>
      <c r="X893" s="36"/>
      <c r="Y893" s="36"/>
      <c r="Z893" s="36"/>
    </row>
    <row r="894" spans="1:26" ht="40.5" hidden="1" customHeight="1" x14ac:dyDescent="0.15">
      <c r="A894" s="32" t="s">
        <v>27</v>
      </c>
      <c r="B894" s="32" t="s">
        <v>28</v>
      </c>
      <c r="C894" s="30" t="s">
        <v>1571</v>
      </c>
      <c r="D894" s="31" t="s">
        <v>1348</v>
      </c>
      <c r="E894" s="32" t="s">
        <v>1084</v>
      </c>
      <c r="F894" s="32" t="s">
        <v>327</v>
      </c>
      <c r="G894" s="32" t="s">
        <v>1349</v>
      </c>
      <c r="H894" s="32" t="s">
        <v>34</v>
      </c>
      <c r="I894" s="41" t="s">
        <v>2076</v>
      </c>
      <c r="J894" s="32" t="s">
        <v>1169</v>
      </c>
      <c r="K894" s="31">
        <v>2015</v>
      </c>
      <c r="L894" s="31" t="s">
        <v>70</v>
      </c>
      <c r="M894" s="36"/>
      <c r="N894" s="36"/>
      <c r="O894" s="36"/>
      <c r="P894" s="36"/>
      <c r="Q894" s="36"/>
      <c r="R894" s="36"/>
      <c r="S894" s="36"/>
      <c r="T894" s="36"/>
      <c r="U894" s="36"/>
      <c r="V894" s="36"/>
      <c r="W894" s="36"/>
      <c r="X894" s="36"/>
      <c r="Y894" s="36"/>
      <c r="Z894" s="36"/>
    </row>
    <row r="895" spans="1:26" ht="42.75" hidden="1" customHeight="1" x14ac:dyDescent="0.15">
      <c r="A895" s="32" t="s">
        <v>27</v>
      </c>
      <c r="B895" s="32" t="s">
        <v>28</v>
      </c>
      <c r="C895" s="30" t="s">
        <v>1572</v>
      </c>
      <c r="D895" s="31" t="s">
        <v>1189</v>
      </c>
      <c r="E895" s="32" t="s">
        <v>1084</v>
      </c>
      <c r="F895" s="32" t="s">
        <v>327</v>
      </c>
      <c r="G895" s="32" t="s">
        <v>1573</v>
      </c>
      <c r="H895" s="32" t="s">
        <v>34</v>
      </c>
      <c r="I895" s="41" t="s">
        <v>2076</v>
      </c>
      <c r="J895" s="32" t="s">
        <v>1091</v>
      </c>
      <c r="K895" s="31">
        <v>2009</v>
      </c>
      <c r="L895" s="31" t="s">
        <v>70</v>
      </c>
      <c r="M895" s="36"/>
      <c r="N895" s="36"/>
      <c r="O895" s="36"/>
      <c r="P895" s="36"/>
      <c r="Q895" s="36"/>
      <c r="R895" s="36"/>
      <c r="S895" s="36"/>
      <c r="T895" s="36"/>
      <c r="U895" s="36"/>
      <c r="V895" s="36"/>
      <c r="W895" s="36"/>
      <c r="X895" s="36"/>
      <c r="Y895" s="36"/>
      <c r="Z895" s="36"/>
    </row>
    <row r="896" spans="1:26" ht="40.5" hidden="1" customHeight="1" x14ac:dyDescent="0.15">
      <c r="A896" s="32" t="s">
        <v>27</v>
      </c>
      <c r="B896" s="32" t="s">
        <v>28</v>
      </c>
      <c r="C896" s="30" t="s">
        <v>1574</v>
      </c>
      <c r="D896" s="31" t="s">
        <v>1292</v>
      </c>
      <c r="E896" s="32" t="s">
        <v>1084</v>
      </c>
      <c r="F896" s="32" t="s">
        <v>327</v>
      </c>
      <c r="G896" s="32" t="s">
        <v>1356</v>
      </c>
      <c r="H896" s="32" t="s">
        <v>34</v>
      </c>
      <c r="I896" s="41" t="s">
        <v>2076</v>
      </c>
      <c r="J896" s="32" t="s">
        <v>330</v>
      </c>
      <c r="K896" s="31">
        <v>2013</v>
      </c>
      <c r="L896" s="31" t="s">
        <v>70</v>
      </c>
      <c r="M896" s="36"/>
      <c r="N896" s="36"/>
      <c r="O896" s="36"/>
      <c r="P896" s="36"/>
      <c r="Q896" s="36"/>
      <c r="R896" s="36"/>
      <c r="S896" s="36"/>
      <c r="T896" s="36"/>
      <c r="U896" s="36"/>
      <c r="V896" s="36"/>
      <c r="W896" s="36"/>
      <c r="X896" s="36"/>
      <c r="Y896" s="36"/>
      <c r="Z896" s="36"/>
    </row>
    <row r="897" spans="1:26" ht="43.5" hidden="1" customHeight="1" x14ac:dyDescent="0.15">
      <c r="A897" s="32" t="s">
        <v>27</v>
      </c>
      <c r="B897" s="32" t="s">
        <v>28</v>
      </c>
      <c r="C897" s="30" t="s">
        <v>1575</v>
      </c>
      <c r="D897" s="31" t="s">
        <v>1292</v>
      </c>
      <c r="E897" s="32" t="s">
        <v>1084</v>
      </c>
      <c r="F897" s="32" t="s">
        <v>327</v>
      </c>
      <c r="G897" s="32" t="s">
        <v>1356</v>
      </c>
      <c r="H897" s="60" t="s">
        <v>34</v>
      </c>
      <c r="I897" s="41" t="s">
        <v>2076</v>
      </c>
      <c r="J897" s="60" t="s">
        <v>330</v>
      </c>
      <c r="K897" s="39" t="s">
        <v>349</v>
      </c>
      <c r="L897" s="31" t="s">
        <v>70</v>
      </c>
      <c r="M897" s="36"/>
      <c r="N897" s="36"/>
      <c r="O897" s="36"/>
      <c r="P897" s="36"/>
      <c r="Q897" s="36"/>
      <c r="R897" s="36"/>
      <c r="S897" s="36"/>
      <c r="T897" s="36"/>
      <c r="U897" s="36"/>
      <c r="V897" s="36"/>
      <c r="W897" s="36"/>
      <c r="X897" s="36"/>
      <c r="Y897" s="36"/>
      <c r="Z897" s="36"/>
    </row>
    <row r="898" spans="1:26" ht="42" hidden="1" customHeight="1" x14ac:dyDescent="0.15">
      <c r="A898" s="32" t="s">
        <v>27</v>
      </c>
      <c r="B898" s="32" t="s">
        <v>28</v>
      </c>
      <c r="C898" s="30" t="s">
        <v>1576</v>
      </c>
      <c r="D898" s="31" t="s">
        <v>1340</v>
      </c>
      <c r="E898" s="32" t="s">
        <v>1084</v>
      </c>
      <c r="F898" s="32" t="s">
        <v>327</v>
      </c>
      <c r="G898" s="32" t="s">
        <v>1577</v>
      </c>
      <c r="H898" s="32" t="s">
        <v>34</v>
      </c>
      <c r="I898" s="41" t="s">
        <v>2076</v>
      </c>
      <c r="J898" s="32" t="s">
        <v>1091</v>
      </c>
      <c r="K898" s="31">
        <v>2003</v>
      </c>
      <c r="L898" s="31" t="s">
        <v>70</v>
      </c>
      <c r="M898" s="36"/>
      <c r="N898" s="36"/>
      <c r="O898" s="36"/>
      <c r="P898" s="36"/>
      <c r="Q898" s="36"/>
      <c r="R898" s="36"/>
      <c r="S898" s="36"/>
      <c r="T898" s="36"/>
      <c r="U898" s="36"/>
      <c r="V898" s="36"/>
      <c r="W898" s="36"/>
      <c r="X898" s="36"/>
      <c r="Y898" s="36"/>
      <c r="Z898" s="36"/>
    </row>
    <row r="899" spans="1:26" ht="41.25" hidden="1" customHeight="1" x14ac:dyDescent="0.15">
      <c r="A899" s="32" t="s">
        <v>27</v>
      </c>
      <c r="B899" s="32" t="s">
        <v>28</v>
      </c>
      <c r="C899" s="30" t="s">
        <v>1578</v>
      </c>
      <c r="D899" s="31" t="s">
        <v>502</v>
      </c>
      <c r="E899" s="32" t="s">
        <v>1084</v>
      </c>
      <c r="F899" s="32" t="s">
        <v>327</v>
      </c>
      <c r="G899" s="32" t="s">
        <v>1577</v>
      </c>
      <c r="H899" s="32" t="s">
        <v>308</v>
      </c>
      <c r="I899" s="41" t="s">
        <v>2076</v>
      </c>
      <c r="J899" s="32" t="s">
        <v>1109</v>
      </c>
      <c r="K899" s="31" t="s">
        <v>1579</v>
      </c>
      <c r="L899" s="31" t="s">
        <v>70</v>
      </c>
      <c r="M899" s="36"/>
      <c r="N899" s="36"/>
      <c r="O899" s="36"/>
      <c r="P899" s="36"/>
      <c r="Q899" s="36"/>
      <c r="R899" s="36"/>
      <c r="S899" s="36"/>
      <c r="T899" s="36"/>
      <c r="U899" s="36"/>
      <c r="V899" s="36"/>
      <c r="W899" s="36"/>
      <c r="X899" s="36"/>
      <c r="Y899" s="36"/>
      <c r="Z899" s="36"/>
    </row>
    <row r="900" spans="1:26" ht="42.75" hidden="1" customHeight="1" x14ac:dyDescent="0.15">
      <c r="A900" s="32" t="s">
        <v>27</v>
      </c>
      <c r="B900" s="32" t="s">
        <v>28</v>
      </c>
      <c r="C900" s="30" t="s">
        <v>1580</v>
      </c>
      <c r="D900" s="31" t="s">
        <v>502</v>
      </c>
      <c r="E900" s="32" t="s">
        <v>1084</v>
      </c>
      <c r="F900" s="32" t="s">
        <v>327</v>
      </c>
      <c r="G900" s="32" t="s">
        <v>1351</v>
      </c>
      <c r="H900" s="32" t="s">
        <v>34</v>
      </c>
      <c r="I900" s="41" t="s">
        <v>2076</v>
      </c>
      <c r="J900" s="32" t="s">
        <v>330</v>
      </c>
      <c r="K900" s="31">
        <v>2011</v>
      </c>
      <c r="L900" s="31" t="s">
        <v>70</v>
      </c>
      <c r="M900" s="36"/>
      <c r="N900" s="36"/>
      <c r="O900" s="36"/>
      <c r="P900" s="36"/>
      <c r="Q900" s="36"/>
      <c r="R900" s="36"/>
      <c r="S900" s="36"/>
      <c r="T900" s="36"/>
      <c r="U900" s="36"/>
      <c r="V900" s="36"/>
      <c r="W900" s="36"/>
      <c r="X900" s="36"/>
      <c r="Y900" s="36"/>
      <c r="Z900" s="36"/>
    </row>
    <row r="901" spans="1:26" ht="40.5" hidden="1" customHeight="1" x14ac:dyDescent="0.15">
      <c r="A901" s="32" t="s">
        <v>27</v>
      </c>
      <c r="B901" s="32" t="s">
        <v>28</v>
      </c>
      <c r="C901" s="30" t="s">
        <v>1581</v>
      </c>
      <c r="D901" s="50" t="s">
        <v>1189</v>
      </c>
      <c r="E901" s="32" t="s">
        <v>1084</v>
      </c>
      <c r="F901" s="32" t="s">
        <v>327</v>
      </c>
      <c r="G901" s="32" t="s">
        <v>1582</v>
      </c>
      <c r="H901" s="32" t="s">
        <v>34</v>
      </c>
      <c r="I901" s="41" t="s">
        <v>2076</v>
      </c>
      <c r="J901" s="32" t="s">
        <v>1091</v>
      </c>
      <c r="K901" s="31">
        <v>2017</v>
      </c>
      <c r="L901" s="31" t="s">
        <v>70</v>
      </c>
      <c r="M901" s="36"/>
      <c r="N901" s="36"/>
      <c r="O901" s="36"/>
      <c r="P901" s="36"/>
      <c r="Q901" s="36"/>
      <c r="R901" s="36"/>
      <c r="S901" s="36"/>
      <c r="T901" s="36"/>
      <c r="U901" s="36"/>
      <c r="V901" s="36"/>
      <c r="W901" s="36"/>
      <c r="X901" s="36"/>
      <c r="Y901" s="36"/>
      <c r="Z901" s="36"/>
    </row>
    <row r="902" spans="1:26" ht="39.75" hidden="1" customHeight="1" x14ac:dyDescent="0.15">
      <c r="A902" s="32" t="s">
        <v>27</v>
      </c>
      <c r="B902" s="32" t="s">
        <v>28</v>
      </c>
      <c r="C902" s="30" t="s">
        <v>1583</v>
      </c>
      <c r="D902" s="31" t="s">
        <v>1584</v>
      </c>
      <c r="E902" s="32" t="s">
        <v>1084</v>
      </c>
      <c r="F902" s="32" t="s">
        <v>327</v>
      </c>
      <c r="G902" s="32" t="s">
        <v>1582</v>
      </c>
      <c r="H902" s="60" t="s">
        <v>2078</v>
      </c>
      <c r="I902" s="41" t="s">
        <v>2076</v>
      </c>
      <c r="J902" s="60" t="s">
        <v>1109</v>
      </c>
      <c r="K902" s="39" t="s">
        <v>349</v>
      </c>
      <c r="L902" s="31" t="s">
        <v>70</v>
      </c>
      <c r="M902" s="36"/>
      <c r="N902" s="36"/>
      <c r="O902" s="36"/>
      <c r="P902" s="36"/>
      <c r="Q902" s="36"/>
      <c r="R902" s="36"/>
      <c r="S902" s="36"/>
      <c r="T902" s="36"/>
      <c r="U902" s="36"/>
      <c r="V902" s="36"/>
      <c r="W902" s="36"/>
      <c r="X902" s="36"/>
      <c r="Y902" s="36"/>
      <c r="Z902" s="36"/>
    </row>
    <row r="903" spans="1:26" ht="40.5" hidden="1" customHeight="1" x14ac:dyDescent="0.15">
      <c r="A903" s="32" t="s">
        <v>27</v>
      </c>
      <c r="B903" s="32" t="s">
        <v>28</v>
      </c>
      <c r="C903" s="63" t="s">
        <v>1585</v>
      </c>
      <c r="D903" s="31" t="s">
        <v>1586</v>
      </c>
      <c r="E903" s="32" t="s">
        <v>1084</v>
      </c>
      <c r="F903" s="32" t="s">
        <v>327</v>
      </c>
      <c r="G903" s="32" t="s">
        <v>1587</v>
      </c>
      <c r="H903" s="60" t="s">
        <v>308</v>
      </c>
      <c r="I903" s="41" t="s">
        <v>2076</v>
      </c>
      <c r="J903" s="60" t="s">
        <v>1091</v>
      </c>
      <c r="K903" s="39">
        <v>32993</v>
      </c>
      <c r="L903" s="31" t="s">
        <v>70</v>
      </c>
      <c r="M903" s="36"/>
      <c r="N903" s="36"/>
      <c r="O903" s="36"/>
      <c r="P903" s="36"/>
      <c r="Q903" s="36"/>
      <c r="R903" s="36"/>
      <c r="S903" s="36"/>
      <c r="T903" s="36"/>
      <c r="U903" s="36"/>
      <c r="V903" s="36"/>
      <c r="W903" s="36"/>
      <c r="X903" s="36"/>
      <c r="Y903" s="36"/>
      <c r="Z903" s="36"/>
    </row>
    <row r="904" spans="1:26" ht="42" hidden="1" customHeight="1" x14ac:dyDescent="0.15">
      <c r="A904" s="32" t="s">
        <v>27</v>
      </c>
      <c r="B904" s="32" t="s">
        <v>28</v>
      </c>
      <c r="C904" s="30" t="s">
        <v>1588</v>
      </c>
      <c r="D904" s="31" t="s">
        <v>502</v>
      </c>
      <c r="E904" s="32" t="s">
        <v>1084</v>
      </c>
      <c r="F904" s="32" t="s">
        <v>327</v>
      </c>
      <c r="G904" s="32" t="s">
        <v>1589</v>
      </c>
      <c r="H904" s="60" t="s">
        <v>34</v>
      </c>
      <c r="I904" s="41" t="s">
        <v>2076</v>
      </c>
      <c r="J904" s="60" t="s">
        <v>330</v>
      </c>
      <c r="K904" s="39">
        <v>42466</v>
      </c>
      <c r="L904" s="31" t="s">
        <v>70</v>
      </c>
      <c r="M904" s="36"/>
      <c r="N904" s="36"/>
      <c r="O904" s="36"/>
      <c r="P904" s="36"/>
      <c r="Q904" s="36"/>
      <c r="R904" s="36"/>
      <c r="S904" s="36"/>
      <c r="T904" s="36"/>
      <c r="U904" s="36"/>
      <c r="V904" s="36"/>
      <c r="W904" s="36"/>
      <c r="X904" s="36"/>
      <c r="Y904" s="36"/>
      <c r="Z904" s="36"/>
    </row>
    <row r="905" spans="1:26" ht="40.5" hidden="1" customHeight="1" x14ac:dyDescent="0.15">
      <c r="A905" s="32" t="s">
        <v>27</v>
      </c>
      <c r="B905" s="32" t="s">
        <v>28</v>
      </c>
      <c r="C905" s="30" t="s">
        <v>1590</v>
      </c>
      <c r="D905" s="31" t="s">
        <v>1292</v>
      </c>
      <c r="E905" s="32" t="s">
        <v>1084</v>
      </c>
      <c r="F905" s="32" t="s">
        <v>327</v>
      </c>
      <c r="G905" s="32" t="s">
        <v>1591</v>
      </c>
      <c r="H905" s="32" t="s">
        <v>308</v>
      </c>
      <c r="I905" s="41" t="s">
        <v>2076</v>
      </c>
      <c r="J905" s="32" t="s">
        <v>1109</v>
      </c>
      <c r="K905" s="31">
        <v>2016</v>
      </c>
      <c r="L905" s="31" t="s">
        <v>70</v>
      </c>
      <c r="M905" s="36"/>
      <c r="N905" s="36"/>
      <c r="O905" s="36"/>
      <c r="P905" s="36"/>
      <c r="Q905" s="36"/>
      <c r="R905" s="36"/>
      <c r="S905" s="36"/>
      <c r="T905" s="36"/>
      <c r="U905" s="36"/>
      <c r="V905" s="36"/>
      <c r="W905" s="36"/>
      <c r="X905" s="36"/>
      <c r="Y905" s="36"/>
      <c r="Z905" s="36"/>
    </row>
    <row r="906" spans="1:26" ht="42" hidden="1" customHeight="1" x14ac:dyDescent="0.15">
      <c r="A906" s="32" t="s">
        <v>27</v>
      </c>
      <c r="B906" s="32" t="s">
        <v>28</v>
      </c>
      <c r="C906" s="30" t="s">
        <v>1592</v>
      </c>
      <c r="D906" s="31" t="s">
        <v>1292</v>
      </c>
      <c r="E906" s="32" t="s">
        <v>1084</v>
      </c>
      <c r="F906" s="32" t="s">
        <v>327</v>
      </c>
      <c r="G906" s="32" t="s">
        <v>1330</v>
      </c>
      <c r="H906" s="32" t="s">
        <v>34</v>
      </c>
      <c r="I906" s="41" t="s">
        <v>2076</v>
      </c>
      <c r="J906" s="32" t="s">
        <v>330</v>
      </c>
      <c r="K906" s="31">
        <v>2016</v>
      </c>
      <c r="L906" s="31" t="s">
        <v>70</v>
      </c>
      <c r="M906" s="36"/>
      <c r="N906" s="36"/>
      <c r="O906" s="36"/>
      <c r="P906" s="36"/>
      <c r="Q906" s="36"/>
      <c r="R906" s="36"/>
      <c r="S906" s="36"/>
      <c r="T906" s="36"/>
      <c r="U906" s="36"/>
      <c r="V906" s="36"/>
      <c r="W906" s="36"/>
      <c r="X906" s="36"/>
      <c r="Y906" s="36"/>
      <c r="Z906" s="36"/>
    </row>
    <row r="907" spans="1:26" ht="43.5" hidden="1" customHeight="1" x14ac:dyDescent="0.15">
      <c r="A907" s="32" t="s">
        <v>27</v>
      </c>
      <c r="B907" s="32" t="s">
        <v>28</v>
      </c>
      <c r="C907" s="30" t="s">
        <v>1593</v>
      </c>
      <c r="D907" s="31" t="s">
        <v>1292</v>
      </c>
      <c r="E907" s="32" t="s">
        <v>1084</v>
      </c>
      <c r="F907" s="32" t="s">
        <v>327</v>
      </c>
      <c r="G907" s="32" t="s">
        <v>1330</v>
      </c>
      <c r="H907" s="32" t="s">
        <v>34</v>
      </c>
      <c r="I907" s="41" t="s">
        <v>2076</v>
      </c>
      <c r="J907" s="32" t="s">
        <v>330</v>
      </c>
      <c r="K907" s="31">
        <v>2015</v>
      </c>
      <c r="L907" s="31" t="s">
        <v>70</v>
      </c>
      <c r="M907" s="36"/>
      <c r="N907" s="36"/>
      <c r="O907" s="36"/>
      <c r="P907" s="36"/>
      <c r="Q907" s="36"/>
      <c r="R907" s="36"/>
      <c r="S907" s="36"/>
      <c r="T907" s="36"/>
      <c r="U907" s="36"/>
      <c r="V907" s="36"/>
      <c r="W907" s="36"/>
      <c r="X907" s="36"/>
      <c r="Y907" s="36"/>
      <c r="Z907" s="36"/>
    </row>
    <row r="908" spans="1:26" ht="39.75" hidden="1" customHeight="1" x14ac:dyDescent="0.15">
      <c r="A908" s="32" t="s">
        <v>27</v>
      </c>
      <c r="B908" s="32" t="s">
        <v>28</v>
      </c>
      <c r="C908" s="30" t="s">
        <v>1594</v>
      </c>
      <c r="D908" s="31" t="s">
        <v>1567</v>
      </c>
      <c r="E908" s="32" t="s">
        <v>1084</v>
      </c>
      <c r="F908" s="32" t="s">
        <v>327</v>
      </c>
      <c r="G908" s="32" t="s">
        <v>1330</v>
      </c>
      <c r="H908" s="32" t="s">
        <v>308</v>
      </c>
      <c r="I908" s="41" t="s">
        <v>2076</v>
      </c>
      <c r="J908" s="32" t="s">
        <v>330</v>
      </c>
      <c r="K908" s="31">
        <v>2016</v>
      </c>
      <c r="L908" s="31" t="s">
        <v>1307</v>
      </c>
      <c r="M908" s="36"/>
      <c r="N908" s="36"/>
      <c r="O908" s="36"/>
      <c r="P908" s="36"/>
      <c r="Q908" s="36"/>
      <c r="R908" s="36"/>
      <c r="S908" s="36"/>
      <c r="T908" s="36"/>
      <c r="U908" s="36"/>
      <c r="V908" s="36"/>
      <c r="W908" s="36"/>
      <c r="X908" s="36"/>
      <c r="Y908" s="36"/>
      <c r="Z908" s="36"/>
    </row>
    <row r="909" spans="1:26" ht="49.5" hidden="1" customHeight="1" x14ac:dyDescent="0.15">
      <c r="A909" s="32" t="s">
        <v>27</v>
      </c>
      <c r="B909" s="32" t="s">
        <v>28</v>
      </c>
      <c r="C909" s="30" t="s">
        <v>1595</v>
      </c>
      <c r="D909" s="31" t="s">
        <v>1466</v>
      </c>
      <c r="E909" s="32" t="s">
        <v>1084</v>
      </c>
      <c r="F909" s="32" t="s">
        <v>327</v>
      </c>
      <c r="G909" s="32" t="s">
        <v>1367</v>
      </c>
      <c r="H909" s="32" t="s">
        <v>34</v>
      </c>
      <c r="I909" s="41" t="s">
        <v>2076</v>
      </c>
      <c r="J909" s="32" t="s">
        <v>1169</v>
      </c>
      <c r="K909" s="31">
        <v>2009</v>
      </c>
      <c r="L909" s="31" t="s">
        <v>1411</v>
      </c>
      <c r="M909" s="36"/>
      <c r="N909" s="36"/>
      <c r="O909" s="36"/>
      <c r="P909" s="36"/>
      <c r="Q909" s="36"/>
      <c r="R909" s="36"/>
      <c r="S909" s="36"/>
      <c r="T909" s="36"/>
      <c r="U909" s="36"/>
      <c r="V909" s="36"/>
      <c r="W909" s="36"/>
      <c r="X909" s="36"/>
      <c r="Y909" s="36"/>
      <c r="Z909" s="36"/>
    </row>
    <row r="910" spans="1:26" ht="42.75" hidden="1" customHeight="1" x14ac:dyDescent="0.15">
      <c r="A910" s="32" t="s">
        <v>27</v>
      </c>
      <c r="B910" s="32" t="s">
        <v>28</v>
      </c>
      <c r="C910" s="30" t="s">
        <v>1596</v>
      </c>
      <c r="D910" s="31" t="s">
        <v>1189</v>
      </c>
      <c r="E910" s="32" t="s">
        <v>1084</v>
      </c>
      <c r="F910" s="32" t="s">
        <v>327</v>
      </c>
      <c r="G910" s="32" t="s">
        <v>1597</v>
      </c>
      <c r="H910" s="32" t="s">
        <v>308</v>
      </c>
      <c r="I910" s="41" t="s">
        <v>2076</v>
      </c>
      <c r="J910" s="32" t="s">
        <v>1091</v>
      </c>
      <c r="K910" s="31">
        <v>2015</v>
      </c>
      <c r="L910" s="31" t="s">
        <v>1404</v>
      </c>
      <c r="M910" s="36"/>
      <c r="N910" s="36"/>
      <c r="O910" s="36"/>
      <c r="P910" s="36"/>
      <c r="Q910" s="36"/>
      <c r="R910" s="36"/>
      <c r="S910" s="36"/>
      <c r="T910" s="36"/>
      <c r="U910" s="36"/>
      <c r="V910" s="36"/>
      <c r="W910" s="36"/>
      <c r="X910" s="36"/>
      <c r="Y910" s="36"/>
      <c r="Z910" s="36"/>
    </row>
    <row r="911" spans="1:26" ht="38.25" hidden="1" customHeight="1" x14ac:dyDescent="0.15">
      <c r="A911" s="32" t="s">
        <v>27</v>
      </c>
      <c r="B911" s="32" t="s">
        <v>28</v>
      </c>
      <c r="C911" s="30" t="s">
        <v>1598</v>
      </c>
      <c r="D911" s="31" t="s">
        <v>1466</v>
      </c>
      <c r="E911" s="32" t="s">
        <v>1084</v>
      </c>
      <c r="F911" s="32" t="s">
        <v>327</v>
      </c>
      <c r="G911" s="32" t="s">
        <v>1336</v>
      </c>
      <c r="H911" s="32" t="s">
        <v>34</v>
      </c>
      <c r="I911" s="41" t="s">
        <v>2076</v>
      </c>
      <c r="J911" s="32" t="s">
        <v>1169</v>
      </c>
      <c r="K911" s="31">
        <v>2018</v>
      </c>
      <c r="L911" s="31" t="s">
        <v>70</v>
      </c>
      <c r="M911" s="36"/>
      <c r="N911" s="36"/>
      <c r="O911" s="36"/>
      <c r="P911" s="36"/>
      <c r="Q911" s="36"/>
      <c r="R911" s="36"/>
      <c r="S911" s="36"/>
      <c r="T911" s="36"/>
      <c r="U911" s="36"/>
      <c r="V911" s="36"/>
      <c r="W911" s="36"/>
      <c r="X911" s="36"/>
      <c r="Y911" s="36"/>
      <c r="Z911" s="36"/>
    </row>
    <row r="912" spans="1:26" ht="42.75" hidden="1" customHeight="1" x14ac:dyDescent="0.15">
      <c r="A912" s="32" t="s">
        <v>27</v>
      </c>
      <c r="B912" s="32" t="s">
        <v>28</v>
      </c>
      <c r="C912" s="30" t="s">
        <v>1599</v>
      </c>
      <c r="D912" s="31" t="s">
        <v>1437</v>
      </c>
      <c r="E912" s="32" t="s">
        <v>1084</v>
      </c>
      <c r="F912" s="32" t="s">
        <v>327</v>
      </c>
      <c r="G912" s="32" t="s">
        <v>1600</v>
      </c>
      <c r="H912" s="32" t="s">
        <v>34</v>
      </c>
      <c r="I912" s="32" t="s">
        <v>2076</v>
      </c>
      <c r="J912" s="32" t="s">
        <v>330</v>
      </c>
      <c r="K912" s="31">
        <v>2005</v>
      </c>
      <c r="L912" s="31" t="s">
        <v>70</v>
      </c>
      <c r="M912" s="36"/>
      <c r="N912" s="36"/>
      <c r="O912" s="36"/>
      <c r="P912" s="36"/>
      <c r="Q912" s="36"/>
      <c r="R912" s="36"/>
      <c r="S912" s="36"/>
      <c r="T912" s="36"/>
      <c r="U912" s="36"/>
      <c r="V912" s="36"/>
      <c r="W912" s="36"/>
      <c r="X912" s="36"/>
      <c r="Y912" s="36"/>
      <c r="Z912" s="36"/>
    </row>
    <row r="913" spans="1:26" ht="45.75" hidden="1" customHeight="1" x14ac:dyDescent="0.15">
      <c r="A913" s="32" t="s">
        <v>27</v>
      </c>
      <c r="B913" s="32" t="s">
        <v>28</v>
      </c>
      <c r="C913" s="30" t="s">
        <v>1601</v>
      </c>
      <c r="D913" s="31" t="s">
        <v>1437</v>
      </c>
      <c r="E913" s="32" t="s">
        <v>1084</v>
      </c>
      <c r="F913" s="32" t="s">
        <v>327</v>
      </c>
      <c r="G913" s="32" t="s">
        <v>1600</v>
      </c>
      <c r="H913" s="32" t="s">
        <v>34</v>
      </c>
      <c r="I913" s="41" t="s">
        <v>2076</v>
      </c>
      <c r="J913" s="32" t="s">
        <v>330</v>
      </c>
      <c r="K913" s="31">
        <v>1977</v>
      </c>
      <c r="L913" s="31" t="s">
        <v>637</v>
      </c>
      <c r="M913" s="36"/>
      <c r="N913" s="36"/>
      <c r="O913" s="36"/>
      <c r="P913" s="36"/>
      <c r="Q913" s="36"/>
      <c r="R913" s="36"/>
      <c r="S913" s="36"/>
      <c r="T913" s="36"/>
      <c r="U913" s="36"/>
      <c r="V913" s="36"/>
      <c r="W913" s="36"/>
      <c r="X913" s="36"/>
      <c r="Y913" s="36"/>
      <c r="Z913" s="36"/>
    </row>
    <row r="914" spans="1:26" ht="39" hidden="1" customHeight="1" x14ac:dyDescent="0.15">
      <c r="A914" s="32" t="s">
        <v>27</v>
      </c>
      <c r="B914" s="32" t="s">
        <v>28</v>
      </c>
      <c r="C914" s="30" t="s">
        <v>1602</v>
      </c>
      <c r="D914" s="31" t="s">
        <v>1437</v>
      </c>
      <c r="E914" s="32" t="s">
        <v>1084</v>
      </c>
      <c r="F914" s="32" t="s">
        <v>327</v>
      </c>
      <c r="G914" s="32" t="s">
        <v>1600</v>
      </c>
      <c r="H914" s="32" t="s">
        <v>34</v>
      </c>
      <c r="I914" s="41" t="s">
        <v>2076</v>
      </c>
      <c r="J914" s="32" t="s">
        <v>330</v>
      </c>
      <c r="K914" s="31">
        <v>2015</v>
      </c>
      <c r="L914" s="31" t="s">
        <v>70</v>
      </c>
      <c r="M914" s="36"/>
      <c r="N914" s="36"/>
      <c r="O914" s="36"/>
      <c r="P914" s="36"/>
      <c r="Q914" s="36"/>
      <c r="R914" s="36"/>
      <c r="S914" s="36"/>
      <c r="T914" s="36"/>
      <c r="U914" s="36"/>
      <c r="V914" s="36"/>
      <c r="W914" s="36"/>
      <c r="X914" s="36"/>
      <c r="Y914" s="36"/>
      <c r="Z914" s="36"/>
    </row>
    <row r="915" spans="1:26" ht="41.25" hidden="1" customHeight="1" x14ac:dyDescent="0.15">
      <c r="A915" s="32" t="s">
        <v>27</v>
      </c>
      <c r="B915" s="32" t="s">
        <v>28</v>
      </c>
      <c r="C915" s="30" t="s">
        <v>1603</v>
      </c>
      <c r="D915" s="31" t="s">
        <v>1437</v>
      </c>
      <c r="E915" s="32" t="s">
        <v>1084</v>
      </c>
      <c r="F915" s="32" t="s">
        <v>327</v>
      </c>
      <c r="G915" s="32" t="s">
        <v>1600</v>
      </c>
      <c r="H915" s="32" t="s">
        <v>34</v>
      </c>
      <c r="I915" s="41" t="s">
        <v>2076</v>
      </c>
      <c r="J915" s="32" t="s">
        <v>330</v>
      </c>
      <c r="K915" s="31">
        <v>1977</v>
      </c>
      <c r="L915" s="31" t="s">
        <v>70</v>
      </c>
      <c r="M915" s="36"/>
      <c r="N915" s="36"/>
      <c r="O915" s="36"/>
      <c r="P915" s="36"/>
      <c r="Q915" s="36"/>
      <c r="R915" s="36"/>
      <c r="S915" s="36"/>
      <c r="T915" s="36"/>
      <c r="U915" s="36"/>
      <c r="V915" s="36"/>
      <c r="W915" s="36"/>
      <c r="X915" s="36"/>
      <c r="Y915" s="36"/>
      <c r="Z915" s="36"/>
    </row>
    <row r="916" spans="1:26" ht="53.25" hidden="1" customHeight="1" x14ac:dyDescent="0.15">
      <c r="A916" s="32" t="s">
        <v>27</v>
      </c>
      <c r="B916" s="32" t="s">
        <v>28</v>
      </c>
      <c r="C916" s="30" t="s">
        <v>1604</v>
      </c>
      <c r="D916" s="31" t="s">
        <v>1437</v>
      </c>
      <c r="E916" s="32" t="s">
        <v>1084</v>
      </c>
      <c r="F916" s="32" t="s">
        <v>327</v>
      </c>
      <c r="G916" s="32" t="s">
        <v>1600</v>
      </c>
      <c r="H916" s="32" t="s">
        <v>34</v>
      </c>
      <c r="I916" s="41" t="s">
        <v>2076</v>
      </c>
      <c r="J916" s="32" t="s">
        <v>330</v>
      </c>
      <c r="K916" s="31">
        <v>1994</v>
      </c>
      <c r="L916" s="31" t="s">
        <v>637</v>
      </c>
      <c r="M916" s="36"/>
      <c r="N916" s="36"/>
      <c r="O916" s="36"/>
      <c r="P916" s="36"/>
      <c r="Q916" s="36"/>
      <c r="R916" s="36"/>
      <c r="S916" s="36"/>
      <c r="T916" s="36"/>
      <c r="U916" s="36"/>
      <c r="V916" s="36"/>
      <c r="W916" s="36"/>
      <c r="X916" s="36"/>
      <c r="Y916" s="36"/>
      <c r="Z916" s="36"/>
    </row>
    <row r="917" spans="1:26" ht="15.75" hidden="1" customHeight="1" x14ac:dyDescent="0.15">
      <c r="A917" s="32" t="s">
        <v>27</v>
      </c>
      <c r="B917" s="32" t="s">
        <v>28</v>
      </c>
      <c r="C917" s="30" t="s">
        <v>1605</v>
      </c>
      <c r="D917" s="31" t="s">
        <v>1189</v>
      </c>
      <c r="E917" s="32" t="s">
        <v>1084</v>
      </c>
      <c r="F917" s="32" t="s">
        <v>327</v>
      </c>
      <c r="G917" s="32" t="s">
        <v>1606</v>
      </c>
      <c r="H917" s="32" t="s">
        <v>308</v>
      </c>
      <c r="I917" s="41" t="s">
        <v>2076</v>
      </c>
      <c r="J917" s="32" t="s">
        <v>1091</v>
      </c>
      <c r="K917" s="31">
        <v>2009</v>
      </c>
      <c r="L917" s="31" t="s">
        <v>70</v>
      </c>
      <c r="M917" s="36"/>
      <c r="N917" s="36"/>
      <c r="O917" s="36"/>
      <c r="P917" s="36"/>
      <c r="Q917" s="36"/>
      <c r="R917" s="36"/>
      <c r="S917" s="36"/>
      <c r="T917" s="36"/>
      <c r="U917" s="36"/>
      <c r="V917" s="36"/>
      <c r="W917" s="36"/>
      <c r="X917" s="36"/>
      <c r="Y917" s="36"/>
      <c r="Z917" s="36"/>
    </row>
    <row r="918" spans="1:26" ht="46.5" hidden="1" customHeight="1" x14ac:dyDescent="0.15">
      <c r="A918" s="32" t="s">
        <v>27</v>
      </c>
      <c r="B918" s="32" t="s">
        <v>28</v>
      </c>
      <c r="C918" s="30" t="s">
        <v>1607</v>
      </c>
      <c r="D918" s="31" t="s">
        <v>1437</v>
      </c>
      <c r="E918" s="32" t="s">
        <v>1084</v>
      </c>
      <c r="F918" s="32" t="s">
        <v>327</v>
      </c>
      <c r="G918" s="32" t="s">
        <v>1606</v>
      </c>
      <c r="H918" s="32" t="s">
        <v>34</v>
      </c>
      <c r="I918" s="41" t="s">
        <v>2076</v>
      </c>
      <c r="J918" s="32" t="s">
        <v>330</v>
      </c>
      <c r="K918" s="31" t="s">
        <v>485</v>
      </c>
      <c r="L918" s="31" t="s">
        <v>70</v>
      </c>
      <c r="M918" s="36"/>
      <c r="N918" s="36"/>
      <c r="O918" s="36"/>
      <c r="P918" s="36"/>
      <c r="Q918" s="36"/>
      <c r="R918" s="36"/>
      <c r="S918" s="36"/>
      <c r="T918" s="36"/>
      <c r="U918" s="36"/>
      <c r="V918" s="36"/>
      <c r="W918" s="36"/>
      <c r="X918" s="36"/>
      <c r="Y918" s="36"/>
      <c r="Z918" s="36"/>
    </row>
    <row r="919" spans="1:26" ht="45.75" hidden="1" customHeight="1" x14ac:dyDescent="0.15">
      <c r="A919" s="32" t="s">
        <v>27</v>
      </c>
      <c r="B919" s="32" t="s">
        <v>28</v>
      </c>
      <c r="C919" s="30" t="s">
        <v>1608</v>
      </c>
      <c r="D919" s="31" t="s">
        <v>1437</v>
      </c>
      <c r="E919" s="32" t="s">
        <v>1084</v>
      </c>
      <c r="F919" s="32" t="s">
        <v>327</v>
      </c>
      <c r="G919" s="32" t="s">
        <v>1606</v>
      </c>
      <c r="H919" s="32" t="s">
        <v>34</v>
      </c>
      <c r="I919" s="41" t="s">
        <v>2076</v>
      </c>
      <c r="J919" s="32" t="s">
        <v>330</v>
      </c>
      <c r="K919" s="31">
        <v>2006</v>
      </c>
      <c r="L919" s="31" t="s">
        <v>70</v>
      </c>
      <c r="M919" s="36"/>
      <c r="N919" s="36"/>
      <c r="O919" s="36"/>
      <c r="P919" s="36"/>
      <c r="Q919" s="36"/>
      <c r="R919" s="36"/>
      <c r="S919" s="36"/>
      <c r="T919" s="36"/>
      <c r="U919" s="36"/>
      <c r="V919" s="36"/>
      <c r="W919" s="36"/>
      <c r="X919" s="36"/>
      <c r="Y919" s="36"/>
      <c r="Z919" s="36"/>
    </row>
    <row r="920" spans="1:26" ht="41.25" hidden="1" customHeight="1" x14ac:dyDescent="0.15">
      <c r="A920" s="32" t="s">
        <v>27</v>
      </c>
      <c r="B920" s="32" t="s">
        <v>28</v>
      </c>
      <c r="C920" s="30" t="s">
        <v>1609</v>
      </c>
      <c r="D920" s="31" t="s">
        <v>1292</v>
      </c>
      <c r="E920" s="32" t="s">
        <v>1084</v>
      </c>
      <c r="F920" s="32" t="s">
        <v>327</v>
      </c>
      <c r="G920" s="32" t="s">
        <v>1610</v>
      </c>
      <c r="H920" s="32" t="s">
        <v>34</v>
      </c>
      <c r="I920" s="41" t="s">
        <v>2076</v>
      </c>
      <c r="J920" s="32" t="s">
        <v>1109</v>
      </c>
      <c r="K920" s="31">
        <v>2016</v>
      </c>
      <c r="L920" s="31" t="s">
        <v>70</v>
      </c>
      <c r="M920" s="36"/>
      <c r="N920" s="36"/>
      <c r="O920" s="36"/>
      <c r="P920" s="36"/>
      <c r="Q920" s="36"/>
      <c r="R920" s="36"/>
      <c r="S920" s="36"/>
      <c r="T920" s="36"/>
      <c r="U920" s="36"/>
      <c r="V920" s="36"/>
      <c r="W920" s="36"/>
      <c r="X920" s="36"/>
      <c r="Y920" s="36"/>
      <c r="Z920" s="36"/>
    </row>
    <row r="921" spans="1:26" ht="40.5" hidden="1" customHeight="1" x14ac:dyDescent="0.15">
      <c r="A921" s="32" t="s">
        <v>27</v>
      </c>
      <c r="B921" s="32" t="s">
        <v>28</v>
      </c>
      <c r="C921" s="30" t="s">
        <v>1611</v>
      </c>
      <c r="D921" s="31" t="s">
        <v>1292</v>
      </c>
      <c r="E921" s="32" t="s">
        <v>1084</v>
      </c>
      <c r="F921" s="32" t="s">
        <v>327</v>
      </c>
      <c r="G921" s="32" t="s">
        <v>1612</v>
      </c>
      <c r="H921" s="32" t="s">
        <v>34</v>
      </c>
      <c r="I921" s="41" t="s">
        <v>2076</v>
      </c>
      <c r="J921" s="32" t="s">
        <v>330</v>
      </c>
      <c r="K921" s="31">
        <v>1992</v>
      </c>
      <c r="L921" s="31" t="s">
        <v>70</v>
      </c>
      <c r="M921" s="36"/>
      <c r="N921" s="36"/>
      <c r="O921" s="36"/>
      <c r="P921" s="36"/>
      <c r="Q921" s="36"/>
      <c r="R921" s="36"/>
      <c r="S921" s="36"/>
      <c r="T921" s="36"/>
      <c r="U921" s="36"/>
      <c r="V921" s="36"/>
      <c r="W921" s="36"/>
      <c r="X921" s="36"/>
      <c r="Y921" s="36"/>
      <c r="Z921" s="36"/>
    </row>
    <row r="922" spans="1:26" ht="42" hidden="1" customHeight="1" x14ac:dyDescent="0.15">
      <c r="A922" s="32" t="s">
        <v>27</v>
      </c>
      <c r="B922" s="32" t="s">
        <v>28</v>
      </c>
      <c r="C922" s="30" t="s">
        <v>963</v>
      </c>
      <c r="D922" s="31" t="s">
        <v>1292</v>
      </c>
      <c r="E922" s="32" t="s">
        <v>1084</v>
      </c>
      <c r="F922" s="32" t="s">
        <v>327</v>
      </c>
      <c r="G922" s="32" t="s">
        <v>1612</v>
      </c>
      <c r="H922" s="60" t="s">
        <v>34</v>
      </c>
      <c r="I922" s="41" t="s">
        <v>2076</v>
      </c>
      <c r="J922" s="60" t="s">
        <v>330</v>
      </c>
      <c r="K922" s="39">
        <v>38718</v>
      </c>
      <c r="L922" s="31" t="s">
        <v>70</v>
      </c>
      <c r="M922" s="36"/>
      <c r="N922" s="36"/>
      <c r="O922" s="36"/>
      <c r="P922" s="36"/>
      <c r="Q922" s="36"/>
      <c r="R922" s="36"/>
      <c r="S922" s="36"/>
      <c r="T922" s="36"/>
      <c r="U922" s="36"/>
      <c r="V922" s="36"/>
      <c r="W922" s="36"/>
      <c r="X922" s="36"/>
      <c r="Y922" s="36"/>
      <c r="Z922" s="36"/>
    </row>
    <row r="923" spans="1:26" ht="36.75" hidden="1" customHeight="1" x14ac:dyDescent="0.15">
      <c r="A923" s="32" t="s">
        <v>27</v>
      </c>
      <c r="B923" s="32" t="s">
        <v>28</v>
      </c>
      <c r="C923" s="30" t="s">
        <v>1613</v>
      </c>
      <c r="D923" s="31" t="s">
        <v>1466</v>
      </c>
      <c r="E923" s="32" t="s">
        <v>1084</v>
      </c>
      <c r="F923" s="32" t="s">
        <v>327</v>
      </c>
      <c r="G923" s="32" t="s">
        <v>1612</v>
      </c>
      <c r="H923" s="32" t="s">
        <v>34</v>
      </c>
      <c r="I923" s="41" t="s">
        <v>2076</v>
      </c>
      <c r="J923" s="32" t="s">
        <v>330</v>
      </c>
      <c r="K923" s="31">
        <v>2002</v>
      </c>
      <c r="L923" s="31" t="s">
        <v>1307</v>
      </c>
      <c r="M923" s="36"/>
      <c r="N923" s="36"/>
      <c r="O923" s="36"/>
      <c r="P923" s="36"/>
      <c r="Q923" s="36"/>
      <c r="R923" s="36"/>
      <c r="S923" s="36"/>
      <c r="T923" s="36"/>
      <c r="U923" s="36"/>
      <c r="V923" s="36"/>
      <c r="W923" s="36"/>
      <c r="X923" s="36"/>
      <c r="Y923" s="36"/>
      <c r="Z923" s="36"/>
    </row>
    <row r="924" spans="1:26" ht="15.75" customHeight="1" x14ac:dyDescent="0.15">
      <c r="A924" s="1"/>
      <c r="B924" s="2"/>
      <c r="C924" s="2"/>
      <c r="D924" s="3"/>
      <c r="E924" s="2"/>
      <c r="F924" s="2"/>
      <c r="G924" s="2"/>
      <c r="H924" s="4"/>
      <c r="I924" s="2"/>
      <c r="J924" s="2"/>
      <c r="K924" s="3"/>
      <c r="L924" s="3"/>
      <c r="M924" s="2"/>
      <c r="N924" s="2"/>
      <c r="O924" s="2"/>
      <c r="P924" s="2"/>
      <c r="Q924" s="2"/>
      <c r="R924" s="2"/>
      <c r="S924" s="2"/>
      <c r="T924" s="2"/>
      <c r="U924" s="2"/>
      <c r="V924" s="2"/>
      <c r="W924" s="2"/>
      <c r="X924" s="2"/>
      <c r="Y924" s="2"/>
      <c r="Z924" s="2"/>
    </row>
    <row r="925" spans="1:26" ht="15.75" customHeight="1" x14ac:dyDescent="0.15">
      <c r="A925" s="1"/>
      <c r="B925" s="2"/>
      <c r="C925" s="2"/>
      <c r="D925" s="3"/>
      <c r="E925" s="2"/>
      <c r="F925" s="2"/>
      <c r="G925" s="2"/>
      <c r="H925" s="4"/>
      <c r="I925" s="2"/>
      <c r="J925" s="2"/>
      <c r="K925" s="3"/>
      <c r="L925" s="3"/>
      <c r="M925" s="2"/>
      <c r="N925" s="2"/>
      <c r="O925" s="2"/>
      <c r="P925" s="2"/>
      <c r="Q925" s="2"/>
      <c r="R925" s="2"/>
      <c r="S925" s="2"/>
      <c r="T925" s="2"/>
      <c r="U925" s="2"/>
      <c r="V925" s="2"/>
      <c r="W925" s="2"/>
      <c r="X925" s="2"/>
      <c r="Y925" s="2"/>
      <c r="Z925" s="2"/>
    </row>
    <row r="926" spans="1:26" ht="15.75" customHeight="1" x14ac:dyDescent="0.15">
      <c r="A926" s="191" t="s">
        <v>2088</v>
      </c>
      <c r="B926" s="36"/>
      <c r="C926" s="36" t="s">
        <v>2089</v>
      </c>
      <c r="D926" s="192"/>
      <c r="E926" s="36"/>
      <c r="F926" s="36"/>
      <c r="G926" s="36"/>
      <c r="H926" s="193"/>
      <c r="I926" s="36"/>
      <c r="J926" s="36"/>
      <c r="K926" s="192"/>
      <c r="L926" s="192"/>
      <c r="M926" s="36"/>
      <c r="N926" s="36"/>
      <c r="O926" s="36"/>
      <c r="P926" s="36"/>
      <c r="Q926" s="36"/>
      <c r="R926" s="36"/>
      <c r="S926" s="36"/>
      <c r="T926" s="36"/>
      <c r="U926" s="36"/>
      <c r="V926" s="36"/>
      <c r="W926" s="36"/>
      <c r="X926" s="36"/>
      <c r="Y926" s="36"/>
      <c r="Z926" s="36"/>
    </row>
    <row r="927" spans="1:26" ht="15.75" customHeight="1" x14ac:dyDescent="0.15">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spans="1:26" ht="15.75" customHeight="1" x14ac:dyDescent="0.15">
      <c r="A928" s="425" t="s">
        <v>2090</v>
      </c>
      <c r="B928" s="405"/>
      <c r="C928" s="194" t="s">
        <v>2091</v>
      </c>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spans="1:26" ht="15.75" customHeight="1" x14ac:dyDescent="0.15">
      <c r="A929" s="426" t="s">
        <v>2092</v>
      </c>
      <c r="B929" s="405"/>
      <c r="C929" s="128" t="s">
        <v>2093</v>
      </c>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spans="1:26" ht="15.75" customHeight="1" x14ac:dyDescent="0.15">
      <c r="A930" s="69"/>
      <c r="B930" s="69"/>
      <c r="C930" s="128" t="s">
        <v>2076</v>
      </c>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spans="1:26" ht="15.75" customHeight="1" x14ac:dyDescent="0.15">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spans="1:26" ht="15.75" customHeight="1" x14ac:dyDescent="0.15"/>
    <row r="933" spans="1:26" ht="15.75" customHeight="1" x14ac:dyDescent="0.15"/>
    <row r="934" spans="1:26" ht="15.75" customHeight="1" x14ac:dyDescent="0.15"/>
    <row r="935" spans="1:26" ht="15.75" customHeight="1" x14ac:dyDescent="0.15"/>
    <row r="936" spans="1:26" ht="15.75" customHeight="1" x14ac:dyDescent="0.15"/>
    <row r="937" spans="1:26" ht="15.75" customHeight="1" x14ac:dyDescent="0.15"/>
    <row r="938" spans="1:26" ht="15.75" customHeight="1" x14ac:dyDescent="0.15"/>
    <row r="939" spans="1:26" ht="15.75" customHeight="1" x14ac:dyDescent="0.15"/>
    <row r="940" spans="1:26" ht="15.75" customHeight="1" x14ac:dyDescent="0.15"/>
    <row r="941" spans="1:26" ht="15.75" customHeight="1" x14ac:dyDescent="0.15"/>
    <row r="942" spans="1:26" ht="15.75" customHeight="1" x14ac:dyDescent="0.15"/>
    <row r="943" spans="1:26" ht="15.75" customHeight="1" x14ac:dyDescent="0.15"/>
    <row r="944" spans="1:26"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sheetData>
  <mergeCells count="5">
    <mergeCell ref="A2:L2"/>
    <mergeCell ref="A3:L3"/>
    <mergeCell ref="A4:L4"/>
    <mergeCell ref="A928:B928"/>
    <mergeCell ref="A929:B929"/>
  </mergeCells>
  <hyperlinks>
    <hyperlink ref="G8" r:id="rId1" xr:uid="{00000000-0004-0000-0400-000000000000}"/>
    <hyperlink ref="G9" r:id="rId2" xr:uid="{00000000-0004-0000-0400-000001000000}"/>
    <hyperlink ref="G10" r:id="rId3" xr:uid="{00000000-0004-0000-0400-000002000000}"/>
    <hyperlink ref="G21" r:id="rId4" xr:uid="{00000000-0004-0000-0400-000003000000}"/>
    <hyperlink ref="G22" r:id="rId5" xr:uid="{00000000-0004-0000-0400-000004000000}"/>
    <hyperlink ref="G23" r:id="rId6" xr:uid="{00000000-0004-0000-0400-000005000000}"/>
    <hyperlink ref="G24" r:id="rId7" xr:uid="{00000000-0004-0000-0400-000006000000}"/>
    <hyperlink ref="G25" r:id="rId8" xr:uid="{00000000-0004-0000-0400-000007000000}"/>
    <hyperlink ref="G26" r:id="rId9" xr:uid="{00000000-0004-0000-0400-000008000000}"/>
    <hyperlink ref="G27" r:id="rId10" xr:uid="{00000000-0004-0000-0400-000009000000}"/>
    <hyperlink ref="G28" r:id="rId11" xr:uid="{00000000-0004-0000-0400-00000A000000}"/>
    <hyperlink ref="G29" r:id="rId12" xr:uid="{00000000-0004-0000-0400-00000B000000}"/>
    <hyperlink ref="G30" r:id="rId13" xr:uid="{00000000-0004-0000-0400-00000C000000}"/>
    <hyperlink ref="G31" r:id="rId14" xr:uid="{00000000-0004-0000-0400-00000D000000}"/>
    <hyperlink ref="G32" r:id="rId15" xr:uid="{00000000-0004-0000-0400-00000E000000}"/>
    <hyperlink ref="G33" r:id="rId16" xr:uid="{00000000-0004-0000-0400-00000F000000}"/>
    <hyperlink ref="G34" r:id="rId17" xr:uid="{00000000-0004-0000-0400-000010000000}"/>
    <hyperlink ref="G35" r:id="rId18" xr:uid="{00000000-0004-0000-0400-000011000000}"/>
    <hyperlink ref="G36" r:id="rId19" xr:uid="{00000000-0004-0000-0400-000012000000}"/>
    <hyperlink ref="G38" r:id="rId20" xr:uid="{00000000-0004-0000-0400-000013000000}"/>
    <hyperlink ref="G39" r:id="rId21" xr:uid="{00000000-0004-0000-0400-000014000000}"/>
    <hyperlink ref="G40" r:id="rId22" xr:uid="{00000000-0004-0000-0400-000015000000}"/>
    <hyperlink ref="G41" r:id="rId23" xr:uid="{00000000-0004-0000-0400-000016000000}"/>
    <hyperlink ref="G42" r:id="rId24" xr:uid="{00000000-0004-0000-0400-000017000000}"/>
    <hyperlink ref="G43" r:id="rId25" xr:uid="{00000000-0004-0000-0400-000018000000}"/>
    <hyperlink ref="G44" r:id="rId26" xr:uid="{00000000-0004-0000-0400-000019000000}"/>
    <hyperlink ref="G45" r:id="rId27" xr:uid="{00000000-0004-0000-0400-00001A000000}"/>
    <hyperlink ref="G49" r:id="rId28" xr:uid="{00000000-0004-0000-0400-00001B000000}"/>
    <hyperlink ref="G70" r:id="rId29" xr:uid="{00000000-0004-0000-0400-00001C000000}"/>
    <hyperlink ref="G72" r:id="rId30" xr:uid="{00000000-0004-0000-0400-00001D000000}"/>
    <hyperlink ref="G84" r:id="rId31" xr:uid="{00000000-0004-0000-0400-00001E000000}"/>
    <hyperlink ref="G85" r:id="rId32" xr:uid="{00000000-0004-0000-0400-00001F000000}"/>
    <hyperlink ref="G88" r:id="rId33" xr:uid="{00000000-0004-0000-0400-000020000000}"/>
    <hyperlink ref="G89" r:id="rId34" xr:uid="{00000000-0004-0000-0400-000021000000}"/>
    <hyperlink ref="G94" r:id="rId35" xr:uid="{00000000-0004-0000-0400-000022000000}"/>
    <hyperlink ref="G96" r:id="rId36" xr:uid="{00000000-0004-0000-0400-000023000000}"/>
    <hyperlink ref="G101" r:id="rId37" xr:uid="{00000000-0004-0000-0400-000024000000}"/>
    <hyperlink ref="G107" r:id="rId38" xr:uid="{00000000-0004-0000-0400-000025000000}"/>
    <hyperlink ref="G112" r:id="rId39" xr:uid="{00000000-0004-0000-0400-000026000000}"/>
    <hyperlink ref="G113" r:id="rId40" xr:uid="{00000000-0004-0000-0400-000027000000}"/>
    <hyperlink ref="G126" r:id="rId41" xr:uid="{00000000-0004-0000-0400-000028000000}"/>
    <hyperlink ref="G127" r:id="rId42" xr:uid="{00000000-0004-0000-0400-000029000000}"/>
    <hyperlink ref="G130" r:id="rId43" xr:uid="{00000000-0004-0000-0400-00002A000000}"/>
    <hyperlink ref="G131" r:id="rId44" xr:uid="{00000000-0004-0000-0400-00002B000000}"/>
    <hyperlink ref="G134" r:id="rId45" xr:uid="{00000000-0004-0000-0400-00002C000000}"/>
    <hyperlink ref="G135" r:id="rId46" xr:uid="{00000000-0004-0000-0400-00002D000000}"/>
    <hyperlink ref="G136" r:id="rId47" xr:uid="{00000000-0004-0000-0400-00002E000000}"/>
    <hyperlink ref="G137" r:id="rId48" xr:uid="{00000000-0004-0000-0400-00002F000000}"/>
    <hyperlink ref="G141" r:id="rId49" xr:uid="{00000000-0004-0000-0400-000030000000}"/>
  </hyperlinks>
  <pageMargins left="0.20160195492804783" right="0.18327450448004345" top="0.44" bottom="0.21"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outlinePr summaryBelow="0" summaryRight="0"/>
  </sheetPr>
  <dimension ref="A1:P1000"/>
  <sheetViews>
    <sheetView workbookViewId="0">
      <pane ySplit="7" topLeftCell="A8" activePane="bottomLeft" state="frozen"/>
      <selection pane="bottomLeft" activeCell="B9" sqref="B9"/>
    </sheetView>
  </sheetViews>
  <sheetFormatPr baseColWidth="10" defaultColWidth="12.6640625" defaultRowHeight="15" customHeight="1" x14ac:dyDescent="0.15"/>
  <cols>
    <col min="1" max="1" width="15.1640625" customWidth="1"/>
    <col min="2" max="2" width="19.6640625" customWidth="1"/>
    <col min="3" max="3" width="8.6640625" customWidth="1"/>
    <col min="4" max="4" width="11.6640625" customWidth="1"/>
    <col min="5" max="5" width="55.6640625" customWidth="1"/>
    <col min="6" max="6" width="10.1640625" customWidth="1"/>
    <col min="7" max="7" width="10.6640625" customWidth="1"/>
    <col min="8" max="8" width="8.33203125" customWidth="1"/>
    <col min="9" max="9" width="11.1640625" customWidth="1"/>
    <col min="10" max="10" width="10.1640625" customWidth="1"/>
    <col min="11" max="11" width="9.6640625" customWidth="1"/>
    <col min="12" max="12" width="10.83203125" customWidth="1"/>
    <col min="13" max="13" width="7.6640625" customWidth="1"/>
    <col min="14" max="15" width="8.1640625" customWidth="1"/>
    <col min="16" max="16" width="28.1640625" customWidth="1"/>
    <col min="17" max="26" width="12.6640625" customWidth="1"/>
  </cols>
  <sheetData>
    <row r="1" spans="1:16" ht="11.25" customHeight="1" x14ac:dyDescent="0.15">
      <c r="A1" s="429"/>
      <c r="B1" s="405"/>
      <c r="C1" s="405"/>
      <c r="D1" s="405"/>
      <c r="E1" s="405"/>
      <c r="F1" s="405"/>
      <c r="G1" s="405"/>
      <c r="H1" s="405"/>
      <c r="I1" s="405"/>
      <c r="J1" s="405"/>
      <c r="K1" s="405"/>
      <c r="L1" s="405"/>
      <c r="M1" s="405"/>
      <c r="N1" s="405"/>
      <c r="O1" s="405"/>
      <c r="P1" s="405"/>
    </row>
    <row r="2" spans="1:16" ht="15.75" customHeight="1" x14ac:dyDescent="0.15">
      <c r="A2" s="430" t="s">
        <v>0</v>
      </c>
      <c r="B2" s="405"/>
      <c r="C2" s="405"/>
      <c r="D2" s="405"/>
      <c r="E2" s="405"/>
      <c r="F2" s="405"/>
      <c r="G2" s="405"/>
      <c r="H2" s="405"/>
      <c r="I2" s="405"/>
      <c r="J2" s="405"/>
      <c r="K2" s="405"/>
      <c r="L2" s="405"/>
      <c r="M2" s="405"/>
      <c r="N2" s="405"/>
      <c r="O2" s="405"/>
      <c r="P2" s="405"/>
    </row>
    <row r="3" spans="1:16" ht="15.75" customHeight="1" x14ac:dyDescent="0.15">
      <c r="A3" s="431" t="s">
        <v>2094</v>
      </c>
      <c r="B3" s="405"/>
      <c r="C3" s="405"/>
      <c r="D3" s="405"/>
      <c r="E3" s="405"/>
      <c r="F3" s="405"/>
      <c r="G3" s="405"/>
      <c r="H3" s="405"/>
      <c r="I3" s="405"/>
      <c r="J3" s="405"/>
      <c r="K3" s="405"/>
      <c r="L3" s="405"/>
      <c r="M3" s="405"/>
      <c r="N3" s="405"/>
      <c r="O3" s="405"/>
      <c r="P3" s="405"/>
    </row>
    <row r="4" spans="1:16" ht="15.75" customHeight="1" x14ac:dyDescent="0.15">
      <c r="A4" s="431" t="s">
        <v>2095</v>
      </c>
      <c r="B4" s="405"/>
      <c r="C4" s="405"/>
      <c r="D4" s="405"/>
      <c r="E4" s="405"/>
      <c r="F4" s="405"/>
      <c r="G4" s="405"/>
      <c r="H4" s="405"/>
      <c r="I4" s="405"/>
      <c r="J4" s="405"/>
      <c r="K4" s="405"/>
      <c r="L4" s="405"/>
      <c r="M4" s="405"/>
      <c r="N4" s="405"/>
      <c r="O4" s="405"/>
      <c r="P4" s="405"/>
    </row>
    <row r="5" spans="1:16" ht="12.75" customHeight="1" x14ac:dyDescent="0.15">
      <c r="A5" s="429"/>
      <c r="B5" s="405"/>
      <c r="C5" s="405"/>
      <c r="D5" s="405"/>
      <c r="E5" s="405"/>
      <c r="F5" s="405"/>
      <c r="G5" s="405"/>
      <c r="H5" s="405"/>
      <c r="I5" s="405"/>
      <c r="J5" s="405"/>
      <c r="K5" s="405"/>
      <c r="L5" s="405"/>
      <c r="M5" s="405"/>
      <c r="N5" s="405"/>
      <c r="O5" s="405"/>
      <c r="P5" s="405"/>
    </row>
    <row r="6" spans="1:16" ht="15.75" customHeight="1" x14ac:dyDescent="0.15">
      <c r="A6" s="195" t="s">
        <v>1633</v>
      </c>
      <c r="B6" s="195" t="s">
        <v>1634</v>
      </c>
      <c r="C6" s="195" t="s">
        <v>1635</v>
      </c>
      <c r="D6" s="196" t="s">
        <v>1636</v>
      </c>
      <c r="E6" s="195" t="s">
        <v>1637</v>
      </c>
      <c r="F6" s="195" t="s">
        <v>1638</v>
      </c>
      <c r="G6" s="195" t="s">
        <v>1639</v>
      </c>
      <c r="H6" s="197" t="s">
        <v>1640</v>
      </c>
      <c r="I6" s="198" t="s">
        <v>1641</v>
      </c>
      <c r="J6" s="199" t="s">
        <v>1642</v>
      </c>
      <c r="K6" s="195" t="s">
        <v>1643</v>
      </c>
      <c r="L6" s="195" t="s">
        <v>1644</v>
      </c>
      <c r="M6" s="427" t="s">
        <v>2096</v>
      </c>
      <c r="N6" s="399"/>
      <c r="O6" s="400"/>
      <c r="P6" s="195" t="s">
        <v>1646</v>
      </c>
    </row>
    <row r="7" spans="1:16" ht="80.25" customHeight="1" x14ac:dyDescent="0.15">
      <c r="A7" s="200" t="s">
        <v>1647</v>
      </c>
      <c r="B7" s="200" t="s">
        <v>1648</v>
      </c>
      <c r="C7" s="200" t="s">
        <v>2097</v>
      </c>
      <c r="D7" s="201" t="s">
        <v>2098</v>
      </c>
      <c r="E7" s="200" t="s">
        <v>1651</v>
      </c>
      <c r="F7" s="200" t="s">
        <v>2099</v>
      </c>
      <c r="G7" s="200" t="s">
        <v>1653</v>
      </c>
      <c r="H7" s="202" t="s">
        <v>1654</v>
      </c>
      <c r="I7" s="203" t="s">
        <v>2100</v>
      </c>
      <c r="J7" s="204" t="s">
        <v>1656</v>
      </c>
      <c r="K7" s="200" t="s">
        <v>2101</v>
      </c>
      <c r="L7" s="200" t="s">
        <v>2102</v>
      </c>
      <c r="M7" s="202" t="s">
        <v>2103</v>
      </c>
      <c r="N7" s="202" t="s">
        <v>2104</v>
      </c>
      <c r="O7" s="202" t="s">
        <v>2105</v>
      </c>
      <c r="P7" s="200" t="s">
        <v>1665</v>
      </c>
    </row>
    <row r="8" spans="1:16" ht="15.75" customHeight="1" x14ac:dyDescent="0.15">
      <c r="A8" s="205" t="s">
        <v>2106</v>
      </c>
      <c r="B8" s="206" t="s">
        <v>1867</v>
      </c>
      <c r="C8" s="206" t="s">
        <v>1674</v>
      </c>
      <c r="D8" s="207">
        <v>44941</v>
      </c>
      <c r="E8" s="205" t="s">
        <v>1868</v>
      </c>
      <c r="F8" s="206" t="s">
        <v>1676</v>
      </c>
      <c r="G8" s="205" t="s">
        <v>1745</v>
      </c>
      <c r="H8" s="206" t="s">
        <v>327</v>
      </c>
      <c r="I8" s="208">
        <v>44958</v>
      </c>
      <c r="J8" s="206">
        <v>11</v>
      </c>
      <c r="K8" s="206" t="s">
        <v>1679</v>
      </c>
      <c r="L8" s="206" t="s">
        <v>1676</v>
      </c>
      <c r="M8" s="206"/>
      <c r="N8" s="206"/>
      <c r="O8" s="206"/>
      <c r="P8" s="205"/>
    </row>
    <row r="9" spans="1:16" ht="15.75" customHeight="1" x14ac:dyDescent="0.15">
      <c r="A9" s="205" t="s">
        <v>2106</v>
      </c>
      <c r="B9" s="206" t="s">
        <v>1870</v>
      </c>
      <c r="C9" s="206" t="s">
        <v>1674</v>
      </c>
      <c r="D9" s="209">
        <v>44947</v>
      </c>
      <c r="E9" s="210" t="s">
        <v>1871</v>
      </c>
      <c r="F9" s="206" t="s">
        <v>1676</v>
      </c>
      <c r="G9" s="205" t="s">
        <v>1741</v>
      </c>
      <c r="H9" s="206" t="s">
        <v>327</v>
      </c>
      <c r="I9" s="211">
        <v>44965</v>
      </c>
      <c r="J9" s="206">
        <v>12</v>
      </c>
      <c r="K9" s="206" t="s">
        <v>1679</v>
      </c>
      <c r="L9" s="206" t="s">
        <v>1676</v>
      </c>
      <c r="M9" s="206"/>
      <c r="N9" s="206"/>
      <c r="O9" s="206"/>
      <c r="P9" s="205" t="s">
        <v>2107</v>
      </c>
    </row>
    <row r="10" spans="1:16" ht="15.75" customHeight="1" x14ac:dyDescent="0.15">
      <c r="A10" s="205" t="s">
        <v>2106</v>
      </c>
      <c r="B10" s="206" t="s">
        <v>1873</v>
      </c>
      <c r="C10" s="206" t="s">
        <v>1674</v>
      </c>
      <c r="D10" s="211">
        <v>44949</v>
      </c>
      <c r="E10" s="205" t="s">
        <v>1874</v>
      </c>
      <c r="F10" s="206" t="s">
        <v>1676</v>
      </c>
      <c r="G10" s="205" t="s">
        <v>1640</v>
      </c>
      <c r="H10" s="206" t="s">
        <v>32</v>
      </c>
      <c r="I10" s="212">
        <v>44950</v>
      </c>
      <c r="J10" s="206">
        <v>0</v>
      </c>
      <c r="K10" s="206" t="s">
        <v>1679</v>
      </c>
      <c r="L10" s="206" t="s">
        <v>1676</v>
      </c>
      <c r="M10" s="206"/>
      <c r="N10" s="206"/>
      <c r="O10" s="206"/>
      <c r="P10" s="205"/>
    </row>
    <row r="11" spans="1:16" ht="15.75" customHeight="1" x14ac:dyDescent="0.15">
      <c r="A11" s="205" t="s">
        <v>2106</v>
      </c>
      <c r="B11" s="206" t="s">
        <v>1875</v>
      </c>
      <c r="C11" s="206" t="s">
        <v>1674</v>
      </c>
      <c r="D11" s="211">
        <v>44954</v>
      </c>
      <c r="E11" s="205" t="s">
        <v>1876</v>
      </c>
      <c r="F11" s="206" t="s">
        <v>1676</v>
      </c>
      <c r="G11" s="205" t="s">
        <v>1745</v>
      </c>
      <c r="H11" s="206" t="s">
        <v>327</v>
      </c>
      <c r="I11" s="212">
        <v>44972</v>
      </c>
      <c r="J11" s="206">
        <v>11</v>
      </c>
      <c r="K11" s="206" t="s">
        <v>1679</v>
      </c>
      <c r="L11" s="206" t="s">
        <v>1676</v>
      </c>
      <c r="M11" s="206"/>
      <c r="N11" s="206"/>
      <c r="O11" s="206"/>
      <c r="P11" s="205"/>
    </row>
    <row r="12" spans="1:16" ht="15.75" customHeight="1" x14ac:dyDescent="0.15">
      <c r="A12" s="205" t="s">
        <v>2106</v>
      </c>
      <c r="B12" s="206" t="s">
        <v>1877</v>
      </c>
      <c r="C12" s="206" t="s">
        <v>1674</v>
      </c>
      <c r="D12" s="211">
        <v>44958</v>
      </c>
      <c r="E12" s="205" t="s">
        <v>1878</v>
      </c>
      <c r="F12" s="206" t="s">
        <v>1676</v>
      </c>
      <c r="G12" s="205" t="s">
        <v>1640</v>
      </c>
      <c r="H12" s="206" t="s">
        <v>32</v>
      </c>
      <c r="I12" s="212">
        <v>44959</v>
      </c>
      <c r="J12" s="206">
        <v>0</v>
      </c>
      <c r="K12" s="206" t="s">
        <v>1679</v>
      </c>
      <c r="L12" s="206" t="s">
        <v>1676</v>
      </c>
      <c r="M12" s="206"/>
      <c r="N12" s="206"/>
      <c r="O12" s="206"/>
      <c r="P12" s="205"/>
    </row>
    <row r="13" spans="1:16" ht="15.75" customHeight="1" x14ac:dyDescent="0.15">
      <c r="A13" s="205" t="s">
        <v>2106</v>
      </c>
      <c r="B13" s="206" t="s">
        <v>1879</v>
      </c>
      <c r="C13" s="206" t="s">
        <v>1674</v>
      </c>
      <c r="D13" s="211">
        <v>44973</v>
      </c>
      <c r="E13" s="205" t="s">
        <v>1880</v>
      </c>
      <c r="F13" s="206" t="s">
        <v>1676</v>
      </c>
      <c r="G13" s="205" t="s">
        <v>1640</v>
      </c>
      <c r="H13" s="206" t="s">
        <v>32</v>
      </c>
      <c r="I13" s="212">
        <v>44974</v>
      </c>
      <c r="J13" s="206">
        <v>0</v>
      </c>
      <c r="K13" s="206" t="s">
        <v>1679</v>
      </c>
      <c r="L13" s="206" t="s">
        <v>1676</v>
      </c>
      <c r="M13" s="206"/>
      <c r="N13" s="206"/>
      <c r="O13" s="206"/>
      <c r="P13" s="205"/>
    </row>
    <row r="14" spans="1:16" ht="15.75" customHeight="1" x14ac:dyDescent="0.15">
      <c r="A14" s="205" t="s">
        <v>2106</v>
      </c>
      <c r="B14" s="206" t="s">
        <v>1881</v>
      </c>
      <c r="C14" s="206" t="s">
        <v>1674</v>
      </c>
      <c r="D14" s="211">
        <v>44974</v>
      </c>
      <c r="E14" s="205" t="s">
        <v>1882</v>
      </c>
      <c r="F14" s="206" t="s">
        <v>1676</v>
      </c>
      <c r="G14" s="205" t="s">
        <v>1741</v>
      </c>
      <c r="H14" s="206" t="s">
        <v>32</v>
      </c>
      <c r="I14" s="212">
        <v>44979</v>
      </c>
      <c r="J14" s="206">
        <v>2</v>
      </c>
      <c r="K14" s="206" t="s">
        <v>1679</v>
      </c>
      <c r="L14" s="206" t="s">
        <v>1676</v>
      </c>
      <c r="M14" s="206"/>
      <c r="N14" s="206"/>
      <c r="O14" s="206"/>
      <c r="P14" s="205" t="s">
        <v>2107</v>
      </c>
    </row>
    <row r="15" spans="1:16" ht="15.75" customHeight="1" x14ac:dyDescent="0.15">
      <c r="A15" s="205" t="s">
        <v>2106</v>
      </c>
      <c r="B15" s="206" t="s">
        <v>1883</v>
      </c>
      <c r="C15" s="206" t="s">
        <v>1674</v>
      </c>
      <c r="D15" s="211">
        <v>44977</v>
      </c>
      <c r="E15" s="205" t="s">
        <v>1884</v>
      </c>
      <c r="F15" s="206" t="s">
        <v>1676</v>
      </c>
      <c r="G15" s="205" t="s">
        <v>1745</v>
      </c>
      <c r="H15" s="206" t="s">
        <v>327</v>
      </c>
      <c r="I15" s="212">
        <v>44994</v>
      </c>
      <c r="J15" s="206">
        <v>12</v>
      </c>
      <c r="K15" s="206" t="s">
        <v>1679</v>
      </c>
      <c r="L15" s="206" t="s">
        <v>1676</v>
      </c>
      <c r="M15" s="206"/>
      <c r="N15" s="206"/>
      <c r="O15" s="206"/>
      <c r="P15" s="205"/>
    </row>
    <row r="16" spans="1:16" ht="56.25" customHeight="1" x14ac:dyDescent="0.15">
      <c r="A16" s="205" t="s">
        <v>2106</v>
      </c>
      <c r="B16" s="206" t="s">
        <v>1887</v>
      </c>
      <c r="C16" s="206" t="s">
        <v>1674</v>
      </c>
      <c r="D16" s="211">
        <v>44994</v>
      </c>
      <c r="E16" s="205" t="s">
        <v>1888</v>
      </c>
      <c r="F16" s="206" t="s">
        <v>1676</v>
      </c>
      <c r="G16" s="205" t="s">
        <v>1677</v>
      </c>
      <c r="H16" s="206" t="s">
        <v>327</v>
      </c>
      <c r="I16" s="213">
        <v>45181</v>
      </c>
      <c r="J16" s="206" t="s">
        <v>2108</v>
      </c>
      <c r="K16" s="206" t="s">
        <v>2108</v>
      </c>
      <c r="L16" s="206" t="s">
        <v>2108</v>
      </c>
      <c r="M16" s="206"/>
      <c r="N16" s="206"/>
      <c r="O16" s="206"/>
      <c r="P16" s="205" t="s">
        <v>2109</v>
      </c>
    </row>
    <row r="17" spans="1:16" ht="15.75" customHeight="1" x14ac:dyDescent="0.15">
      <c r="A17" s="205" t="s">
        <v>2106</v>
      </c>
      <c r="B17" s="206" t="s">
        <v>1890</v>
      </c>
      <c r="C17" s="206" t="s">
        <v>1674</v>
      </c>
      <c r="D17" s="209">
        <v>44995</v>
      </c>
      <c r="E17" s="205" t="s">
        <v>1891</v>
      </c>
      <c r="F17" s="206" t="s">
        <v>1676</v>
      </c>
      <c r="G17" s="205" t="s">
        <v>1741</v>
      </c>
      <c r="H17" s="206" t="s">
        <v>327</v>
      </c>
      <c r="I17" s="212">
        <v>45016</v>
      </c>
      <c r="J17" s="206">
        <v>15</v>
      </c>
      <c r="K17" s="206" t="s">
        <v>1679</v>
      </c>
      <c r="L17" s="206" t="s">
        <v>1676</v>
      </c>
      <c r="M17" s="206"/>
      <c r="N17" s="206"/>
      <c r="O17" s="206"/>
      <c r="P17" s="205" t="s">
        <v>2110</v>
      </c>
    </row>
    <row r="18" spans="1:16" ht="15.75" customHeight="1" x14ac:dyDescent="0.15">
      <c r="A18" s="214" t="s">
        <v>2111</v>
      </c>
      <c r="B18" s="215" t="s">
        <v>1895</v>
      </c>
      <c r="C18" s="215" t="s">
        <v>1674</v>
      </c>
      <c r="D18" s="216">
        <v>45054</v>
      </c>
      <c r="E18" s="214" t="s">
        <v>1896</v>
      </c>
      <c r="F18" s="215" t="s">
        <v>1676</v>
      </c>
      <c r="G18" s="214" t="s">
        <v>1745</v>
      </c>
      <c r="H18" s="215" t="s">
        <v>327</v>
      </c>
      <c r="I18" s="217">
        <v>45075</v>
      </c>
      <c r="J18" s="215">
        <v>15</v>
      </c>
      <c r="K18" s="215" t="s">
        <v>1679</v>
      </c>
      <c r="L18" s="215" t="s">
        <v>1676</v>
      </c>
      <c r="M18" s="215"/>
      <c r="N18" s="215"/>
      <c r="O18" s="215"/>
      <c r="P18" s="214"/>
    </row>
    <row r="19" spans="1:16" ht="15.75" customHeight="1" x14ac:dyDescent="0.15">
      <c r="A19" s="214" t="s">
        <v>2111</v>
      </c>
      <c r="B19" s="215" t="s">
        <v>1897</v>
      </c>
      <c r="C19" s="215" t="s">
        <v>1674</v>
      </c>
      <c r="D19" s="218">
        <v>45072</v>
      </c>
      <c r="E19" s="214" t="s">
        <v>1898</v>
      </c>
      <c r="F19" s="215" t="s">
        <v>1676</v>
      </c>
      <c r="G19" s="214" t="s">
        <v>1677</v>
      </c>
      <c r="H19" s="215" t="s">
        <v>327</v>
      </c>
      <c r="I19" s="219">
        <v>45181</v>
      </c>
      <c r="J19" s="215" t="s">
        <v>2108</v>
      </c>
      <c r="K19" s="215" t="s">
        <v>2108</v>
      </c>
      <c r="L19" s="215" t="s">
        <v>1676</v>
      </c>
      <c r="M19" s="214"/>
      <c r="N19" s="214"/>
      <c r="O19" s="214"/>
      <c r="P19" s="214" t="s">
        <v>2112</v>
      </c>
    </row>
    <row r="20" spans="1:16" ht="15.75" customHeight="1" x14ac:dyDescent="0.15">
      <c r="A20" s="220" t="s">
        <v>2113</v>
      </c>
      <c r="B20" s="221" t="s">
        <v>1901</v>
      </c>
      <c r="C20" s="221" t="s">
        <v>1674</v>
      </c>
      <c r="D20" s="222">
        <v>45121</v>
      </c>
      <c r="E20" s="220" t="s">
        <v>2114</v>
      </c>
      <c r="F20" s="221" t="s">
        <v>1676</v>
      </c>
      <c r="G20" s="220" t="s">
        <v>1745</v>
      </c>
      <c r="H20" s="221" t="s">
        <v>327</v>
      </c>
      <c r="I20" s="223">
        <v>45145</v>
      </c>
      <c r="J20" s="224">
        <v>15</v>
      </c>
      <c r="K20" s="221" t="s">
        <v>1679</v>
      </c>
      <c r="L20" s="221" t="s">
        <v>1676</v>
      </c>
      <c r="M20" s="220"/>
      <c r="N20" s="220"/>
      <c r="O20" s="220"/>
      <c r="P20" s="220"/>
    </row>
    <row r="21" spans="1:16" ht="15.75" customHeight="1" x14ac:dyDescent="0.15">
      <c r="A21" s="220" t="s">
        <v>2113</v>
      </c>
      <c r="B21" s="221" t="s">
        <v>1903</v>
      </c>
      <c r="C21" s="221" t="s">
        <v>1674</v>
      </c>
      <c r="D21" s="222">
        <v>45160</v>
      </c>
      <c r="E21" s="220" t="s">
        <v>1904</v>
      </c>
      <c r="F21" s="221" t="s">
        <v>1676</v>
      </c>
      <c r="G21" s="220" t="s">
        <v>1745</v>
      </c>
      <c r="H21" s="221" t="s">
        <v>327</v>
      </c>
      <c r="I21" s="223">
        <v>45173</v>
      </c>
      <c r="J21" s="224">
        <v>9</v>
      </c>
      <c r="K21" s="221" t="s">
        <v>1679</v>
      </c>
      <c r="L21" s="221" t="s">
        <v>1676</v>
      </c>
      <c r="M21" s="220"/>
      <c r="N21" s="220"/>
      <c r="O21" s="220"/>
      <c r="P21" s="220"/>
    </row>
    <row r="22" spans="1:16" ht="15.75" customHeight="1" x14ac:dyDescent="0.15">
      <c r="A22" s="220" t="s">
        <v>2113</v>
      </c>
      <c r="B22" s="221" t="s">
        <v>1905</v>
      </c>
      <c r="C22" s="221" t="s">
        <v>1674</v>
      </c>
      <c r="D22" s="222">
        <v>45181</v>
      </c>
      <c r="E22" s="220" t="s">
        <v>2115</v>
      </c>
      <c r="F22" s="221" t="s">
        <v>1676</v>
      </c>
      <c r="G22" s="220" t="s">
        <v>1745</v>
      </c>
      <c r="H22" s="221" t="s">
        <v>327</v>
      </c>
      <c r="I22" s="223">
        <v>45191</v>
      </c>
      <c r="J22" s="224">
        <v>8</v>
      </c>
      <c r="K22" s="221" t="s">
        <v>1679</v>
      </c>
      <c r="L22" s="221" t="s">
        <v>1676</v>
      </c>
      <c r="M22" s="220"/>
      <c r="N22" s="220"/>
      <c r="O22" s="220"/>
      <c r="P22" s="220"/>
    </row>
    <row r="23" spans="1:16" ht="15.75" customHeight="1" x14ac:dyDescent="0.15">
      <c r="A23" s="220" t="s">
        <v>2113</v>
      </c>
      <c r="B23" s="221" t="s">
        <v>1908</v>
      </c>
      <c r="C23" s="221" t="s">
        <v>1674</v>
      </c>
      <c r="D23" s="222">
        <v>45186</v>
      </c>
      <c r="E23" s="220" t="s">
        <v>1909</v>
      </c>
      <c r="F23" s="221" t="s">
        <v>1676</v>
      </c>
      <c r="G23" s="220" t="s">
        <v>1745</v>
      </c>
      <c r="H23" s="221" t="s">
        <v>327</v>
      </c>
      <c r="I23" s="223">
        <v>45208</v>
      </c>
      <c r="J23" s="224">
        <v>15</v>
      </c>
      <c r="K23" s="221" t="s">
        <v>1679</v>
      </c>
      <c r="L23" s="221" t="s">
        <v>1676</v>
      </c>
      <c r="M23" s="220"/>
      <c r="N23" s="220"/>
      <c r="O23" s="220"/>
      <c r="P23" s="220"/>
    </row>
    <row r="24" spans="1:16" ht="15.75" customHeight="1" x14ac:dyDescent="0.15">
      <c r="A24" s="225" t="s">
        <v>2116</v>
      </c>
      <c r="B24" s="226" t="s">
        <v>1911</v>
      </c>
      <c r="C24" s="226" t="s">
        <v>1674</v>
      </c>
      <c r="D24" s="227">
        <v>45212</v>
      </c>
      <c r="E24" s="225" t="s">
        <v>1912</v>
      </c>
      <c r="F24" s="226" t="s">
        <v>1676</v>
      </c>
      <c r="G24" s="225" t="s">
        <v>1976</v>
      </c>
      <c r="H24" s="226" t="s">
        <v>327</v>
      </c>
      <c r="I24" s="228" t="s">
        <v>2117</v>
      </c>
      <c r="J24" s="229"/>
      <c r="K24" s="226"/>
      <c r="L24" s="226"/>
      <c r="M24" s="225"/>
      <c r="N24" s="225"/>
      <c r="O24" s="225"/>
      <c r="P24" s="225"/>
    </row>
    <row r="25" spans="1:16" ht="15.75" customHeight="1" x14ac:dyDescent="0.15">
      <c r="A25" s="225" t="s">
        <v>2116</v>
      </c>
      <c r="B25" s="226" t="s">
        <v>1915</v>
      </c>
      <c r="C25" s="226" t="s">
        <v>1674</v>
      </c>
      <c r="D25" s="227">
        <v>45219</v>
      </c>
      <c r="E25" s="225" t="s">
        <v>1916</v>
      </c>
      <c r="F25" s="226" t="s">
        <v>1676</v>
      </c>
      <c r="G25" s="225" t="s">
        <v>1745</v>
      </c>
      <c r="H25" s="226" t="s">
        <v>327</v>
      </c>
      <c r="I25" s="230">
        <v>45240</v>
      </c>
      <c r="J25" s="229">
        <v>15</v>
      </c>
      <c r="K25" s="226" t="s">
        <v>1679</v>
      </c>
      <c r="L25" s="226" t="s">
        <v>1676</v>
      </c>
      <c r="M25" s="225"/>
      <c r="N25" s="225"/>
      <c r="O25" s="225"/>
      <c r="P25" s="225"/>
    </row>
    <row r="26" spans="1:16" ht="15.75" customHeight="1" x14ac:dyDescent="0.15">
      <c r="A26" s="225" t="s">
        <v>2116</v>
      </c>
      <c r="B26" s="226" t="s">
        <v>1917</v>
      </c>
      <c r="C26" s="226" t="s">
        <v>1674</v>
      </c>
      <c r="D26" s="227">
        <v>45236</v>
      </c>
      <c r="E26" s="225" t="s">
        <v>1918</v>
      </c>
      <c r="F26" s="226" t="s">
        <v>1676</v>
      </c>
      <c r="G26" s="225" t="s">
        <v>1745</v>
      </c>
      <c r="H26" s="226" t="s">
        <v>327</v>
      </c>
      <c r="I26" s="230">
        <v>45264</v>
      </c>
      <c r="J26" s="229">
        <v>20</v>
      </c>
      <c r="K26" s="226" t="s">
        <v>1679</v>
      </c>
      <c r="L26" s="226" t="s">
        <v>1676</v>
      </c>
      <c r="M26" s="225"/>
      <c r="N26" s="225"/>
      <c r="O26" s="225"/>
      <c r="P26" s="225"/>
    </row>
    <row r="27" spans="1:16" ht="15.75" customHeight="1" x14ac:dyDescent="0.15">
      <c r="A27" s="225" t="s">
        <v>2116</v>
      </c>
      <c r="B27" s="226" t="s">
        <v>1919</v>
      </c>
      <c r="C27" s="226" t="s">
        <v>1674</v>
      </c>
      <c r="D27" s="227">
        <v>45280</v>
      </c>
      <c r="E27" s="225" t="s">
        <v>1920</v>
      </c>
      <c r="F27" s="226" t="s">
        <v>1676</v>
      </c>
      <c r="G27" s="225" t="s">
        <v>2118</v>
      </c>
      <c r="H27" s="226" t="s">
        <v>327</v>
      </c>
      <c r="I27" s="228" t="s">
        <v>2117</v>
      </c>
      <c r="J27" s="229"/>
      <c r="K27" s="226"/>
      <c r="L27" s="226"/>
      <c r="M27" s="225"/>
      <c r="N27" s="225"/>
      <c r="O27" s="225"/>
      <c r="P27" s="225"/>
    </row>
    <row r="28" spans="1:16" ht="15.75" customHeight="1" x14ac:dyDescent="0.15">
      <c r="A28" s="34"/>
      <c r="B28" s="193"/>
      <c r="C28" s="193"/>
      <c r="D28" s="231"/>
      <c r="E28" s="34"/>
      <c r="F28" s="193"/>
      <c r="G28" s="34"/>
      <c r="H28" s="193"/>
      <c r="I28" s="232"/>
      <c r="J28" s="233"/>
      <c r="K28" s="193"/>
      <c r="L28" s="193"/>
      <c r="M28" s="34"/>
      <c r="N28" s="34"/>
      <c r="O28" s="34"/>
      <c r="P28" s="34"/>
    </row>
    <row r="29" spans="1:16" ht="15.75" customHeight="1" x14ac:dyDescent="0.15">
      <c r="A29" s="34"/>
      <c r="B29" s="193"/>
      <c r="C29" s="193"/>
      <c r="D29" s="231"/>
      <c r="E29" s="34"/>
      <c r="F29" s="193"/>
      <c r="G29" s="34"/>
      <c r="H29" s="193"/>
      <c r="I29" s="232"/>
      <c r="J29" s="233"/>
      <c r="K29" s="193"/>
      <c r="L29" s="193"/>
      <c r="M29" s="34"/>
      <c r="N29" s="34"/>
      <c r="O29" s="34"/>
      <c r="P29" s="34"/>
    </row>
    <row r="30" spans="1:16" ht="15.75" customHeight="1" x14ac:dyDescent="0.15">
      <c r="A30" s="34" t="s">
        <v>2088</v>
      </c>
      <c r="B30" s="193"/>
      <c r="C30" s="34"/>
      <c r="D30" s="231"/>
      <c r="E30" s="34"/>
      <c r="F30" s="193" t="s">
        <v>2089</v>
      </c>
      <c r="G30" s="34"/>
      <c r="H30" s="234"/>
      <c r="I30" s="232"/>
      <c r="J30" s="235"/>
      <c r="K30" s="34"/>
      <c r="L30" s="34"/>
      <c r="M30" s="34"/>
      <c r="N30" s="34"/>
      <c r="O30" s="34"/>
      <c r="P30" s="34"/>
    </row>
    <row r="31" spans="1:16" ht="15.75" customHeight="1" x14ac:dyDescent="0.15">
      <c r="A31" s="34"/>
      <c r="B31" s="193"/>
      <c r="C31" s="34"/>
      <c r="D31" s="231"/>
      <c r="E31" s="34"/>
      <c r="F31" s="193"/>
      <c r="G31" s="34"/>
      <c r="H31" s="234"/>
      <c r="I31" s="232"/>
      <c r="J31" s="235"/>
      <c r="K31" s="34"/>
      <c r="L31" s="34"/>
      <c r="M31" s="34"/>
      <c r="N31" s="34"/>
      <c r="O31" s="34"/>
      <c r="P31" s="34"/>
    </row>
    <row r="32" spans="1:16" ht="15.75" customHeight="1" x14ac:dyDescent="0.15">
      <c r="A32" s="428" t="s">
        <v>2090</v>
      </c>
      <c r="B32" s="405"/>
      <c r="C32" s="34"/>
      <c r="D32" s="231"/>
      <c r="E32" s="34"/>
      <c r="F32" s="428" t="s">
        <v>2091</v>
      </c>
      <c r="G32" s="405"/>
      <c r="H32" s="405"/>
      <c r="I32" s="232"/>
      <c r="J32" s="235"/>
      <c r="K32" s="34"/>
      <c r="L32" s="34"/>
      <c r="M32" s="34"/>
      <c r="N32" s="34"/>
      <c r="O32" s="34"/>
      <c r="P32" s="34"/>
    </row>
    <row r="33" spans="1:16" ht="15.75" customHeight="1" x14ac:dyDescent="0.15">
      <c r="A33" s="432" t="s">
        <v>2092</v>
      </c>
      <c r="B33" s="405"/>
      <c r="C33" s="34"/>
      <c r="D33" s="231"/>
      <c r="E33" s="34"/>
      <c r="F33" s="432" t="s">
        <v>2119</v>
      </c>
      <c r="G33" s="405"/>
      <c r="H33" s="405"/>
      <c r="I33" s="232"/>
      <c r="J33" s="235"/>
      <c r="K33" s="34"/>
      <c r="L33" s="34"/>
      <c r="M33" s="34"/>
      <c r="N33" s="34"/>
      <c r="O33" s="34"/>
      <c r="P33" s="34"/>
    </row>
    <row r="34" spans="1:16" ht="15.75" customHeight="1" x14ac:dyDescent="0.15">
      <c r="A34" s="432"/>
      <c r="B34" s="405"/>
      <c r="C34" s="34"/>
      <c r="D34" s="231"/>
      <c r="E34" s="34"/>
      <c r="F34" s="193"/>
      <c r="G34" s="193"/>
      <c r="H34" s="193"/>
      <c r="I34" s="232"/>
      <c r="J34" s="235"/>
      <c r="K34" s="34"/>
      <c r="L34" s="34"/>
      <c r="M34" s="34"/>
      <c r="N34" s="34"/>
      <c r="O34" s="34"/>
      <c r="P34" s="34"/>
    </row>
    <row r="35" spans="1:16" ht="15.75" customHeight="1" x14ac:dyDescent="0.15">
      <c r="A35" s="432" t="s">
        <v>2120</v>
      </c>
      <c r="B35" s="405"/>
      <c r="C35" s="34"/>
      <c r="D35" s="231"/>
      <c r="E35" s="34"/>
      <c r="F35" s="193"/>
      <c r="G35" s="193"/>
      <c r="H35" s="193"/>
      <c r="I35" s="232"/>
      <c r="J35" s="235"/>
      <c r="K35" s="34"/>
      <c r="L35" s="34"/>
      <c r="M35" s="34"/>
      <c r="N35" s="34"/>
      <c r="O35" s="34"/>
      <c r="P35" s="34"/>
    </row>
    <row r="36" spans="1:16" ht="15.75" customHeight="1" x14ac:dyDescent="0.15"/>
    <row r="37" spans="1:16" ht="15.75" customHeight="1" x14ac:dyDescent="0.15"/>
    <row r="38" spans="1:16" ht="15.75" customHeight="1" x14ac:dyDescent="0.15"/>
    <row r="39" spans="1:16" ht="15.75" customHeight="1" x14ac:dyDescent="0.15"/>
    <row r="40" spans="1:16" ht="15.75" customHeight="1" x14ac:dyDescent="0.15"/>
    <row r="41" spans="1:16" ht="15.75" customHeight="1" x14ac:dyDescent="0.15"/>
    <row r="42" spans="1:16" ht="15.75" customHeight="1" x14ac:dyDescent="0.15"/>
    <row r="43" spans="1:16" ht="15.75" customHeight="1" x14ac:dyDescent="0.15"/>
    <row r="44" spans="1:16" ht="15.75" customHeight="1" x14ac:dyDescent="0.15"/>
    <row r="45" spans="1:16" ht="15.75" customHeight="1" x14ac:dyDescent="0.15"/>
    <row r="46" spans="1:16" ht="15.75" customHeight="1" x14ac:dyDescent="0.15"/>
    <row r="47" spans="1:16" ht="15.75" customHeight="1" x14ac:dyDescent="0.15"/>
    <row r="48" spans="1: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2">
    <mergeCell ref="A33:B33"/>
    <mergeCell ref="F33:H33"/>
    <mergeCell ref="A34:B34"/>
    <mergeCell ref="A35:B35"/>
    <mergeCell ref="M6:O6"/>
    <mergeCell ref="F32:H32"/>
    <mergeCell ref="A1:P1"/>
    <mergeCell ref="A2:P2"/>
    <mergeCell ref="A3:P3"/>
    <mergeCell ref="A4:P4"/>
    <mergeCell ref="A5:P5"/>
    <mergeCell ref="A32:B32"/>
  </mergeCells>
  <printOptions horizontalCentered="1"/>
  <pageMargins left="0.25" right="0.25" top="0.75" bottom="0.75" header="0" footer="0"/>
  <pageSetup paperSize="9" pageOrder="overThenDown" orientation="landscape" cellComments="atEnd"/>
  <rowBreaks count="1" manualBreakCount="1">
    <brk id="33" man="1"/>
  </rowBreaks>
  <colBreaks count="1" manualBreakCount="1">
    <brk id="1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outlinePr summaryBelow="0" summaryRight="0"/>
    <pageSetUpPr fitToPage="1"/>
  </sheetPr>
  <dimension ref="A1:W1000"/>
  <sheetViews>
    <sheetView workbookViewId="0">
      <pane ySplit="9" topLeftCell="A10" activePane="bottomLeft" state="frozen"/>
      <selection pane="bottomLeft" activeCell="B11" sqref="B11"/>
    </sheetView>
  </sheetViews>
  <sheetFormatPr baseColWidth="10" defaultColWidth="12.6640625" defaultRowHeight="15" customHeight="1" x14ac:dyDescent="0.15"/>
  <cols>
    <col min="1" max="1" width="12.1640625" hidden="1" customWidth="1"/>
    <col min="2" max="2" width="13.1640625" customWidth="1"/>
    <col min="3" max="3" width="8.1640625" customWidth="1"/>
    <col min="4" max="4" width="9.1640625" customWidth="1"/>
    <col min="5" max="5" width="10.6640625" customWidth="1"/>
    <col min="6" max="6" width="10.33203125" customWidth="1"/>
    <col min="7" max="7" width="11.6640625" customWidth="1"/>
    <col min="8" max="8" width="9.83203125" customWidth="1"/>
    <col min="9" max="9" width="10.1640625" customWidth="1"/>
    <col min="10" max="10" width="9.1640625" customWidth="1"/>
    <col min="11" max="12" width="11.6640625" customWidth="1"/>
    <col min="13" max="13" width="9.33203125" customWidth="1"/>
    <col min="14" max="14" width="10" customWidth="1"/>
    <col min="15" max="15" width="9.6640625" customWidth="1"/>
    <col min="16" max="18" width="12.6640625" customWidth="1"/>
    <col min="19" max="21" width="9.1640625" customWidth="1"/>
    <col min="22" max="22" width="10.83203125" customWidth="1"/>
    <col min="23" max="23" width="10.1640625" customWidth="1"/>
    <col min="24" max="26" width="12.6640625" customWidth="1"/>
  </cols>
  <sheetData>
    <row r="1" spans="1:23" ht="15.75" customHeight="1" x14ac:dyDescent="0.15">
      <c r="A1" s="129"/>
      <c r="B1" s="130"/>
      <c r="C1" s="130"/>
      <c r="D1" s="130"/>
      <c r="E1" s="130"/>
      <c r="F1" s="130"/>
      <c r="G1" s="130"/>
      <c r="H1" s="130"/>
      <c r="I1" s="130"/>
      <c r="J1" s="130"/>
      <c r="K1" s="130"/>
      <c r="L1" s="130"/>
      <c r="M1" s="130"/>
      <c r="N1" s="130"/>
      <c r="O1" s="130"/>
      <c r="P1" s="130"/>
      <c r="Q1" s="130"/>
      <c r="R1" s="130"/>
      <c r="S1" s="130"/>
      <c r="T1" s="130"/>
      <c r="U1" s="130"/>
      <c r="V1" s="130"/>
      <c r="W1" s="130"/>
    </row>
    <row r="2" spans="1:23" ht="15.75" customHeight="1" x14ac:dyDescent="0.15">
      <c r="A2" s="129"/>
      <c r="B2" s="404" t="s">
        <v>0</v>
      </c>
      <c r="C2" s="405"/>
      <c r="D2" s="405"/>
      <c r="E2" s="405"/>
      <c r="F2" s="405"/>
      <c r="G2" s="405"/>
      <c r="H2" s="405"/>
      <c r="I2" s="405"/>
      <c r="J2" s="405"/>
      <c r="K2" s="405"/>
      <c r="L2" s="405"/>
      <c r="M2" s="405"/>
      <c r="N2" s="405"/>
      <c r="O2" s="405"/>
      <c r="P2" s="405"/>
      <c r="Q2" s="405"/>
      <c r="R2" s="405"/>
      <c r="S2" s="405"/>
      <c r="T2" s="405"/>
      <c r="U2" s="405"/>
      <c r="V2" s="405"/>
      <c r="W2" s="405"/>
    </row>
    <row r="3" spans="1:23" ht="15.75" customHeight="1" x14ac:dyDescent="0.15">
      <c r="A3" s="129"/>
      <c r="B3" s="406" t="s">
        <v>2121</v>
      </c>
      <c r="C3" s="405"/>
      <c r="D3" s="405"/>
      <c r="E3" s="405"/>
      <c r="F3" s="405"/>
      <c r="G3" s="405"/>
      <c r="H3" s="405"/>
      <c r="I3" s="405"/>
      <c r="J3" s="405"/>
      <c r="K3" s="405"/>
      <c r="L3" s="405"/>
      <c r="M3" s="405"/>
      <c r="N3" s="405"/>
      <c r="O3" s="405"/>
      <c r="P3" s="405"/>
      <c r="Q3" s="405"/>
      <c r="R3" s="405"/>
      <c r="S3" s="405"/>
      <c r="T3" s="405"/>
      <c r="U3" s="405"/>
      <c r="V3" s="405"/>
      <c r="W3" s="405"/>
    </row>
    <row r="4" spans="1:23" ht="15.75" customHeight="1" x14ac:dyDescent="0.15">
      <c r="A4" s="129"/>
      <c r="B4" s="406" t="s">
        <v>2095</v>
      </c>
      <c r="C4" s="405"/>
      <c r="D4" s="405"/>
      <c r="E4" s="405"/>
      <c r="F4" s="405"/>
      <c r="G4" s="405"/>
      <c r="H4" s="405"/>
      <c r="I4" s="405"/>
      <c r="J4" s="405"/>
      <c r="K4" s="405"/>
      <c r="L4" s="405"/>
      <c r="M4" s="405"/>
      <c r="N4" s="405"/>
      <c r="O4" s="405"/>
      <c r="P4" s="405"/>
      <c r="Q4" s="405"/>
      <c r="R4" s="405"/>
      <c r="S4" s="405"/>
      <c r="T4" s="405"/>
      <c r="U4" s="405"/>
      <c r="V4" s="405"/>
      <c r="W4" s="405"/>
    </row>
    <row r="5" spans="1:23" ht="15.75" customHeight="1" x14ac:dyDescent="0.15">
      <c r="A5" s="129"/>
      <c r="B5" s="132"/>
      <c r="C5" s="132"/>
      <c r="D5" s="132"/>
      <c r="E5" s="132"/>
      <c r="F5" s="132"/>
      <c r="G5" s="132"/>
      <c r="H5" s="132"/>
      <c r="I5" s="132"/>
      <c r="J5" s="132"/>
      <c r="K5" s="132"/>
      <c r="L5" s="132"/>
      <c r="M5" s="132"/>
      <c r="N5" s="132"/>
      <c r="O5" s="132"/>
      <c r="P5" s="132"/>
      <c r="Q5" s="132"/>
      <c r="R5" s="132"/>
      <c r="S5" s="132"/>
      <c r="T5" s="132"/>
      <c r="U5" s="132"/>
      <c r="V5" s="132"/>
      <c r="W5" s="132"/>
    </row>
    <row r="6" spans="1:23" ht="15.75" customHeight="1" x14ac:dyDescent="0.15">
      <c r="A6" s="129"/>
      <c r="B6" s="130"/>
      <c r="C6" s="130"/>
      <c r="D6" s="130"/>
      <c r="E6" s="130"/>
      <c r="F6" s="130"/>
      <c r="G6" s="130"/>
      <c r="H6" s="130"/>
      <c r="I6" s="130"/>
      <c r="J6" s="130"/>
      <c r="K6" s="130"/>
      <c r="L6" s="130"/>
      <c r="M6" s="130"/>
      <c r="N6" s="130"/>
      <c r="O6" s="130"/>
      <c r="P6" s="130"/>
      <c r="Q6" s="130"/>
      <c r="R6" s="130"/>
      <c r="S6" s="130"/>
      <c r="T6" s="130"/>
      <c r="U6" s="130"/>
      <c r="V6" s="130"/>
      <c r="W6" s="130"/>
    </row>
    <row r="7" spans="1:23" ht="15.75" customHeight="1" x14ac:dyDescent="0.15">
      <c r="A7" s="433" t="s">
        <v>1959</v>
      </c>
      <c r="B7" s="434" t="s">
        <v>2122</v>
      </c>
      <c r="C7" s="434" t="s">
        <v>1960</v>
      </c>
      <c r="D7" s="434" t="s">
        <v>1961</v>
      </c>
      <c r="E7" s="434" t="s">
        <v>1962</v>
      </c>
      <c r="F7" s="434" t="s">
        <v>1635</v>
      </c>
      <c r="G7" s="439" t="s">
        <v>1963</v>
      </c>
      <c r="H7" s="435" t="s">
        <v>1964</v>
      </c>
      <c r="I7" s="399"/>
      <c r="J7" s="399"/>
      <c r="K7" s="399"/>
      <c r="L7" s="399"/>
      <c r="M7" s="399"/>
      <c r="N7" s="399"/>
      <c r="O7" s="400"/>
      <c r="P7" s="439" t="s">
        <v>1965</v>
      </c>
      <c r="Q7" s="439" t="s">
        <v>1966</v>
      </c>
      <c r="R7" s="436" t="s">
        <v>1967</v>
      </c>
      <c r="S7" s="437" t="s">
        <v>1968</v>
      </c>
      <c r="T7" s="435" t="s">
        <v>1969</v>
      </c>
      <c r="U7" s="399"/>
      <c r="V7" s="399"/>
      <c r="W7" s="400"/>
    </row>
    <row r="8" spans="1:23" ht="15.75" customHeight="1" x14ac:dyDescent="0.15">
      <c r="A8" s="393"/>
      <c r="B8" s="395"/>
      <c r="C8" s="395"/>
      <c r="D8" s="395"/>
      <c r="E8" s="395"/>
      <c r="F8" s="395"/>
      <c r="G8" s="395"/>
      <c r="H8" s="236" t="s">
        <v>1745</v>
      </c>
      <c r="I8" s="236" t="s">
        <v>1970</v>
      </c>
      <c r="J8" s="236" t="s">
        <v>1737</v>
      </c>
      <c r="K8" s="237" t="s">
        <v>1640</v>
      </c>
      <c r="L8" s="238" t="s">
        <v>1971</v>
      </c>
      <c r="M8" s="238" t="s">
        <v>1972</v>
      </c>
      <c r="N8" s="238" t="s">
        <v>1973</v>
      </c>
      <c r="O8" s="238" t="s">
        <v>1677</v>
      </c>
      <c r="P8" s="395"/>
      <c r="Q8" s="395"/>
      <c r="R8" s="395"/>
      <c r="S8" s="395"/>
      <c r="T8" s="239" t="s">
        <v>1974</v>
      </c>
      <c r="U8" s="239" t="s">
        <v>1975</v>
      </c>
      <c r="V8" s="239" t="s">
        <v>1976</v>
      </c>
      <c r="W8" s="239" t="s">
        <v>1977</v>
      </c>
    </row>
    <row r="9" spans="1:23" ht="15.75" customHeight="1" x14ac:dyDescent="0.15">
      <c r="A9" s="240" t="s">
        <v>1978</v>
      </c>
      <c r="B9" s="241" t="s">
        <v>1979</v>
      </c>
      <c r="C9" s="241" t="s">
        <v>1980</v>
      </c>
      <c r="D9" s="241" t="s">
        <v>1981</v>
      </c>
      <c r="E9" s="241" t="s">
        <v>1647</v>
      </c>
      <c r="F9" s="241" t="s">
        <v>1982</v>
      </c>
      <c r="G9" s="241" t="s">
        <v>1983</v>
      </c>
      <c r="H9" s="241" t="s">
        <v>1984</v>
      </c>
      <c r="I9" s="241" t="s">
        <v>1985</v>
      </c>
      <c r="J9" s="241" t="s">
        <v>1986</v>
      </c>
      <c r="K9" s="241" t="s">
        <v>1987</v>
      </c>
      <c r="L9" s="241" t="s">
        <v>1988</v>
      </c>
      <c r="M9" s="241" t="s">
        <v>1989</v>
      </c>
      <c r="N9" s="241" t="s">
        <v>1990</v>
      </c>
      <c r="O9" s="241" t="s">
        <v>1991</v>
      </c>
      <c r="P9" s="241" t="s">
        <v>1992</v>
      </c>
      <c r="Q9" s="241" t="s">
        <v>2123</v>
      </c>
      <c r="R9" s="241" t="s">
        <v>2124</v>
      </c>
      <c r="S9" s="241" t="s">
        <v>1995</v>
      </c>
      <c r="T9" s="241" t="s">
        <v>1996</v>
      </c>
      <c r="U9" s="241" t="s">
        <v>1997</v>
      </c>
      <c r="V9" s="241" t="s">
        <v>1998</v>
      </c>
      <c r="W9" s="241" t="s">
        <v>1999</v>
      </c>
    </row>
    <row r="10" spans="1:23" ht="54.75" customHeight="1" x14ac:dyDescent="0.15">
      <c r="A10" s="242"/>
      <c r="B10" s="62" t="s">
        <v>28</v>
      </c>
      <c r="C10" s="243" t="s">
        <v>27</v>
      </c>
      <c r="D10" s="243" t="s">
        <v>2000</v>
      </c>
      <c r="E10" s="244" t="s">
        <v>2106</v>
      </c>
      <c r="F10" s="243" t="s">
        <v>1674</v>
      </c>
      <c r="G10" s="243">
        <v>10</v>
      </c>
      <c r="H10" s="243">
        <v>3</v>
      </c>
      <c r="I10" s="243">
        <v>0</v>
      </c>
      <c r="J10" s="243">
        <v>0</v>
      </c>
      <c r="K10" s="243">
        <v>3</v>
      </c>
      <c r="L10" s="243">
        <v>0</v>
      </c>
      <c r="M10" s="243">
        <v>3</v>
      </c>
      <c r="N10" s="243">
        <v>0</v>
      </c>
      <c r="O10" s="243">
        <v>1</v>
      </c>
      <c r="P10" s="243">
        <v>81</v>
      </c>
      <c r="Q10" s="243">
        <v>8.1</v>
      </c>
      <c r="R10" s="243">
        <v>0</v>
      </c>
      <c r="S10" s="243">
        <v>0</v>
      </c>
      <c r="T10" s="243">
        <v>0</v>
      </c>
      <c r="U10" s="243">
        <v>0</v>
      </c>
      <c r="V10" s="243">
        <v>0</v>
      </c>
      <c r="W10" s="243">
        <v>0</v>
      </c>
    </row>
    <row r="11" spans="1:23" ht="54.75" customHeight="1" x14ac:dyDescent="0.15">
      <c r="A11" s="242"/>
      <c r="B11" s="62" t="s">
        <v>28</v>
      </c>
      <c r="C11" s="243" t="s">
        <v>27</v>
      </c>
      <c r="D11" s="243" t="s">
        <v>2000</v>
      </c>
      <c r="E11" s="244" t="s">
        <v>2111</v>
      </c>
      <c r="F11" s="243" t="s">
        <v>1674</v>
      </c>
      <c r="G11" s="243">
        <v>2</v>
      </c>
      <c r="H11" s="243">
        <v>1</v>
      </c>
      <c r="I11" s="243">
        <v>0</v>
      </c>
      <c r="J11" s="243">
        <v>0</v>
      </c>
      <c r="K11" s="243">
        <v>0</v>
      </c>
      <c r="L11" s="243">
        <v>0</v>
      </c>
      <c r="M11" s="243">
        <v>0</v>
      </c>
      <c r="N11" s="243">
        <v>0</v>
      </c>
      <c r="O11" s="243">
        <v>1</v>
      </c>
      <c r="P11" s="243">
        <v>15</v>
      </c>
      <c r="Q11" s="243">
        <v>7.5</v>
      </c>
      <c r="R11" s="243">
        <v>0</v>
      </c>
      <c r="S11" s="243">
        <v>0</v>
      </c>
      <c r="T11" s="243">
        <v>0</v>
      </c>
      <c r="U11" s="243">
        <v>0</v>
      </c>
      <c r="V11" s="243">
        <v>0</v>
      </c>
      <c r="W11" s="243">
        <v>0</v>
      </c>
    </row>
    <row r="12" spans="1:23" ht="54.75" customHeight="1" x14ac:dyDescent="0.15">
      <c r="A12" s="242" t="s">
        <v>2125</v>
      </c>
      <c r="B12" s="62" t="s">
        <v>28</v>
      </c>
      <c r="C12" s="243" t="s">
        <v>27</v>
      </c>
      <c r="D12" s="243" t="s">
        <v>2000</v>
      </c>
      <c r="E12" s="244" t="s">
        <v>2113</v>
      </c>
      <c r="F12" s="243" t="s">
        <v>1674</v>
      </c>
      <c r="G12" s="243">
        <v>4</v>
      </c>
      <c r="H12" s="243">
        <v>4</v>
      </c>
      <c r="I12" s="243">
        <v>0</v>
      </c>
      <c r="J12" s="243">
        <v>0</v>
      </c>
      <c r="K12" s="243">
        <v>0</v>
      </c>
      <c r="L12" s="243">
        <v>0</v>
      </c>
      <c r="M12" s="243">
        <v>0</v>
      </c>
      <c r="N12" s="243">
        <v>0</v>
      </c>
      <c r="O12" s="243">
        <v>0</v>
      </c>
      <c r="P12" s="243">
        <v>47</v>
      </c>
      <c r="Q12" s="243">
        <v>11.75</v>
      </c>
      <c r="R12" s="243">
        <v>0</v>
      </c>
      <c r="S12" s="243">
        <v>0</v>
      </c>
      <c r="T12" s="243">
        <v>0</v>
      </c>
      <c r="U12" s="243">
        <v>0</v>
      </c>
      <c r="V12" s="243">
        <v>0</v>
      </c>
      <c r="W12" s="243">
        <v>0</v>
      </c>
    </row>
    <row r="13" spans="1:23" ht="54.75" customHeight="1" x14ac:dyDescent="0.15">
      <c r="A13" s="242" t="s">
        <v>2125</v>
      </c>
      <c r="B13" s="62" t="s">
        <v>28</v>
      </c>
      <c r="C13" s="243" t="s">
        <v>27</v>
      </c>
      <c r="D13" s="243" t="s">
        <v>2000</v>
      </c>
      <c r="E13" s="244" t="s">
        <v>2116</v>
      </c>
      <c r="F13" s="243" t="s">
        <v>1674</v>
      </c>
      <c r="G13" s="243">
        <v>4</v>
      </c>
      <c r="H13" s="243">
        <v>2</v>
      </c>
      <c r="I13" s="243">
        <v>0</v>
      </c>
      <c r="J13" s="243">
        <v>0</v>
      </c>
      <c r="K13" s="243">
        <v>0</v>
      </c>
      <c r="L13" s="243">
        <v>0</v>
      </c>
      <c r="M13" s="243">
        <v>0</v>
      </c>
      <c r="N13" s="243">
        <v>0</v>
      </c>
      <c r="O13" s="243">
        <v>0</v>
      </c>
      <c r="P13" s="243">
        <v>35</v>
      </c>
      <c r="Q13" s="243">
        <v>8.75</v>
      </c>
      <c r="R13" s="243">
        <v>0</v>
      </c>
      <c r="S13" s="243">
        <v>1</v>
      </c>
      <c r="T13" s="243">
        <v>0</v>
      </c>
      <c r="U13" s="243">
        <v>0</v>
      </c>
      <c r="V13" s="243">
        <v>1</v>
      </c>
      <c r="W13" s="243">
        <v>0</v>
      </c>
    </row>
    <row r="14" spans="1:23" ht="15.75" customHeight="1" x14ac:dyDescent="0.15">
      <c r="A14" s="179"/>
      <c r="B14" s="179"/>
      <c r="C14" s="179"/>
      <c r="D14" s="179"/>
      <c r="E14" s="245"/>
      <c r="F14" s="179"/>
      <c r="G14" s="19"/>
      <c r="H14" s="19"/>
      <c r="I14" s="19"/>
      <c r="J14" s="19"/>
      <c r="K14" s="179"/>
      <c r="L14" s="179"/>
      <c r="M14" s="179"/>
      <c r="N14" s="179"/>
      <c r="O14" s="179"/>
      <c r="P14" s="246"/>
      <c r="Q14" s="247"/>
      <c r="R14" s="247"/>
      <c r="S14" s="179"/>
      <c r="T14" s="179"/>
      <c r="U14" s="179"/>
      <c r="V14" s="179"/>
      <c r="W14" s="179"/>
    </row>
    <row r="15" spans="1:23" ht="15.75" customHeight="1" x14ac:dyDescent="0.15">
      <c r="A15" s="179"/>
      <c r="B15" s="179"/>
      <c r="C15" s="179"/>
      <c r="D15" s="179"/>
      <c r="E15" s="245"/>
      <c r="F15" s="179"/>
      <c r="G15" s="19"/>
      <c r="H15" s="19"/>
      <c r="I15" s="19"/>
      <c r="J15" s="19"/>
      <c r="K15" s="179"/>
      <c r="L15" s="179"/>
      <c r="M15" s="179"/>
      <c r="N15" s="179"/>
      <c r="O15" s="179"/>
      <c r="P15" s="246"/>
      <c r="Q15" s="247"/>
      <c r="R15" s="247"/>
      <c r="S15" s="179"/>
      <c r="T15" s="179"/>
      <c r="U15" s="179"/>
      <c r="V15" s="179"/>
      <c r="W15" s="179"/>
    </row>
    <row r="16" spans="1:23" ht="15.75" customHeight="1" x14ac:dyDescent="0.15">
      <c r="A16" s="179"/>
      <c r="B16" s="179"/>
      <c r="C16" s="179"/>
      <c r="D16" s="179"/>
      <c r="E16" s="245"/>
      <c r="F16" s="179"/>
      <c r="G16" s="19"/>
      <c r="H16" s="19"/>
      <c r="I16" s="19"/>
      <c r="J16" s="19"/>
      <c r="K16" s="179"/>
      <c r="L16" s="179"/>
      <c r="M16" s="179"/>
      <c r="N16" s="179"/>
      <c r="O16" s="179"/>
      <c r="P16" s="246"/>
      <c r="Q16" s="247"/>
      <c r="R16" s="247"/>
      <c r="S16" s="179"/>
      <c r="T16" s="179"/>
      <c r="U16" s="179"/>
      <c r="V16" s="179"/>
      <c r="W16" s="179"/>
    </row>
    <row r="17" spans="1:23" ht="15.75" customHeight="1" x14ac:dyDescent="0.15">
      <c r="A17" s="179"/>
      <c r="B17" s="179"/>
      <c r="C17" s="179"/>
      <c r="D17" s="179"/>
      <c r="E17" s="245"/>
      <c r="F17" s="179"/>
      <c r="G17" s="19"/>
      <c r="H17" s="19"/>
      <c r="I17" s="19"/>
      <c r="J17" s="19"/>
      <c r="K17" s="179"/>
      <c r="L17" s="179"/>
      <c r="M17" s="179"/>
      <c r="N17" s="179"/>
      <c r="O17" s="179"/>
      <c r="P17" s="246"/>
      <c r="Q17" s="247"/>
      <c r="R17" s="247"/>
      <c r="S17" s="179"/>
      <c r="T17" s="179"/>
      <c r="U17" s="179"/>
      <c r="V17" s="179"/>
      <c r="W17" s="179"/>
    </row>
    <row r="18" spans="1:23" ht="15.75" customHeight="1" x14ac:dyDescent="0.15">
      <c r="A18" s="19"/>
      <c r="B18" s="19" t="s">
        <v>2088</v>
      </c>
      <c r="C18" s="19"/>
      <c r="D18" s="19"/>
      <c r="E18" s="248"/>
      <c r="F18" s="19"/>
      <c r="G18" s="19"/>
      <c r="H18" s="19"/>
      <c r="I18" s="19"/>
      <c r="J18" s="19" t="s">
        <v>2089</v>
      </c>
      <c r="K18" s="19"/>
      <c r="L18" s="19"/>
      <c r="M18" s="19"/>
      <c r="N18" s="19"/>
      <c r="O18" s="19"/>
      <c r="P18" s="249"/>
      <c r="Q18" s="250"/>
      <c r="R18" s="250"/>
      <c r="S18" s="19"/>
      <c r="T18" s="19"/>
      <c r="U18" s="19"/>
      <c r="V18" s="19"/>
      <c r="W18" s="19"/>
    </row>
    <row r="19" spans="1:23" ht="15.75" customHeight="1" x14ac:dyDescent="0.15">
      <c r="A19" s="19"/>
      <c r="B19" s="19"/>
      <c r="C19" s="19"/>
      <c r="D19" s="19"/>
      <c r="E19" s="248"/>
      <c r="F19" s="19"/>
      <c r="G19" s="19"/>
      <c r="H19" s="19"/>
      <c r="I19" s="19"/>
      <c r="J19" s="19"/>
      <c r="K19" s="19"/>
      <c r="L19" s="19"/>
      <c r="M19" s="19"/>
      <c r="N19" s="19"/>
      <c r="O19" s="19"/>
      <c r="P19" s="249"/>
      <c r="Q19" s="250"/>
      <c r="R19" s="250"/>
      <c r="S19" s="19"/>
      <c r="T19" s="19"/>
      <c r="U19" s="19"/>
      <c r="V19" s="19"/>
      <c r="W19" s="19"/>
    </row>
    <row r="20" spans="1:23" ht="15.75" customHeight="1" x14ac:dyDescent="0.15">
      <c r="A20" s="19"/>
      <c r="B20" s="440" t="s">
        <v>2090</v>
      </c>
      <c r="C20" s="405"/>
      <c r="D20" s="405"/>
      <c r="E20" s="405"/>
      <c r="F20" s="19"/>
      <c r="G20" s="19"/>
      <c r="H20" s="19"/>
      <c r="I20" s="19"/>
      <c r="J20" s="440" t="s">
        <v>2091</v>
      </c>
      <c r="K20" s="405"/>
      <c r="L20" s="405"/>
      <c r="M20" s="19"/>
      <c r="N20" s="19"/>
      <c r="O20" s="19"/>
      <c r="P20" s="249"/>
      <c r="Q20" s="250"/>
      <c r="R20" s="250"/>
      <c r="S20" s="19"/>
      <c r="T20" s="19"/>
      <c r="U20" s="19"/>
      <c r="V20" s="19"/>
      <c r="W20" s="19"/>
    </row>
    <row r="21" spans="1:23" ht="15.75" customHeight="1" x14ac:dyDescent="0.15">
      <c r="A21" s="19"/>
      <c r="B21" s="438" t="s">
        <v>2092</v>
      </c>
      <c r="C21" s="405"/>
      <c r="D21" s="405"/>
      <c r="E21" s="405"/>
      <c r="F21" s="19"/>
      <c r="G21" s="19"/>
      <c r="H21" s="19"/>
      <c r="I21" s="19"/>
      <c r="J21" s="438" t="s">
        <v>2119</v>
      </c>
      <c r="K21" s="405"/>
      <c r="L21" s="405"/>
      <c r="M21" s="19"/>
      <c r="N21" s="19"/>
      <c r="O21" s="19"/>
      <c r="P21" s="249"/>
      <c r="Q21" s="250"/>
      <c r="R21" s="250"/>
      <c r="S21" s="19"/>
      <c r="T21" s="19"/>
      <c r="U21" s="19"/>
      <c r="V21" s="19"/>
      <c r="W21" s="19"/>
    </row>
    <row r="22" spans="1:23" ht="15.75" customHeight="1" x14ac:dyDescent="0.15">
      <c r="A22" s="19"/>
      <c r="B22" s="19"/>
      <c r="C22" s="19"/>
      <c r="D22" s="19"/>
      <c r="E22" s="19"/>
      <c r="F22" s="19"/>
      <c r="G22" s="19"/>
      <c r="H22" s="19"/>
      <c r="I22" s="19"/>
      <c r="J22" s="19"/>
      <c r="K22" s="19"/>
      <c r="L22" s="19"/>
      <c r="M22" s="19"/>
      <c r="N22" s="19"/>
      <c r="O22" s="19"/>
      <c r="P22" s="249"/>
      <c r="Q22" s="250"/>
      <c r="R22" s="250"/>
      <c r="S22" s="19"/>
      <c r="T22" s="19"/>
      <c r="U22" s="19"/>
      <c r="V22" s="19"/>
      <c r="W22" s="19"/>
    </row>
    <row r="23" spans="1:23" ht="15.75" customHeight="1" x14ac:dyDescent="0.15">
      <c r="A23" s="19"/>
      <c r="B23" s="19"/>
      <c r="C23" s="19"/>
      <c r="D23" s="19"/>
      <c r="E23" s="19"/>
      <c r="F23" s="19"/>
      <c r="G23" s="19"/>
      <c r="H23" s="19"/>
      <c r="I23" s="19"/>
      <c r="J23" s="19"/>
      <c r="K23" s="19"/>
      <c r="L23" s="19"/>
      <c r="M23" s="19"/>
      <c r="N23" s="19"/>
      <c r="O23" s="19"/>
      <c r="P23" s="249"/>
      <c r="Q23" s="250"/>
      <c r="R23" s="250"/>
      <c r="S23" s="19"/>
      <c r="T23" s="19"/>
      <c r="U23" s="19"/>
      <c r="V23" s="19"/>
      <c r="W23" s="19"/>
    </row>
    <row r="24" spans="1:23" ht="15.75" customHeight="1" x14ac:dyDescent="0.15">
      <c r="A24" s="19"/>
      <c r="B24" s="438" t="s">
        <v>2126</v>
      </c>
      <c r="C24" s="405"/>
      <c r="D24" s="405"/>
      <c r="E24" s="405"/>
      <c r="F24" s="19"/>
      <c r="G24" s="19"/>
      <c r="H24" s="19"/>
      <c r="I24" s="19"/>
      <c r="J24" s="19"/>
      <c r="K24" s="19"/>
      <c r="L24" s="19"/>
      <c r="M24" s="19"/>
      <c r="N24" s="19"/>
      <c r="O24" s="19"/>
      <c r="P24" s="249"/>
      <c r="Q24" s="250"/>
      <c r="R24" s="250"/>
      <c r="S24" s="19"/>
      <c r="T24" s="19"/>
      <c r="U24" s="19"/>
      <c r="V24" s="19"/>
      <c r="W24" s="19"/>
    </row>
    <row r="25" spans="1:23" ht="15.75" customHeight="1" x14ac:dyDescent="0.15">
      <c r="A25" s="19"/>
      <c r="B25" s="19"/>
      <c r="C25" s="19"/>
      <c r="D25" s="19"/>
      <c r="E25" s="19"/>
      <c r="F25" s="19"/>
      <c r="G25" s="19"/>
      <c r="H25" s="19"/>
      <c r="I25" s="19"/>
      <c r="J25" s="19"/>
      <c r="K25" s="19"/>
      <c r="L25" s="19"/>
      <c r="M25" s="19"/>
      <c r="N25" s="19"/>
      <c r="O25" s="19"/>
      <c r="P25" s="249"/>
      <c r="Q25" s="250"/>
      <c r="R25" s="250"/>
      <c r="S25" s="19"/>
      <c r="T25" s="19"/>
      <c r="U25" s="19"/>
      <c r="V25" s="19"/>
      <c r="W25" s="19"/>
    </row>
    <row r="26" spans="1:23" ht="15.75" customHeight="1" x14ac:dyDescent="0.15"/>
    <row r="27" spans="1:23" ht="15.75" customHeight="1" x14ac:dyDescent="0.15"/>
    <row r="28" spans="1:23" ht="15.75" customHeight="1" x14ac:dyDescent="0.15"/>
    <row r="29" spans="1:23" ht="15.75" customHeight="1" x14ac:dyDescent="0.15"/>
    <row r="30" spans="1:23" ht="15.75" customHeight="1" x14ac:dyDescent="0.15"/>
    <row r="31" spans="1:23" ht="15.75" customHeight="1" x14ac:dyDescent="0.15"/>
    <row r="32" spans="1:2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1">
    <mergeCell ref="B2:W2"/>
    <mergeCell ref="B3:W3"/>
    <mergeCell ref="B4:W4"/>
    <mergeCell ref="B24:E24"/>
    <mergeCell ref="G7:G8"/>
    <mergeCell ref="H7:O7"/>
    <mergeCell ref="P7:P8"/>
    <mergeCell ref="Q7:Q8"/>
    <mergeCell ref="E7:E8"/>
    <mergeCell ref="F7:F8"/>
    <mergeCell ref="B20:E20"/>
    <mergeCell ref="J20:L20"/>
    <mergeCell ref="B21:E21"/>
    <mergeCell ref="J21:L21"/>
    <mergeCell ref="A7:A8"/>
    <mergeCell ref="B7:B8"/>
    <mergeCell ref="C7:C8"/>
    <mergeCell ref="D7:D8"/>
    <mergeCell ref="T7:W7"/>
    <mergeCell ref="R7:R8"/>
    <mergeCell ref="S7:S8"/>
  </mergeCells>
  <dataValidations count="2">
    <dataValidation type="list" allowBlank="1" sqref="D10:D13" xr:uid="{00000000-0002-0000-0600-000000000000}">
      <formula1>"NGA,GOCC,SUC,LWD,LGU"</formula1>
    </dataValidation>
    <dataValidation type="list" allowBlank="1" sqref="F10:F13" xr:uid="{00000000-0002-0000-0600-000001000000}">
      <formula1>"eFOI,STANDARD"</formula1>
    </dataValidation>
  </dataValidations>
  <printOptions horizontalCentered="1"/>
  <pageMargins left="0.25" right="0.25" top="0.75" bottom="0.75" header="0" footer="0"/>
  <pageSetup paperSize="9" fitToHeight="0" pageOrder="overThenDown"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outlinePr summaryBelow="0" summaryRight="0"/>
  </sheetPr>
  <dimension ref="A1:I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11.6640625" customWidth="1"/>
    <col min="2" max="2" width="14.1640625" customWidth="1"/>
    <col min="3" max="3" width="20.6640625" customWidth="1"/>
    <col min="4" max="4" width="84.1640625" customWidth="1"/>
    <col min="5" max="5" width="24.83203125" customWidth="1"/>
    <col min="6" max="6" width="18.6640625" customWidth="1"/>
    <col min="7" max="7" width="19.33203125" customWidth="1"/>
    <col min="8" max="8" width="15.6640625" customWidth="1"/>
    <col min="9" max="9" width="21.1640625" customWidth="1"/>
    <col min="10" max="26" width="12.6640625" customWidth="1"/>
  </cols>
  <sheetData>
    <row r="1" spans="1:9" ht="27" customHeight="1" x14ac:dyDescent="0.15">
      <c r="A1" s="441" t="s">
        <v>2127</v>
      </c>
      <c r="B1" s="399"/>
      <c r="C1" s="399"/>
      <c r="D1" s="399"/>
      <c r="E1" s="399"/>
      <c r="F1" s="399"/>
      <c r="G1" s="399"/>
      <c r="H1" s="399"/>
      <c r="I1" s="400"/>
    </row>
    <row r="2" spans="1:9" ht="34.5" customHeight="1" x14ac:dyDescent="0.15">
      <c r="A2" s="251" t="s">
        <v>2128</v>
      </c>
      <c r="B2" s="252" t="s">
        <v>2129</v>
      </c>
      <c r="C2" s="252" t="s">
        <v>2130</v>
      </c>
      <c r="D2" s="252" t="s">
        <v>2131</v>
      </c>
      <c r="E2" s="253" t="s">
        <v>2132</v>
      </c>
      <c r="F2" s="253" t="s">
        <v>2133</v>
      </c>
      <c r="G2" s="253" t="s">
        <v>2134</v>
      </c>
      <c r="H2" s="252" t="s">
        <v>2135</v>
      </c>
      <c r="I2" s="252" t="s">
        <v>2136</v>
      </c>
    </row>
    <row r="3" spans="1:9" ht="15.75" hidden="1" customHeight="1" x14ac:dyDescent="0.15">
      <c r="A3" s="254">
        <v>44930</v>
      </c>
      <c r="B3" s="255" t="s">
        <v>2137</v>
      </c>
      <c r="C3" s="122" t="s">
        <v>2138</v>
      </c>
      <c r="D3" s="31" t="s">
        <v>2139</v>
      </c>
      <c r="E3" s="31" t="s">
        <v>2140</v>
      </c>
      <c r="F3" s="255">
        <v>1</v>
      </c>
      <c r="G3" s="256" t="s">
        <v>2141</v>
      </c>
      <c r="H3" s="257" t="s">
        <v>2142</v>
      </c>
      <c r="I3" s="257" t="s">
        <v>2143</v>
      </c>
    </row>
    <row r="4" spans="1:9" ht="15.75" hidden="1" customHeight="1" x14ac:dyDescent="0.15">
      <c r="A4" s="254">
        <v>44932</v>
      </c>
      <c r="B4" s="255" t="s">
        <v>2144</v>
      </c>
      <c r="C4" s="122" t="s">
        <v>2145</v>
      </c>
      <c r="D4" s="31" t="s">
        <v>2146</v>
      </c>
      <c r="E4" s="192" t="s">
        <v>2147</v>
      </c>
      <c r="F4" s="255">
        <v>2</v>
      </c>
      <c r="G4" s="256" t="s">
        <v>2141</v>
      </c>
      <c r="H4" s="257" t="s">
        <v>2142</v>
      </c>
      <c r="I4" s="257" t="s">
        <v>2143</v>
      </c>
    </row>
    <row r="5" spans="1:9" ht="15.75" hidden="1" customHeight="1" x14ac:dyDescent="0.15">
      <c r="A5" s="254">
        <v>44932</v>
      </c>
      <c r="B5" s="255" t="s">
        <v>2148</v>
      </c>
      <c r="C5" s="122" t="s">
        <v>2145</v>
      </c>
      <c r="D5" s="31" t="s">
        <v>2149</v>
      </c>
      <c r="E5" s="258" t="s">
        <v>2150</v>
      </c>
      <c r="F5" s="255">
        <v>1</v>
      </c>
      <c r="G5" s="256" t="s">
        <v>2141</v>
      </c>
      <c r="H5" s="257" t="s">
        <v>2142</v>
      </c>
      <c r="I5" s="257" t="s">
        <v>2143</v>
      </c>
    </row>
    <row r="6" spans="1:9" ht="15.75" hidden="1" customHeight="1" x14ac:dyDescent="0.15">
      <c r="A6" s="254">
        <v>44932</v>
      </c>
      <c r="B6" s="255" t="s">
        <v>2151</v>
      </c>
      <c r="C6" s="122" t="s">
        <v>2145</v>
      </c>
      <c r="D6" s="257" t="s">
        <v>2152</v>
      </c>
      <c r="E6" s="31" t="s">
        <v>2153</v>
      </c>
      <c r="F6" s="255">
        <v>2</v>
      </c>
      <c r="G6" s="256" t="s">
        <v>2141</v>
      </c>
      <c r="H6" s="257" t="s">
        <v>2142</v>
      </c>
      <c r="I6" s="257" t="s">
        <v>2143</v>
      </c>
    </row>
    <row r="7" spans="1:9" ht="15.75" hidden="1" customHeight="1" x14ac:dyDescent="0.15">
      <c r="A7" s="254">
        <v>44932</v>
      </c>
      <c r="B7" s="255" t="s">
        <v>2154</v>
      </c>
      <c r="C7" s="122" t="s">
        <v>2145</v>
      </c>
      <c r="D7" s="257" t="s">
        <v>2155</v>
      </c>
      <c r="E7" s="31" t="s">
        <v>2156</v>
      </c>
      <c r="F7" s="255">
        <v>3</v>
      </c>
      <c r="G7" s="256" t="s">
        <v>2141</v>
      </c>
      <c r="H7" s="257" t="s">
        <v>2142</v>
      </c>
      <c r="I7" s="257" t="s">
        <v>2143</v>
      </c>
    </row>
    <row r="8" spans="1:9" ht="15.75" hidden="1" customHeight="1" x14ac:dyDescent="0.15">
      <c r="A8" s="254">
        <v>44932</v>
      </c>
      <c r="B8" s="255" t="s">
        <v>2157</v>
      </c>
      <c r="C8" s="122" t="s">
        <v>2138</v>
      </c>
      <c r="D8" s="122" t="s">
        <v>2158</v>
      </c>
      <c r="E8" s="258" t="s">
        <v>2159</v>
      </c>
      <c r="F8" s="255">
        <v>1</v>
      </c>
      <c r="G8" s="256" t="s">
        <v>2141</v>
      </c>
      <c r="H8" s="257" t="s">
        <v>2142</v>
      </c>
      <c r="I8" s="257" t="s">
        <v>2143</v>
      </c>
    </row>
    <row r="9" spans="1:9" ht="15.75" hidden="1" customHeight="1" x14ac:dyDescent="0.15">
      <c r="A9" s="254">
        <v>44932</v>
      </c>
      <c r="B9" s="255" t="s">
        <v>2160</v>
      </c>
      <c r="C9" s="122" t="s">
        <v>2138</v>
      </c>
      <c r="D9" s="257" t="s">
        <v>2161</v>
      </c>
      <c r="E9" s="258" t="s">
        <v>2162</v>
      </c>
      <c r="F9" s="255">
        <v>1</v>
      </c>
      <c r="G9" s="256" t="s">
        <v>2141</v>
      </c>
      <c r="H9" s="257" t="s">
        <v>2142</v>
      </c>
      <c r="I9" s="257" t="s">
        <v>2143</v>
      </c>
    </row>
    <row r="10" spans="1:9" ht="15.75" hidden="1" customHeight="1" x14ac:dyDescent="0.15">
      <c r="A10" s="254">
        <v>44936</v>
      </c>
      <c r="B10" s="255" t="s">
        <v>2163</v>
      </c>
      <c r="C10" s="122" t="s">
        <v>2164</v>
      </c>
      <c r="D10" s="257" t="s">
        <v>2165</v>
      </c>
      <c r="E10" s="256" t="s">
        <v>2166</v>
      </c>
      <c r="F10" s="255">
        <v>2</v>
      </c>
      <c r="G10" s="256" t="s">
        <v>2141</v>
      </c>
      <c r="H10" s="257" t="s">
        <v>2142</v>
      </c>
      <c r="I10" s="257" t="s">
        <v>2143</v>
      </c>
    </row>
    <row r="11" spans="1:9" ht="15.75" hidden="1" customHeight="1" x14ac:dyDescent="0.15">
      <c r="A11" s="254">
        <v>44937</v>
      </c>
      <c r="B11" s="255" t="s">
        <v>2167</v>
      </c>
      <c r="C11" s="122" t="s">
        <v>2164</v>
      </c>
      <c r="D11" s="257" t="s">
        <v>2168</v>
      </c>
      <c r="E11" s="258" t="s">
        <v>2169</v>
      </c>
      <c r="F11" s="255">
        <v>2</v>
      </c>
      <c r="G11" s="256" t="s">
        <v>2141</v>
      </c>
      <c r="H11" s="257" t="s">
        <v>2142</v>
      </c>
      <c r="I11" s="257" t="s">
        <v>2143</v>
      </c>
    </row>
    <row r="12" spans="1:9" ht="15.75" hidden="1" customHeight="1" x14ac:dyDescent="0.15">
      <c r="A12" s="254">
        <v>44937</v>
      </c>
      <c r="B12" s="255" t="s">
        <v>2170</v>
      </c>
      <c r="C12" s="122" t="s">
        <v>2138</v>
      </c>
      <c r="D12" s="31" t="s">
        <v>2171</v>
      </c>
      <c r="E12" s="258" t="s">
        <v>2172</v>
      </c>
      <c r="F12" s="255">
        <v>1</v>
      </c>
      <c r="G12" s="256" t="s">
        <v>2141</v>
      </c>
      <c r="H12" s="257" t="s">
        <v>2142</v>
      </c>
      <c r="I12" s="257" t="s">
        <v>2143</v>
      </c>
    </row>
    <row r="13" spans="1:9" ht="15.75" hidden="1" customHeight="1" x14ac:dyDescent="0.15">
      <c r="A13" s="254">
        <v>44937</v>
      </c>
      <c r="B13" s="255" t="s">
        <v>2173</v>
      </c>
      <c r="C13" s="122" t="s">
        <v>2138</v>
      </c>
      <c r="D13" s="31" t="s">
        <v>2174</v>
      </c>
      <c r="E13" s="258" t="s">
        <v>2175</v>
      </c>
      <c r="F13" s="255">
        <v>1</v>
      </c>
      <c r="G13" s="256" t="s">
        <v>2141</v>
      </c>
      <c r="H13" s="257" t="s">
        <v>2142</v>
      </c>
      <c r="I13" s="257" t="s">
        <v>2143</v>
      </c>
    </row>
    <row r="14" spans="1:9" ht="15.75" hidden="1" customHeight="1" x14ac:dyDescent="0.15">
      <c r="A14" s="254">
        <v>44937</v>
      </c>
      <c r="B14" s="255" t="s">
        <v>2176</v>
      </c>
      <c r="C14" s="122" t="s">
        <v>2138</v>
      </c>
      <c r="D14" s="257" t="s">
        <v>2177</v>
      </c>
      <c r="E14" s="258" t="s">
        <v>2175</v>
      </c>
      <c r="F14" s="255">
        <v>1</v>
      </c>
      <c r="G14" s="256" t="s">
        <v>2141</v>
      </c>
      <c r="H14" s="257" t="s">
        <v>2142</v>
      </c>
      <c r="I14" s="257" t="s">
        <v>2143</v>
      </c>
    </row>
    <row r="15" spans="1:9" ht="15.75" hidden="1" customHeight="1" x14ac:dyDescent="0.15">
      <c r="A15" s="254">
        <v>44937</v>
      </c>
      <c r="B15" s="255" t="s">
        <v>2178</v>
      </c>
      <c r="C15" s="122" t="s">
        <v>2138</v>
      </c>
      <c r="D15" s="257" t="s">
        <v>2179</v>
      </c>
      <c r="E15" s="258" t="s">
        <v>2172</v>
      </c>
      <c r="F15" s="255">
        <v>1</v>
      </c>
      <c r="G15" s="256" t="s">
        <v>2141</v>
      </c>
      <c r="H15" s="257" t="s">
        <v>2142</v>
      </c>
      <c r="I15" s="257" t="s">
        <v>2143</v>
      </c>
    </row>
    <row r="16" spans="1:9" ht="15.75" hidden="1" customHeight="1" x14ac:dyDescent="0.15">
      <c r="A16" s="254">
        <v>44937</v>
      </c>
      <c r="B16" s="255" t="s">
        <v>2180</v>
      </c>
      <c r="C16" s="122" t="s">
        <v>2164</v>
      </c>
      <c r="D16" s="31" t="s">
        <v>2181</v>
      </c>
      <c r="E16" s="258" t="s">
        <v>2182</v>
      </c>
      <c r="F16" s="255">
        <v>1</v>
      </c>
      <c r="G16" s="256" t="s">
        <v>2141</v>
      </c>
      <c r="H16" s="257" t="s">
        <v>2142</v>
      </c>
      <c r="I16" s="257" t="s">
        <v>2143</v>
      </c>
    </row>
    <row r="17" spans="1:9" ht="15.75" hidden="1" customHeight="1" x14ac:dyDescent="0.15">
      <c r="A17" s="254">
        <v>44937</v>
      </c>
      <c r="B17" s="255" t="s">
        <v>2183</v>
      </c>
      <c r="C17" s="122" t="s">
        <v>2164</v>
      </c>
      <c r="D17" s="31" t="s">
        <v>2184</v>
      </c>
      <c r="E17" s="258" t="s">
        <v>2185</v>
      </c>
      <c r="F17" s="255">
        <v>1</v>
      </c>
      <c r="G17" s="256" t="s">
        <v>2141</v>
      </c>
      <c r="H17" s="257" t="s">
        <v>2142</v>
      </c>
      <c r="I17" s="257" t="s">
        <v>2143</v>
      </c>
    </row>
    <row r="18" spans="1:9" ht="15.75" hidden="1" customHeight="1" x14ac:dyDescent="0.15">
      <c r="A18" s="259">
        <v>44938</v>
      </c>
      <c r="B18" s="255" t="s">
        <v>2186</v>
      </c>
      <c r="C18" s="122" t="s">
        <v>2164</v>
      </c>
      <c r="D18" s="31" t="s">
        <v>2187</v>
      </c>
      <c r="E18" s="257" t="s">
        <v>2188</v>
      </c>
      <c r="F18" s="255">
        <v>2</v>
      </c>
      <c r="G18" s="256" t="s">
        <v>2141</v>
      </c>
      <c r="H18" s="257" t="s">
        <v>2142</v>
      </c>
      <c r="I18" s="257" t="s">
        <v>2143</v>
      </c>
    </row>
    <row r="19" spans="1:9" ht="15.75" hidden="1" customHeight="1" x14ac:dyDescent="0.15">
      <c r="A19" s="259">
        <v>44938</v>
      </c>
      <c r="B19" s="255" t="s">
        <v>2189</v>
      </c>
      <c r="C19" s="122" t="s">
        <v>2138</v>
      </c>
      <c r="D19" s="31" t="s">
        <v>2190</v>
      </c>
      <c r="E19" s="31" t="s">
        <v>2191</v>
      </c>
      <c r="F19" s="255">
        <v>1</v>
      </c>
      <c r="G19" s="256" t="s">
        <v>2141</v>
      </c>
      <c r="H19" s="257" t="s">
        <v>2142</v>
      </c>
      <c r="I19" s="257" t="s">
        <v>2143</v>
      </c>
    </row>
    <row r="20" spans="1:9" ht="15.75" hidden="1" customHeight="1" x14ac:dyDescent="0.15">
      <c r="A20" s="259">
        <v>44944</v>
      </c>
      <c r="B20" s="255" t="s">
        <v>2192</v>
      </c>
      <c r="C20" s="122" t="s">
        <v>2145</v>
      </c>
      <c r="D20" s="31" t="s">
        <v>2193</v>
      </c>
      <c r="E20" s="258" t="s">
        <v>2194</v>
      </c>
      <c r="F20" s="255">
        <v>1</v>
      </c>
      <c r="G20" s="256" t="s">
        <v>2141</v>
      </c>
      <c r="H20" s="257" t="s">
        <v>2142</v>
      </c>
      <c r="I20" s="257" t="s">
        <v>2143</v>
      </c>
    </row>
    <row r="21" spans="1:9" ht="15.75" hidden="1" customHeight="1" x14ac:dyDescent="0.15">
      <c r="A21" s="259">
        <v>44944</v>
      </c>
      <c r="B21" s="255" t="s">
        <v>2195</v>
      </c>
      <c r="C21" s="122" t="s">
        <v>2138</v>
      </c>
      <c r="D21" s="31" t="s">
        <v>2196</v>
      </c>
      <c r="E21" s="258" t="s">
        <v>2197</v>
      </c>
      <c r="F21" s="255">
        <v>2</v>
      </c>
      <c r="G21" s="256" t="s">
        <v>2141</v>
      </c>
      <c r="H21" s="257" t="s">
        <v>2142</v>
      </c>
      <c r="I21" s="257" t="s">
        <v>2143</v>
      </c>
    </row>
    <row r="22" spans="1:9" ht="15.75" customHeight="1" x14ac:dyDescent="0.15">
      <c r="A22" s="259">
        <v>44967</v>
      </c>
      <c r="B22" s="260" t="s">
        <v>2198</v>
      </c>
      <c r="C22" s="122" t="s">
        <v>2199</v>
      </c>
      <c r="D22" s="122" t="s">
        <v>2200</v>
      </c>
      <c r="E22" s="260" t="s">
        <v>2201</v>
      </c>
      <c r="F22" s="260">
        <v>1</v>
      </c>
      <c r="G22" s="260" t="s">
        <v>2202</v>
      </c>
      <c r="H22" s="62" t="s">
        <v>2203</v>
      </c>
      <c r="I22" s="62" t="s">
        <v>2204</v>
      </c>
    </row>
    <row r="23" spans="1:9" ht="15.75" customHeight="1" x14ac:dyDescent="0.15">
      <c r="A23" s="259"/>
      <c r="B23" s="260" t="s">
        <v>2205</v>
      </c>
      <c r="C23" s="122"/>
      <c r="D23" s="122"/>
      <c r="E23" s="121"/>
      <c r="F23" s="260"/>
      <c r="G23" s="121"/>
      <c r="H23" s="122"/>
      <c r="I23" s="122"/>
    </row>
    <row r="24" spans="1:9" ht="15.75" customHeight="1" x14ac:dyDescent="0.15">
      <c r="A24" s="259"/>
      <c r="B24" s="260" t="s">
        <v>2206</v>
      </c>
      <c r="C24" s="122"/>
      <c r="D24" s="122"/>
      <c r="E24" s="121"/>
      <c r="F24" s="260"/>
      <c r="G24" s="121"/>
      <c r="H24" s="122"/>
      <c r="I24" s="122"/>
    </row>
    <row r="25" spans="1:9" ht="15.75" customHeight="1" x14ac:dyDescent="0.15">
      <c r="A25" s="259"/>
      <c r="B25" s="260" t="s">
        <v>2207</v>
      </c>
      <c r="C25" s="122"/>
      <c r="D25" s="122"/>
      <c r="E25" s="121"/>
      <c r="F25" s="260"/>
      <c r="G25" s="121"/>
      <c r="H25" s="122"/>
      <c r="I25" s="122"/>
    </row>
    <row r="26" spans="1:9" ht="15.75" customHeight="1" x14ac:dyDescent="0.15">
      <c r="A26" s="259"/>
      <c r="B26" s="260"/>
      <c r="C26" s="122"/>
      <c r="D26" s="122"/>
      <c r="E26" s="121"/>
      <c r="F26" s="260"/>
      <c r="G26" s="121"/>
      <c r="H26" s="122"/>
      <c r="I26" s="122"/>
    </row>
    <row r="27" spans="1:9" ht="15.75" customHeight="1" x14ac:dyDescent="0.15">
      <c r="A27" s="259"/>
      <c r="B27" s="260"/>
      <c r="C27" s="122"/>
      <c r="D27" s="122"/>
      <c r="E27" s="121"/>
      <c r="F27" s="260"/>
      <c r="G27" s="121"/>
      <c r="H27" s="122"/>
      <c r="I27" s="122"/>
    </row>
    <row r="28" spans="1:9" ht="15.75" customHeight="1" x14ac:dyDescent="0.15">
      <c r="A28" s="259"/>
      <c r="B28" s="260"/>
      <c r="C28" s="122"/>
      <c r="D28" s="122"/>
      <c r="E28" s="121"/>
      <c r="F28" s="260"/>
      <c r="G28" s="121"/>
      <c r="H28" s="122"/>
      <c r="I28" s="122"/>
    </row>
    <row r="29" spans="1:9" ht="15.75" customHeight="1" x14ac:dyDescent="0.15">
      <c r="A29" s="259"/>
      <c r="B29" s="260"/>
      <c r="C29" s="122"/>
      <c r="D29" s="122"/>
      <c r="E29" s="121"/>
      <c r="F29" s="260"/>
      <c r="G29" s="121"/>
      <c r="H29" s="122"/>
      <c r="I29" s="122"/>
    </row>
    <row r="30" spans="1:9" ht="15.75" customHeight="1" x14ac:dyDescent="0.15">
      <c r="A30" s="259"/>
      <c r="B30" s="260"/>
      <c r="C30" s="122"/>
      <c r="D30" s="122"/>
      <c r="E30" s="121"/>
      <c r="F30" s="260"/>
      <c r="G30" s="121"/>
      <c r="H30" s="122"/>
      <c r="I30" s="122"/>
    </row>
    <row r="31" spans="1:9" ht="15.75" customHeight="1" x14ac:dyDescent="0.15">
      <c r="A31" s="259"/>
      <c r="B31" s="260"/>
      <c r="C31" s="122"/>
      <c r="D31" s="122"/>
      <c r="E31" s="121"/>
      <c r="F31" s="260"/>
      <c r="G31" s="121"/>
      <c r="H31" s="122"/>
      <c r="I31" s="122"/>
    </row>
    <row r="32" spans="1:9" ht="15.75" customHeight="1" x14ac:dyDescent="0.15">
      <c r="A32" s="259"/>
      <c r="B32" s="260"/>
      <c r="C32" s="122"/>
      <c r="D32" s="122"/>
      <c r="E32" s="121"/>
      <c r="F32" s="260"/>
      <c r="G32" s="121"/>
      <c r="H32" s="122"/>
      <c r="I32" s="122"/>
    </row>
    <row r="33" spans="1:9" ht="15.75" customHeight="1" x14ac:dyDescent="0.15">
      <c r="A33" s="259"/>
      <c r="B33" s="260"/>
      <c r="C33" s="122"/>
      <c r="D33" s="122"/>
      <c r="E33" s="121"/>
      <c r="F33" s="260"/>
      <c r="G33" s="121"/>
      <c r="H33" s="122"/>
      <c r="I33" s="122"/>
    </row>
    <row r="34" spans="1:9" ht="15.75" customHeight="1" x14ac:dyDescent="0.15">
      <c r="A34" s="259"/>
      <c r="B34" s="260"/>
      <c r="C34" s="122"/>
      <c r="D34" s="122"/>
      <c r="E34" s="121"/>
      <c r="F34" s="260"/>
      <c r="G34" s="121"/>
      <c r="H34" s="122"/>
      <c r="I34" s="122"/>
    </row>
    <row r="35" spans="1:9" ht="15.75" customHeight="1" x14ac:dyDescent="0.15">
      <c r="A35" s="259"/>
      <c r="B35" s="260"/>
      <c r="C35" s="122"/>
      <c r="D35" s="122"/>
      <c r="E35" s="121"/>
      <c r="F35" s="260"/>
      <c r="G35" s="121"/>
      <c r="H35" s="122"/>
      <c r="I35" s="122"/>
    </row>
    <row r="36" spans="1:9" ht="15.75" customHeight="1" x14ac:dyDescent="0.15">
      <c r="A36" s="259"/>
      <c r="B36" s="260"/>
      <c r="C36" s="122"/>
      <c r="D36" s="122"/>
      <c r="E36" s="121"/>
      <c r="F36" s="260"/>
      <c r="G36" s="121"/>
      <c r="H36" s="122"/>
      <c r="I36" s="122"/>
    </row>
    <row r="37" spans="1:9" ht="15.75" customHeight="1" x14ac:dyDescent="0.15">
      <c r="A37" s="259"/>
      <c r="B37" s="260"/>
      <c r="C37" s="122"/>
      <c r="D37" s="122"/>
      <c r="E37" s="121"/>
      <c r="F37" s="260"/>
      <c r="G37" s="121"/>
      <c r="H37" s="122"/>
      <c r="I37" s="122"/>
    </row>
    <row r="38" spans="1:9" ht="15.75" customHeight="1" x14ac:dyDescent="0.15">
      <c r="A38" s="259"/>
      <c r="B38" s="260"/>
      <c r="C38" s="122"/>
      <c r="D38" s="122"/>
      <c r="E38" s="121"/>
      <c r="F38" s="260"/>
      <c r="G38" s="121"/>
      <c r="H38" s="122"/>
      <c r="I38" s="122"/>
    </row>
    <row r="39" spans="1:9" ht="15.75" customHeight="1" x14ac:dyDescent="0.15">
      <c r="A39" s="259"/>
      <c r="B39" s="260"/>
      <c r="C39" s="122"/>
      <c r="D39" s="122"/>
      <c r="E39" s="121"/>
      <c r="F39" s="260"/>
      <c r="G39" s="121"/>
      <c r="H39" s="122"/>
      <c r="I39" s="122"/>
    </row>
    <row r="40" spans="1:9" ht="15.75" customHeight="1" x14ac:dyDescent="0.15">
      <c r="A40" s="259"/>
      <c r="B40" s="260"/>
      <c r="C40" s="122"/>
      <c r="D40" s="122"/>
      <c r="E40" s="121"/>
      <c r="F40" s="260"/>
      <c r="G40" s="121"/>
      <c r="H40" s="122"/>
      <c r="I40" s="122"/>
    </row>
    <row r="41" spans="1:9" ht="15.75" customHeight="1" x14ac:dyDescent="0.15">
      <c r="A41" s="259"/>
      <c r="B41" s="260"/>
      <c r="C41" s="122"/>
      <c r="D41" s="122"/>
      <c r="E41" s="121"/>
      <c r="F41" s="260"/>
      <c r="G41" s="121"/>
      <c r="H41" s="122"/>
      <c r="I41" s="122"/>
    </row>
    <row r="42" spans="1:9" ht="15.75" customHeight="1" x14ac:dyDescent="0.15">
      <c r="A42" s="259"/>
      <c r="B42" s="260"/>
      <c r="C42" s="122"/>
      <c r="D42" s="122"/>
      <c r="E42" s="121"/>
      <c r="F42" s="260"/>
      <c r="G42" s="121"/>
      <c r="H42" s="122"/>
      <c r="I42" s="122"/>
    </row>
    <row r="43" spans="1:9" ht="15.75" customHeight="1" x14ac:dyDescent="0.15">
      <c r="A43" s="259"/>
      <c r="B43" s="260"/>
      <c r="C43" s="122"/>
      <c r="D43" s="122"/>
      <c r="E43" s="121"/>
      <c r="F43" s="260"/>
      <c r="G43" s="121"/>
      <c r="H43" s="122"/>
      <c r="I43" s="122"/>
    </row>
    <row r="44" spans="1:9" ht="15.75" customHeight="1" x14ac:dyDescent="0.15">
      <c r="A44" s="259"/>
      <c r="B44" s="260"/>
      <c r="C44" s="122"/>
      <c r="D44" s="122"/>
      <c r="E44" s="121"/>
      <c r="F44" s="260"/>
      <c r="G44" s="121"/>
      <c r="H44" s="122"/>
      <c r="I44" s="122"/>
    </row>
    <row r="45" spans="1:9" ht="15.75" customHeight="1" x14ac:dyDescent="0.15">
      <c r="A45" s="259"/>
      <c r="B45" s="260"/>
      <c r="C45" s="122"/>
      <c r="D45" s="122"/>
      <c r="E45" s="121"/>
      <c r="F45" s="260"/>
      <c r="G45" s="121"/>
      <c r="H45" s="122"/>
      <c r="I45" s="122"/>
    </row>
    <row r="46" spans="1:9" ht="15.75" customHeight="1" x14ac:dyDescent="0.15">
      <c r="A46" s="259"/>
      <c r="B46" s="260"/>
      <c r="C46" s="122"/>
      <c r="D46" s="122"/>
      <c r="E46" s="121"/>
      <c r="F46" s="260"/>
      <c r="G46" s="121"/>
      <c r="H46" s="122"/>
      <c r="I46" s="122"/>
    </row>
    <row r="47" spans="1:9" ht="15.75" customHeight="1" x14ac:dyDescent="0.15">
      <c r="A47" s="259"/>
      <c r="B47" s="260"/>
      <c r="C47" s="122"/>
      <c r="D47" s="122"/>
      <c r="E47" s="121"/>
      <c r="F47" s="260"/>
      <c r="G47" s="121"/>
      <c r="H47" s="122"/>
      <c r="I47" s="122"/>
    </row>
    <row r="48" spans="1:9" ht="15.75" customHeight="1" x14ac:dyDescent="0.15">
      <c r="A48" s="259"/>
      <c r="B48" s="260"/>
      <c r="C48" s="122"/>
      <c r="D48" s="122"/>
      <c r="E48" s="121"/>
      <c r="F48" s="260"/>
      <c r="G48" s="121"/>
      <c r="H48" s="122"/>
      <c r="I48" s="122"/>
    </row>
    <row r="49" spans="1:9" ht="15.75" customHeight="1" x14ac:dyDescent="0.15">
      <c r="A49" s="259"/>
      <c r="B49" s="260"/>
      <c r="C49" s="122"/>
      <c r="D49" s="122"/>
      <c r="E49" s="121"/>
      <c r="F49" s="260"/>
      <c r="G49" s="121"/>
      <c r="H49" s="122"/>
      <c r="I49" s="122"/>
    </row>
    <row r="50" spans="1:9" ht="15.75" customHeight="1" x14ac:dyDescent="0.15">
      <c r="A50" s="259"/>
      <c r="B50" s="260"/>
      <c r="C50" s="122"/>
      <c r="D50" s="122"/>
      <c r="E50" s="121"/>
      <c r="F50" s="260"/>
      <c r="G50" s="121"/>
      <c r="H50" s="122"/>
      <c r="I50" s="122"/>
    </row>
    <row r="51" spans="1:9" ht="15.75" customHeight="1" x14ac:dyDescent="0.15">
      <c r="A51" s="259"/>
      <c r="B51" s="260"/>
      <c r="C51" s="122"/>
      <c r="D51" s="122"/>
      <c r="E51" s="121"/>
      <c r="F51" s="260"/>
      <c r="G51" s="121"/>
      <c r="H51" s="122"/>
      <c r="I51" s="122"/>
    </row>
    <row r="52" spans="1:9" ht="15.75" customHeight="1" x14ac:dyDescent="0.15">
      <c r="A52" s="254"/>
      <c r="B52" s="255"/>
      <c r="C52" s="122"/>
      <c r="D52" s="257"/>
      <c r="E52" s="256"/>
      <c r="F52" s="255"/>
      <c r="G52" s="256"/>
      <c r="H52" s="257"/>
      <c r="I52" s="257"/>
    </row>
    <row r="53" spans="1:9" ht="15.75" customHeight="1" x14ac:dyDescent="0.15">
      <c r="A53" s="254"/>
      <c r="B53" s="255"/>
      <c r="C53" s="122"/>
      <c r="D53" s="257"/>
      <c r="E53" s="256"/>
      <c r="F53" s="255"/>
      <c r="G53" s="256"/>
      <c r="H53" s="257"/>
      <c r="I53" s="257"/>
    </row>
    <row r="54" spans="1:9" ht="15.75" customHeight="1" x14ac:dyDescent="0.15">
      <c r="A54" s="254"/>
      <c r="B54" s="255"/>
      <c r="C54" s="122"/>
      <c r="D54" s="257"/>
      <c r="E54" s="256"/>
      <c r="F54" s="255"/>
      <c r="G54" s="256"/>
      <c r="H54" s="257"/>
      <c r="I54" s="257"/>
    </row>
    <row r="55" spans="1:9" ht="15.75" customHeight="1" x14ac:dyDescent="0.15">
      <c r="A55" s="254"/>
      <c r="B55" s="255"/>
      <c r="C55" s="122"/>
      <c r="D55" s="257"/>
      <c r="E55" s="256"/>
      <c r="F55" s="255"/>
      <c r="G55" s="256"/>
      <c r="H55" s="257"/>
      <c r="I55" s="257"/>
    </row>
    <row r="56" spans="1:9" ht="15.75" customHeight="1" x14ac:dyDescent="0.15">
      <c r="A56" s="254"/>
      <c r="B56" s="255"/>
      <c r="C56" s="122"/>
      <c r="D56" s="257"/>
      <c r="E56" s="256"/>
      <c r="F56" s="255"/>
      <c r="G56" s="256"/>
      <c r="H56" s="257"/>
      <c r="I56" s="257"/>
    </row>
    <row r="57" spans="1:9" ht="15.75" customHeight="1" x14ac:dyDescent="0.15">
      <c r="A57" s="254"/>
      <c r="B57" s="255"/>
      <c r="C57" s="122"/>
      <c r="D57" s="257"/>
      <c r="E57" s="256"/>
      <c r="F57" s="255"/>
      <c r="G57" s="256"/>
      <c r="H57" s="257"/>
      <c r="I57" s="257"/>
    </row>
    <row r="58" spans="1:9" ht="15.75" customHeight="1" x14ac:dyDescent="0.15">
      <c r="A58" s="254"/>
      <c r="B58" s="255"/>
      <c r="C58" s="122"/>
      <c r="D58" s="257"/>
      <c r="E58" s="256"/>
      <c r="F58" s="255"/>
      <c r="G58" s="256"/>
      <c r="H58" s="257"/>
      <c r="I58" s="257"/>
    </row>
    <row r="59" spans="1:9" ht="15.75" customHeight="1" x14ac:dyDescent="0.15">
      <c r="A59" s="254"/>
      <c r="B59" s="255"/>
      <c r="C59" s="122"/>
      <c r="D59" s="257"/>
      <c r="E59" s="256"/>
      <c r="F59" s="255"/>
      <c r="G59" s="256"/>
      <c r="H59" s="257"/>
      <c r="I59" s="257"/>
    </row>
    <row r="60" spans="1:9" ht="15.75" customHeight="1" x14ac:dyDescent="0.15">
      <c r="A60" s="254"/>
      <c r="B60" s="255"/>
      <c r="C60" s="122"/>
      <c r="D60" s="257"/>
      <c r="E60" s="256"/>
      <c r="F60" s="255"/>
      <c r="G60" s="256"/>
      <c r="H60" s="257"/>
      <c r="I60" s="257"/>
    </row>
    <row r="61" spans="1:9" ht="15.75" customHeight="1" x14ac:dyDescent="0.15">
      <c r="A61" s="254"/>
      <c r="B61" s="255"/>
      <c r="C61" s="122"/>
      <c r="D61" s="257"/>
      <c r="E61" s="256"/>
      <c r="F61" s="255"/>
      <c r="G61" s="256"/>
      <c r="H61" s="257"/>
      <c r="I61" s="257"/>
    </row>
    <row r="62" spans="1:9" ht="15.75" customHeight="1" x14ac:dyDescent="0.15">
      <c r="A62" s="254"/>
      <c r="B62" s="255"/>
      <c r="C62" s="122"/>
      <c r="D62" s="257"/>
      <c r="E62" s="256"/>
      <c r="F62" s="255"/>
      <c r="G62" s="256"/>
      <c r="H62" s="257"/>
      <c r="I62" s="257"/>
    </row>
    <row r="63" spans="1:9" ht="15.75" customHeight="1" x14ac:dyDescent="0.15">
      <c r="A63" s="254"/>
      <c r="B63" s="255"/>
      <c r="C63" s="122"/>
      <c r="D63" s="257"/>
      <c r="E63" s="256"/>
      <c r="F63" s="255"/>
      <c r="G63" s="256"/>
      <c r="H63" s="257"/>
      <c r="I63" s="257"/>
    </row>
    <row r="64" spans="1:9" ht="15.75" customHeight="1" x14ac:dyDescent="0.15">
      <c r="A64" s="254"/>
      <c r="B64" s="255"/>
      <c r="C64" s="122"/>
      <c r="D64" s="257"/>
      <c r="E64" s="256"/>
      <c r="F64" s="255"/>
      <c r="G64" s="256"/>
      <c r="H64" s="257"/>
      <c r="I64" s="257"/>
    </row>
    <row r="65" spans="1:9" ht="15.75" customHeight="1" x14ac:dyDescent="0.15">
      <c r="A65" s="254"/>
      <c r="B65" s="255"/>
      <c r="C65" s="122"/>
      <c r="D65" s="257"/>
      <c r="E65" s="256"/>
      <c r="F65" s="255"/>
      <c r="G65" s="256"/>
      <c r="H65" s="257"/>
      <c r="I65" s="257"/>
    </row>
    <row r="66" spans="1:9" ht="15.75" customHeight="1" x14ac:dyDescent="0.15">
      <c r="A66" s="254"/>
      <c r="B66" s="255"/>
      <c r="C66" s="122"/>
      <c r="D66" s="257"/>
      <c r="E66" s="256"/>
      <c r="F66" s="255"/>
      <c r="G66" s="256"/>
      <c r="H66" s="257"/>
      <c r="I66" s="257"/>
    </row>
    <row r="67" spans="1:9" ht="15.75" customHeight="1" x14ac:dyDescent="0.15">
      <c r="A67" s="254"/>
      <c r="B67" s="255"/>
      <c r="C67" s="122"/>
      <c r="D67" s="257"/>
      <c r="E67" s="256"/>
      <c r="F67" s="255"/>
      <c r="G67" s="256"/>
      <c r="H67" s="257"/>
      <c r="I67" s="257"/>
    </row>
    <row r="68" spans="1:9" ht="15.75" customHeight="1" x14ac:dyDescent="0.15">
      <c r="A68" s="254"/>
      <c r="B68" s="255"/>
      <c r="C68" s="122"/>
      <c r="D68" s="257"/>
      <c r="E68" s="256"/>
      <c r="F68" s="255"/>
      <c r="G68" s="256"/>
      <c r="H68" s="257"/>
      <c r="I68" s="257"/>
    </row>
    <row r="69" spans="1:9" ht="15.75" customHeight="1" x14ac:dyDescent="0.15">
      <c r="A69" s="254"/>
      <c r="B69" s="255"/>
      <c r="C69" s="122"/>
      <c r="D69" s="257"/>
      <c r="E69" s="256"/>
      <c r="F69" s="255"/>
      <c r="G69" s="256"/>
      <c r="H69" s="257"/>
      <c r="I69" s="257"/>
    </row>
    <row r="70" spans="1:9" ht="15.75" customHeight="1" x14ac:dyDescent="0.15">
      <c r="A70" s="254"/>
      <c r="B70" s="255"/>
      <c r="C70" s="122"/>
      <c r="D70" s="257"/>
      <c r="E70" s="256"/>
      <c r="F70" s="255"/>
      <c r="G70" s="256"/>
      <c r="H70" s="257"/>
      <c r="I70" s="257"/>
    </row>
    <row r="71" spans="1:9" ht="15.75" customHeight="1" x14ac:dyDescent="0.15">
      <c r="A71" s="254"/>
      <c r="B71" s="255"/>
      <c r="C71" s="122"/>
      <c r="D71" s="257"/>
      <c r="E71" s="256"/>
      <c r="F71" s="255"/>
      <c r="G71" s="256"/>
      <c r="H71" s="257"/>
      <c r="I71" s="257"/>
    </row>
    <row r="72" spans="1:9" ht="15.75" customHeight="1" x14ac:dyDescent="0.15">
      <c r="A72" s="254"/>
      <c r="B72" s="255"/>
      <c r="C72" s="122"/>
      <c r="D72" s="257"/>
      <c r="E72" s="256"/>
      <c r="F72" s="255"/>
      <c r="G72" s="256"/>
      <c r="H72" s="257"/>
      <c r="I72" s="257"/>
    </row>
    <row r="73" spans="1:9" ht="15.75" customHeight="1" x14ac:dyDescent="0.15">
      <c r="A73" s="254"/>
      <c r="B73" s="255"/>
      <c r="C73" s="122"/>
      <c r="D73" s="257"/>
      <c r="E73" s="256"/>
      <c r="F73" s="255"/>
      <c r="G73" s="256"/>
      <c r="H73" s="257"/>
      <c r="I73" s="257"/>
    </row>
    <row r="74" spans="1:9" ht="15.75" customHeight="1" x14ac:dyDescent="0.15">
      <c r="A74" s="254"/>
      <c r="B74" s="255"/>
      <c r="C74" s="122"/>
      <c r="D74" s="257"/>
      <c r="E74" s="256"/>
      <c r="F74" s="255"/>
      <c r="G74" s="256"/>
      <c r="H74" s="257"/>
      <c r="I74" s="257"/>
    </row>
    <row r="75" spans="1:9" ht="15.75" customHeight="1" x14ac:dyDescent="0.15">
      <c r="A75" s="254"/>
      <c r="B75" s="255"/>
      <c r="C75" s="122"/>
      <c r="D75" s="257"/>
      <c r="E75" s="256"/>
      <c r="F75" s="255"/>
      <c r="G75" s="256"/>
      <c r="H75" s="257"/>
      <c r="I75" s="257"/>
    </row>
    <row r="76" spans="1:9" ht="15.75" customHeight="1" x14ac:dyDescent="0.15">
      <c r="A76" s="254"/>
      <c r="B76" s="255"/>
      <c r="C76" s="122"/>
      <c r="D76" s="257"/>
      <c r="E76" s="256"/>
      <c r="F76" s="255"/>
      <c r="G76" s="256"/>
      <c r="H76" s="257"/>
      <c r="I76" s="257"/>
    </row>
    <row r="77" spans="1:9" ht="15.75" customHeight="1" x14ac:dyDescent="0.15">
      <c r="A77" s="254"/>
      <c r="B77" s="255"/>
      <c r="C77" s="122"/>
      <c r="D77" s="257"/>
      <c r="E77" s="256"/>
      <c r="F77" s="255"/>
      <c r="G77" s="256"/>
      <c r="H77" s="257"/>
      <c r="I77" s="257"/>
    </row>
    <row r="78" spans="1:9" ht="15.75" customHeight="1" x14ac:dyDescent="0.15">
      <c r="A78" s="254"/>
      <c r="B78" s="255"/>
      <c r="C78" s="122"/>
      <c r="D78" s="257"/>
      <c r="E78" s="256"/>
      <c r="F78" s="255"/>
      <c r="G78" s="256"/>
      <c r="H78" s="257"/>
      <c r="I78" s="257"/>
    </row>
    <row r="79" spans="1:9" ht="15.75" customHeight="1" x14ac:dyDescent="0.15">
      <c r="A79" s="254"/>
      <c r="B79" s="255"/>
      <c r="C79" s="122"/>
      <c r="D79" s="257"/>
      <c r="E79" s="256"/>
      <c r="F79" s="255"/>
      <c r="G79" s="256"/>
      <c r="H79" s="257"/>
      <c r="I79" s="257"/>
    </row>
    <row r="80" spans="1:9" ht="15.75" customHeight="1" x14ac:dyDescent="0.15">
      <c r="A80" s="254"/>
      <c r="B80" s="255"/>
      <c r="C80" s="122"/>
      <c r="D80" s="257"/>
      <c r="E80" s="256"/>
      <c r="F80" s="255"/>
      <c r="G80" s="256"/>
      <c r="H80" s="257"/>
      <c r="I80" s="257"/>
    </row>
    <row r="81" spans="1:9" ht="15.75" customHeight="1" x14ac:dyDescent="0.15">
      <c r="A81" s="254"/>
      <c r="B81" s="255"/>
      <c r="C81" s="122"/>
      <c r="D81" s="257"/>
      <c r="E81" s="256"/>
      <c r="F81" s="255"/>
      <c r="G81" s="256"/>
      <c r="H81" s="257"/>
      <c r="I81" s="257"/>
    </row>
    <row r="82" spans="1:9" ht="15.75" customHeight="1" x14ac:dyDescent="0.15">
      <c r="A82" s="254"/>
      <c r="B82" s="255"/>
      <c r="C82" s="122"/>
      <c r="D82" s="257"/>
      <c r="E82" s="256"/>
      <c r="F82" s="255"/>
      <c r="G82" s="256"/>
      <c r="H82" s="257"/>
      <c r="I82" s="257"/>
    </row>
    <row r="83" spans="1:9" ht="15.75" customHeight="1" x14ac:dyDescent="0.15">
      <c r="A83" s="254"/>
      <c r="B83" s="255"/>
      <c r="C83" s="122"/>
      <c r="D83" s="257"/>
      <c r="E83" s="256"/>
      <c r="F83" s="255"/>
      <c r="G83" s="256"/>
      <c r="H83" s="257"/>
      <c r="I83" s="257"/>
    </row>
    <row r="84" spans="1:9" ht="15.75" customHeight="1" x14ac:dyDescent="0.15">
      <c r="A84" s="254"/>
      <c r="B84" s="255"/>
      <c r="C84" s="122"/>
      <c r="D84" s="257"/>
      <c r="E84" s="256"/>
      <c r="F84" s="255"/>
      <c r="G84" s="256"/>
      <c r="H84" s="257"/>
      <c r="I84" s="257"/>
    </row>
    <row r="85" spans="1:9" ht="15.75" customHeight="1" x14ac:dyDescent="0.15">
      <c r="A85" s="254"/>
      <c r="B85" s="255"/>
      <c r="C85" s="122"/>
      <c r="D85" s="257"/>
      <c r="E85" s="256"/>
      <c r="F85" s="255"/>
      <c r="G85" s="256"/>
      <c r="H85" s="257"/>
      <c r="I85" s="257"/>
    </row>
    <row r="86" spans="1:9" ht="15.75" customHeight="1" x14ac:dyDescent="0.15">
      <c r="A86" s="254"/>
      <c r="B86" s="255"/>
      <c r="C86" s="122"/>
      <c r="D86" s="257"/>
      <c r="E86" s="256"/>
      <c r="F86" s="255"/>
      <c r="G86" s="256"/>
      <c r="H86" s="257"/>
      <c r="I86" s="257"/>
    </row>
    <row r="87" spans="1:9" ht="15.75" customHeight="1" x14ac:dyDescent="0.15">
      <c r="A87" s="254"/>
      <c r="B87" s="255"/>
      <c r="C87" s="122"/>
      <c r="D87" s="257"/>
      <c r="E87" s="256"/>
      <c r="F87" s="255"/>
      <c r="G87" s="256"/>
      <c r="H87" s="257"/>
      <c r="I87" s="257"/>
    </row>
    <row r="88" spans="1:9" ht="15.75" customHeight="1" x14ac:dyDescent="0.15">
      <c r="A88" s="254"/>
      <c r="B88" s="255"/>
      <c r="C88" s="122"/>
      <c r="D88" s="257"/>
      <c r="E88" s="256"/>
      <c r="F88" s="255"/>
      <c r="G88" s="256"/>
      <c r="H88" s="257"/>
      <c r="I88" s="257"/>
    </row>
    <row r="89" spans="1:9" ht="15.75" customHeight="1" x14ac:dyDescent="0.15">
      <c r="A89" s="254"/>
      <c r="B89" s="255"/>
      <c r="C89" s="122"/>
      <c r="D89" s="257"/>
      <c r="E89" s="256"/>
      <c r="F89" s="255"/>
      <c r="G89" s="256"/>
      <c r="H89" s="257"/>
      <c r="I89" s="257"/>
    </row>
    <row r="90" spans="1:9" ht="15.75" customHeight="1" x14ac:dyDescent="0.15">
      <c r="A90" s="254"/>
      <c r="B90" s="255"/>
      <c r="C90" s="122"/>
      <c r="D90" s="257"/>
      <c r="E90" s="256"/>
      <c r="F90" s="255"/>
      <c r="G90" s="256"/>
      <c r="H90" s="257"/>
      <c r="I90" s="257"/>
    </row>
    <row r="91" spans="1:9" ht="15.75" customHeight="1" x14ac:dyDescent="0.15">
      <c r="A91" s="254"/>
      <c r="B91" s="255"/>
      <c r="C91" s="122"/>
      <c r="D91" s="257"/>
      <c r="E91" s="256"/>
      <c r="F91" s="255"/>
      <c r="G91" s="256"/>
      <c r="H91" s="257"/>
      <c r="I91" s="257"/>
    </row>
    <row r="92" spans="1:9" ht="15.75" customHeight="1" x14ac:dyDescent="0.15">
      <c r="A92" s="254"/>
      <c r="B92" s="255"/>
      <c r="C92" s="122"/>
      <c r="D92" s="257"/>
      <c r="E92" s="256"/>
      <c r="F92" s="255"/>
      <c r="G92" s="256"/>
      <c r="H92" s="257"/>
      <c r="I92" s="257"/>
    </row>
    <row r="93" spans="1:9" ht="15.75" customHeight="1" x14ac:dyDescent="0.15">
      <c r="A93" s="254"/>
      <c r="B93" s="255"/>
      <c r="C93" s="122"/>
      <c r="D93" s="257"/>
      <c r="E93" s="256"/>
      <c r="F93" s="255"/>
      <c r="G93" s="256"/>
      <c r="H93" s="257"/>
      <c r="I93" s="257"/>
    </row>
    <row r="94" spans="1:9" ht="15.75" customHeight="1" x14ac:dyDescent="0.15">
      <c r="A94" s="254"/>
      <c r="B94" s="255"/>
      <c r="C94" s="122"/>
      <c r="D94" s="257"/>
      <c r="E94" s="256"/>
      <c r="F94" s="255"/>
      <c r="G94" s="256"/>
      <c r="H94" s="257"/>
      <c r="I94" s="257"/>
    </row>
    <row r="95" spans="1:9" ht="15.75" customHeight="1" x14ac:dyDescent="0.15">
      <c r="A95" s="254"/>
      <c r="B95" s="255"/>
      <c r="C95" s="122"/>
      <c r="D95" s="257"/>
      <c r="E95" s="256"/>
      <c r="F95" s="255"/>
      <c r="G95" s="256"/>
      <c r="H95" s="257"/>
      <c r="I95" s="257"/>
    </row>
    <row r="96" spans="1:9" ht="15.75" customHeight="1" x14ac:dyDescent="0.15">
      <c r="A96" s="254"/>
      <c r="B96" s="255"/>
      <c r="C96" s="122"/>
      <c r="D96" s="257"/>
      <c r="E96" s="256"/>
      <c r="F96" s="255"/>
      <c r="G96" s="256"/>
      <c r="H96" s="257"/>
      <c r="I96" s="257"/>
    </row>
    <row r="97" spans="1:9" ht="15.75" customHeight="1" x14ac:dyDescent="0.15">
      <c r="A97" s="254"/>
      <c r="B97" s="255"/>
      <c r="C97" s="122"/>
      <c r="D97" s="257"/>
      <c r="E97" s="256"/>
      <c r="F97" s="255"/>
      <c r="G97" s="256"/>
      <c r="H97" s="257"/>
      <c r="I97" s="257"/>
    </row>
    <row r="98" spans="1:9" ht="15.75" customHeight="1" x14ac:dyDescent="0.15">
      <c r="A98" s="254"/>
      <c r="B98" s="255"/>
      <c r="C98" s="122"/>
      <c r="D98" s="257"/>
      <c r="E98" s="256"/>
      <c r="F98" s="255"/>
      <c r="G98" s="256"/>
      <c r="H98" s="257"/>
      <c r="I98" s="257"/>
    </row>
    <row r="99" spans="1:9" ht="15.75" customHeight="1" x14ac:dyDescent="0.15">
      <c r="A99" s="254"/>
      <c r="B99" s="255"/>
      <c r="C99" s="122"/>
      <c r="D99" s="257"/>
      <c r="E99" s="256"/>
      <c r="F99" s="255"/>
      <c r="G99" s="256"/>
      <c r="H99" s="257"/>
      <c r="I99" s="257"/>
    </row>
    <row r="100" spans="1:9" ht="15.75" customHeight="1" x14ac:dyDescent="0.15">
      <c r="A100" s="254"/>
      <c r="B100" s="255"/>
      <c r="C100" s="122"/>
      <c r="D100" s="257"/>
      <c r="E100" s="256"/>
      <c r="F100" s="255"/>
      <c r="G100" s="256"/>
      <c r="H100" s="257"/>
      <c r="I100" s="257"/>
    </row>
    <row r="101" spans="1:9" ht="15.75" customHeight="1" x14ac:dyDescent="0.15">
      <c r="A101" s="254"/>
      <c r="B101" s="255"/>
      <c r="C101" s="122"/>
      <c r="D101" s="257"/>
      <c r="E101" s="256"/>
      <c r="F101" s="255"/>
      <c r="G101" s="256"/>
      <c r="H101" s="257"/>
      <c r="I101" s="257"/>
    </row>
    <row r="102" spans="1:9" ht="15.75" customHeight="1" x14ac:dyDescent="0.15">
      <c r="A102" s="254"/>
      <c r="B102" s="255"/>
      <c r="C102" s="122"/>
      <c r="D102" s="257"/>
      <c r="E102" s="256"/>
      <c r="F102" s="255"/>
      <c r="G102" s="256"/>
      <c r="H102" s="257"/>
      <c r="I102" s="257"/>
    </row>
    <row r="103" spans="1:9" ht="15.75" customHeight="1" x14ac:dyDescent="0.15">
      <c r="A103" s="254"/>
      <c r="B103" s="255"/>
      <c r="C103" s="122"/>
      <c r="D103" s="257"/>
      <c r="E103" s="256"/>
      <c r="F103" s="255"/>
      <c r="G103" s="256"/>
      <c r="H103" s="257"/>
      <c r="I103" s="257"/>
    </row>
    <row r="104" spans="1:9" ht="15.75" customHeight="1" x14ac:dyDescent="0.15">
      <c r="A104" s="254"/>
      <c r="B104" s="255"/>
      <c r="C104" s="122"/>
      <c r="D104" s="257"/>
      <c r="E104" s="256"/>
      <c r="F104" s="255"/>
      <c r="G104" s="256"/>
      <c r="H104" s="257"/>
      <c r="I104" s="257"/>
    </row>
    <row r="105" spans="1:9" ht="15.75" customHeight="1" x14ac:dyDescent="0.15">
      <c r="A105" s="254"/>
      <c r="B105" s="255"/>
      <c r="C105" s="122"/>
      <c r="D105" s="257"/>
      <c r="E105" s="256"/>
      <c r="F105" s="255"/>
      <c r="G105" s="256"/>
      <c r="H105" s="257"/>
      <c r="I105" s="257"/>
    </row>
    <row r="106" spans="1:9" ht="15.75" customHeight="1" x14ac:dyDescent="0.15">
      <c r="A106" s="254"/>
      <c r="B106" s="255"/>
      <c r="C106" s="122"/>
      <c r="D106" s="257"/>
      <c r="E106" s="256"/>
      <c r="F106" s="255"/>
      <c r="G106" s="256"/>
      <c r="H106" s="257"/>
      <c r="I106" s="257"/>
    </row>
    <row r="107" spans="1:9" ht="15.75" customHeight="1" x14ac:dyDescent="0.15">
      <c r="A107" s="254"/>
      <c r="B107" s="255"/>
      <c r="C107" s="122"/>
      <c r="D107" s="257"/>
      <c r="E107" s="256"/>
      <c r="F107" s="255"/>
      <c r="G107" s="256"/>
      <c r="H107" s="257"/>
      <c r="I107" s="257"/>
    </row>
    <row r="108" spans="1:9" ht="15.75" customHeight="1" x14ac:dyDescent="0.15">
      <c r="A108" s="254"/>
      <c r="B108" s="255"/>
      <c r="C108" s="122"/>
      <c r="D108" s="257"/>
      <c r="E108" s="256"/>
      <c r="F108" s="255"/>
      <c r="G108" s="256"/>
      <c r="H108" s="257"/>
      <c r="I108" s="257"/>
    </row>
    <row r="109" spans="1:9" ht="15.75" customHeight="1" x14ac:dyDescent="0.15">
      <c r="A109" s="254"/>
      <c r="B109" s="255"/>
      <c r="C109" s="122"/>
      <c r="D109" s="257"/>
      <c r="E109" s="256"/>
      <c r="F109" s="255"/>
      <c r="G109" s="256"/>
      <c r="H109" s="257"/>
      <c r="I109" s="257"/>
    </row>
    <row r="110" spans="1:9" ht="15.75" customHeight="1" x14ac:dyDescent="0.15">
      <c r="A110" s="254"/>
      <c r="B110" s="255"/>
      <c r="C110" s="122"/>
      <c r="D110" s="257"/>
      <c r="E110" s="256"/>
      <c r="F110" s="255"/>
      <c r="G110" s="256"/>
      <c r="H110" s="257"/>
      <c r="I110" s="257"/>
    </row>
    <row r="111" spans="1:9" ht="15.75" customHeight="1" x14ac:dyDescent="0.15">
      <c r="A111" s="254"/>
      <c r="B111" s="255"/>
      <c r="C111" s="122"/>
      <c r="D111" s="257"/>
      <c r="E111" s="256"/>
      <c r="F111" s="255"/>
      <c r="G111" s="256"/>
      <c r="H111" s="257"/>
      <c r="I111" s="257"/>
    </row>
    <row r="112" spans="1:9" ht="15.75" customHeight="1" x14ac:dyDescent="0.15">
      <c r="A112" s="254"/>
      <c r="B112" s="255"/>
      <c r="C112" s="122"/>
      <c r="D112" s="257"/>
      <c r="E112" s="256"/>
      <c r="F112" s="255"/>
      <c r="G112" s="256"/>
      <c r="H112" s="257"/>
      <c r="I112" s="257"/>
    </row>
    <row r="113" spans="1:9" ht="15.75" customHeight="1" x14ac:dyDescent="0.15">
      <c r="A113" s="254"/>
      <c r="B113" s="255"/>
      <c r="C113" s="122"/>
      <c r="D113" s="257"/>
      <c r="E113" s="256"/>
      <c r="F113" s="255"/>
      <c r="G113" s="256"/>
      <c r="H113" s="257"/>
      <c r="I113" s="257"/>
    </row>
    <row r="114" spans="1:9" ht="15.75" customHeight="1" x14ac:dyDescent="0.15">
      <c r="A114" s="254"/>
      <c r="B114" s="255"/>
      <c r="C114" s="122"/>
      <c r="D114" s="257"/>
      <c r="E114" s="256"/>
      <c r="F114" s="255"/>
      <c r="G114" s="256"/>
      <c r="H114" s="257"/>
      <c r="I114" s="257"/>
    </row>
    <row r="115" spans="1:9" ht="15.75" customHeight="1" x14ac:dyDescent="0.15">
      <c r="A115" s="254"/>
      <c r="B115" s="255"/>
      <c r="C115" s="122"/>
      <c r="D115" s="257"/>
      <c r="E115" s="256"/>
      <c r="F115" s="255"/>
      <c r="G115" s="256"/>
      <c r="H115" s="257"/>
      <c r="I115" s="257"/>
    </row>
    <row r="116" spans="1:9" ht="15.75" customHeight="1" x14ac:dyDescent="0.15">
      <c r="A116" s="254"/>
      <c r="B116" s="255"/>
      <c r="C116" s="122"/>
      <c r="D116" s="257"/>
      <c r="E116" s="256"/>
      <c r="F116" s="255"/>
      <c r="G116" s="256"/>
      <c r="H116" s="257"/>
      <c r="I116" s="257"/>
    </row>
    <row r="117" spans="1:9" ht="15.75" customHeight="1" x14ac:dyDescent="0.15">
      <c r="A117" s="254"/>
      <c r="B117" s="255"/>
      <c r="C117" s="122"/>
      <c r="D117" s="257"/>
      <c r="E117" s="256"/>
      <c r="F117" s="255"/>
      <c r="G117" s="256"/>
      <c r="H117" s="257"/>
      <c r="I117" s="257"/>
    </row>
    <row r="118" spans="1:9" ht="15.75" customHeight="1" x14ac:dyDescent="0.15">
      <c r="A118" s="254"/>
      <c r="B118" s="255"/>
      <c r="C118" s="122"/>
      <c r="D118" s="257"/>
      <c r="E118" s="256"/>
      <c r="F118" s="255"/>
      <c r="G118" s="256"/>
      <c r="H118" s="257"/>
      <c r="I118" s="257"/>
    </row>
    <row r="119" spans="1:9" ht="15.75" customHeight="1" x14ac:dyDescent="0.15">
      <c r="A119" s="254"/>
      <c r="B119" s="255"/>
      <c r="C119" s="122"/>
      <c r="D119" s="257"/>
      <c r="E119" s="256"/>
      <c r="F119" s="255"/>
      <c r="G119" s="256"/>
      <c r="H119" s="257"/>
      <c r="I119" s="257"/>
    </row>
    <row r="120" spans="1:9" ht="15.75" customHeight="1" x14ac:dyDescent="0.15">
      <c r="A120" s="254"/>
      <c r="B120" s="255"/>
      <c r="C120" s="122"/>
      <c r="D120" s="257"/>
      <c r="E120" s="256"/>
      <c r="F120" s="255"/>
      <c r="G120" s="256"/>
      <c r="H120" s="257"/>
      <c r="I120" s="257"/>
    </row>
    <row r="121" spans="1:9" ht="15.75" customHeight="1" x14ac:dyDescent="0.15">
      <c r="A121" s="254"/>
      <c r="B121" s="255"/>
      <c r="C121" s="122"/>
      <c r="D121" s="257"/>
      <c r="E121" s="256"/>
      <c r="F121" s="255"/>
      <c r="G121" s="256"/>
      <c r="H121" s="257"/>
      <c r="I121" s="257"/>
    </row>
    <row r="122" spans="1:9" ht="15.75" customHeight="1" x14ac:dyDescent="0.15">
      <c r="A122" s="254"/>
      <c r="B122" s="255"/>
      <c r="C122" s="122"/>
      <c r="D122" s="257"/>
      <c r="E122" s="256"/>
      <c r="F122" s="255"/>
      <c r="G122" s="256"/>
      <c r="H122" s="257"/>
      <c r="I122" s="257"/>
    </row>
    <row r="123" spans="1:9" ht="15.75" customHeight="1" x14ac:dyDescent="0.15">
      <c r="A123" s="254"/>
      <c r="B123" s="255"/>
      <c r="C123" s="122"/>
      <c r="D123" s="257"/>
      <c r="E123" s="256"/>
      <c r="F123" s="255"/>
      <c r="G123" s="256"/>
      <c r="H123" s="257"/>
      <c r="I123" s="257"/>
    </row>
    <row r="124" spans="1:9" ht="15.75" customHeight="1" x14ac:dyDescent="0.15">
      <c r="A124" s="254"/>
      <c r="B124" s="255"/>
      <c r="C124" s="122"/>
      <c r="D124" s="257"/>
      <c r="E124" s="256"/>
      <c r="F124" s="255"/>
      <c r="G124" s="256"/>
      <c r="H124" s="257"/>
      <c r="I124" s="257"/>
    </row>
    <row r="125" spans="1:9" ht="15.75" customHeight="1" x14ac:dyDescent="0.15">
      <c r="A125" s="254"/>
      <c r="B125" s="255"/>
      <c r="C125" s="122"/>
      <c r="D125" s="257"/>
      <c r="E125" s="256"/>
      <c r="F125" s="255"/>
      <c r="G125" s="256"/>
      <c r="H125" s="257"/>
      <c r="I125" s="257"/>
    </row>
    <row r="126" spans="1:9" ht="15.75" customHeight="1" x14ac:dyDescent="0.15">
      <c r="A126" s="254"/>
      <c r="B126" s="255"/>
      <c r="C126" s="122"/>
      <c r="D126" s="257"/>
      <c r="E126" s="256"/>
      <c r="F126" s="255"/>
      <c r="G126" s="256"/>
      <c r="H126" s="257"/>
      <c r="I126" s="257"/>
    </row>
    <row r="127" spans="1:9" ht="15.75" customHeight="1" x14ac:dyDescent="0.15">
      <c r="A127" s="254"/>
      <c r="B127" s="255"/>
      <c r="C127" s="122"/>
      <c r="D127" s="257"/>
      <c r="E127" s="256"/>
      <c r="F127" s="255"/>
      <c r="G127" s="256"/>
      <c r="H127" s="257"/>
      <c r="I127" s="257"/>
    </row>
    <row r="128" spans="1:9" ht="15.75" customHeight="1" x14ac:dyDescent="0.15">
      <c r="A128" s="254"/>
      <c r="B128" s="255"/>
      <c r="C128" s="122"/>
      <c r="D128" s="257"/>
      <c r="E128" s="256"/>
      <c r="F128" s="255"/>
      <c r="G128" s="256"/>
      <c r="H128" s="257"/>
      <c r="I128" s="257"/>
    </row>
    <row r="129" spans="1:9" ht="15.75" customHeight="1" x14ac:dyDescent="0.15">
      <c r="A129" s="254"/>
      <c r="B129" s="255"/>
      <c r="C129" s="122"/>
      <c r="D129" s="257"/>
      <c r="E129" s="256"/>
      <c r="F129" s="255"/>
      <c r="G129" s="256"/>
      <c r="H129" s="257"/>
      <c r="I129" s="257"/>
    </row>
    <row r="130" spans="1:9" ht="15.75" customHeight="1" x14ac:dyDescent="0.15">
      <c r="A130" s="254"/>
      <c r="B130" s="255"/>
      <c r="C130" s="122"/>
      <c r="D130" s="257"/>
      <c r="E130" s="256"/>
      <c r="F130" s="255"/>
      <c r="G130" s="256"/>
      <c r="H130" s="257"/>
      <c r="I130" s="257"/>
    </row>
    <row r="131" spans="1:9" ht="15.75" customHeight="1" x14ac:dyDescent="0.15">
      <c r="A131" s="254"/>
      <c r="B131" s="255"/>
      <c r="C131" s="122"/>
      <c r="D131" s="257"/>
      <c r="E131" s="256"/>
      <c r="F131" s="255"/>
      <c r="G131" s="256"/>
      <c r="H131" s="257"/>
      <c r="I131" s="257"/>
    </row>
    <row r="132" spans="1:9" ht="15.75" customHeight="1" x14ac:dyDescent="0.15">
      <c r="A132" s="254"/>
      <c r="B132" s="255"/>
      <c r="C132" s="122"/>
      <c r="D132" s="257"/>
      <c r="E132" s="256"/>
      <c r="F132" s="255"/>
      <c r="G132" s="256"/>
      <c r="H132" s="257"/>
      <c r="I132" s="257"/>
    </row>
    <row r="133" spans="1:9" ht="15.75" customHeight="1" x14ac:dyDescent="0.15">
      <c r="A133" s="254"/>
      <c r="B133" s="255"/>
      <c r="C133" s="122"/>
      <c r="D133" s="257"/>
      <c r="E133" s="256"/>
      <c r="F133" s="255"/>
      <c r="G133" s="256"/>
      <c r="H133" s="257"/>
      <c r="I133" s="257"/>
    </row>
    <row r="134" spans="1:9" ht="15.75" customHeight="1" x14ac:dyDescent="0.15">
      <c r="A134" s="254"/>
      <c r="B134" s="255"/>
      <c r="C134" s="122"/>
      <c r="D134" s="257"/>
      <c r="E134" s="256"/>
      <c r="F134" s="255"/>
      <c r="G134" s="256"/>
      <c r="H134" s="257"/>
      <c r="I134" s="257"/>
    </row>
    <row r="135" spans="1:9" ht="15.75" customHeight="1" x14ac:dyDescent="0.15">
      <c r="A135" s="254"/>
      <c r="B135" s="255"/>
      <c r="C135" s="122"/>
      <c r="D135" s="257"/>
      <c r="E135" s="256"/>
      <c r="F135" s="255"/>
      <c r="G135" s="256"/>
      <c r="H135" s="257"/>
      <c r="I135" s="257"/>
    </row>
    <row r="136" spans="1:9" ht="15.75" customHeight="1" x14ac:dyDescent="0.15">
      <c r="A136" s="254"/>
      <c r="B136" s="255"/>
      <c r="C136" s="122"/>
      <c r="D136" s="257"/>
      <c r="E136" s="256"/>
      <c r="F136" s="255"/>
      <c r="G136" s="256"/>
      <c r="H136" s="257"/>
      <c r="I136" s="257"/>
    </row>
    <row r="137" spans="1:9" ht="15.75" customHeight="1" x14ac:dyDescent="0.15">
      <c r="A137" s="254"/>
      <c r="B137" s="255"/>
      <c r="C137" s="122"/>
      <c r="D137" s="257"/>
      <c r="E137" s="256"/>
      <c r="F137" s="255"/>
      <c r="G137" s="256"/>
      <c r="H137" s="257"/>
      <c r="I137" s="257"/>
    </row>
    <row r="138" spans="1:9" ht="15.75" customHeight="1" x14ac:dyDescent="0.15">
      <c r="A138" s="254"/>
      <c r="B138" s="255"/>
      <c r="C138" s="122"/>
      <c r="D138" s="257"/>
      <c r="E138" s="256"/>
      <c r="F138" s="255"/>
      <c r="G138" s="256"/>
      <c r="H138" s="257"/>
      <c r="I138" s="257"/>
    </row>
    <row r="139" spans="1:9" ht="15.75" customHeight="1" x14ac:dyDescent="0.15">
      <c r="A139" s="254"/>
      <c r="B139" s="255"/>
      <c r="C139" s="122"/>
      <c r="D139" s="257"/>
      <c r="E139" s="256"/>
      <c r="F139" s="255"/>
      <c r="G139" s="256"/>
      <c r="H139" s="257"/>
      <c r="I139" s="257"/>
    </row>
    <row r="140" spans="1:9" ht="15.75" customHeight="1" x14ac:dyDescent="0.15">
      <c r="A140" s="254"/>
      <c r="B140" s="255"/>
      <c r="C140" s="122"/>
      <c r="D140" s="257"/>
      <c r="E140" s="256"/>
      <c r="F140" s="255"/>
      <c r="G140" s="256"/>
      <c r="H140" s="257"/>
      <c r="I140" s="257"/>
    </row>
    <row r="141" spans="1:9" ht="15.75" customHeight="1" x14ac:dyDescent="0.15">
      <c r="A141" s="254"/>
      <c r="B141" s="255"/>
      <c r="C141" s="122"/>
      <c r="D141" s="257"/>
      <c r="E141" s="256"/>
      <c r="F141" s="255"/>
      <c r="G141" s="256"/>
      <c r="H141" s="257"/>
      <c r="I141" s="257"/>
    </row>
    <row r="142" spans="1:9" ht="15.75" customHeight="1" x14ac:dyDescent="0.15">
      <c r="A142" s="254"/>
      <c r="B142" s="255"/>
      <c r="C142" s="122"/>
      <c r="D142" s="257"/>
      <c r="E142" s="256"/>
      <c r="F142" s="255"/>
      <c r="G142" s="256"/>
      <c r="H142" s="257"/>
      <c r="I142" s="257"/>
    </row>
    <row r="143" spans="1:9" ht="15.75" customHeight="1" x14ac:dyDescent="0.15">
      <c r="A143" s="254"/>
      <c r="B143" s="255"/>
      <c r="C143" s="122"/>
      <c r="D143" s="257"/>
      <c r="E143" s="256"/>
      <c r="F143" s="255"/>
      <c r="G143" s="256"/>
      <c r="H143" s="257"/>
      <c r="I143" s="257"/>
    </row>
    <row r="144" spans="1:9" ht="15.75" customHeight="1" x14ac:dyDescent="0.15">
      <c r="A144" s="254"/>
      <c r="B144" s="255"/>
      <c r="C144" s="122"/>
      <c r="D144" s="257"/>
      <c r="E144" s="256"/>
      <c r="F144" s="255"/>
      <c r="G144" s="256"/>
      <c r="H144" s="257"/>
      <c r="I144" s="257"/>
    </row>
    <row r="145" spans="1:9" ht="15.75" customHeight="1" x14ac:dyDescent="0.15">
      <c r="A145" s="254"/>
      <c r="B145" s="255"/>
      <c r="C145" s="122"/>
      <c r="D145" s="257"/>
      <c r="E145" s="256"/>
      <c r="F145" s="255"/>
      <c r="G145" s="256"/>
      <c r="H145" s="257"/>
      <c r="I145" s="257"/>
    </row>
    <row r="146" spans="1:9" ht="15.75" customHeight="1" x14ac:dyDescent="0.15">
      <c r="A146" s="254"/>
      <c r="B146" s="255"/>
      <c r="C146" s="122"/>
      <c r="D146" s="257"/>
      <c r="E146" s="256"/>
      <c r="F146" s="255"/>
      <c r="G146" s="256"/>
      <c r="H146" s="257"/>
      <c r="I146" s="257"/>
    </row>
    <row r="147" spans="1:9" ht="15.75" customHeight="1" x14ac:dyDescent="0.15">
      <c r="A147" s="254"/>
      <c r="B147" s="255"/>
      <c r="C147" s="122"/>
      <c r="D147" s="257"/>
      <c r="E147" s="256"/>
      <c r="F147" s="255"/>
      <c r="G147" s="256"/>
      <c r="H147" s="257"/>
      <c r="I147" s="257"/>
    </row>
    <row r="148" spans="1:9" ht="15.75" customHeight="1" x14ac:dyDescent="0.15">
      <c r="A148" s="254"/>
      <c r="B148" s="255"/>
      <c r="C148" s="122"/>
      <c r="D148" s="257"/>
      <c r="E148" s="256"/>
      <c r="F148" s="255"/>
      <c r="G148" s="256"/>
      <c r="H148" s="257"/>
      <c r="I148" s="257"/>
    </row>
    <row r="149" spans="1:9" ht="15.75" customHeight="1" x14ac:dyDescent="0.15">
      <c r="A149" s="254"/>
      <c r="B149" s="255"/>
      <c r="C149" s="122"/>
      <c r="D149" s="257"/>
      <c r="E149" s="256"/>
      <c r="F149" s="255"/>
      <c r="G149" s="256"/>
      <c r="H149" s="257"/>
      <c r="I149" s="257"/>
    </row>
    <row r="150" spans="1:9" ht="15.75" customHeight="1" x14ac:dyDescent="0.15">
      <c r="A150" s="254"/>
      <c r="B150" s="255"/>
      <c r="C150" s="122"/>
      <c r="D150" s="257"/>
      <c r="E150" s="256"/>
      <c r="F150" s="255"/>
      <c r="G150" s="256"/>
      <c r="H150" s="257"/>
      <c r="I150" s="257"/>
    </row>
    <row r="151" spans="1:9" ht="15.75" customHeight="1" x14ac:dyDescent="0.15">
      <c r="A151" s="254"/>
      <c r="B151" s="255"/>
      <c r="C151" s="122"/>
      <c r="D151" s="257"/>
      <c r="E151" s="256"/>
      <c r="F151" s="255"/>
      <c r="G151" s="256"/>
      <c r="H151" s="257"/>
      <c r="I151" s="257"/>
    </row>
    <row r="152" spans="1:9" ht="15.75" customHeight="1" x14ac:dyDescent="0.15">
      <c r="A152" s="254"/>
      <c r="B152" s="255"/>
      <c r="C152" s="122"/>
      <c r="D152" s="257"/>
      <c r="E152" s="256"/>
      <c r="F152" s="255"/>
      <c r="G152" s="256"/>
      <c r="H152" s="257"/>
      <c r="I152" s="257"/>
    </row>
    <row r="153" spans="1:9" ht="15.75" customHeight="1" x14ac:dyDescent="0.15">
      <c r="A153" s="254"/>
      <c r="B153" s="255"/>
      <c r="C153" s="122"/>
      <c r="D153" s="257"/>
      <c r="E153" s="256"/>
      <c r="F153" s="255"/>
      <c r="G153" s="256"/>
      <c r="H153" s="257"/>
      <c r="I153" s="257"/>
    </row>
    <row r="154" spans="1:9" ht="15.75" customHeight="1" x14ac:dyDescent="0.15">
      <c r="A154" s="254"/>
      <c r="B154" s="255"/>
      <c r="C154" s="122"/>
      <c r="D154" s="257"/>
      <c r="E154" s="256"/>
      <c r="F154" s="255"/>
      <c r="G154" s="256"/>
      <c r="H154" s="257"/>
      <c r="I154" s="257"/>
    </row>
    <row r="155" spans="1:9" ht="15.75" customHeight="1" x14ac:dyDescent="0.15">
      <c r="A155" s="254"/>
      <c r="B155" s="255"/>
      <c r="C155" s="122"/>
      <c r="D155" s="257"/>
      <c r="E155" s="256"/>
      <c r="F155" s="255"/>
      <c r="G155" s="256"/>
      <c r="H155" s="257"/>
      <c r="I155" s="257"/>
    </row>
    <row r="156" spans="1:9" ht="15.75" customHeight="1" x14ac:dyDescent="0.15">
      <c r="A156" s="254"/>
      <c r="B156" s="255"/>
      <c r="C156" s="122"/>
      <c r="D156" s="257"/>
      <c r="E156" s="256"/>
      <c r="F156" s="255"/>
      <c r="G156" s="256"/>
      <c r="H156" s="257"/>
      <c r="I156" s="257"/>
    </row>
    <row r="157" spans="1:9" ht="15.75" customHeight="1" x14ac:dyDescent="0.15">
      <c r="A157" s="254"/>
      <c r="B157" s="255"/>
      <c r="C157" s="122"/>
      <c r="D157" s="257"/>
      <c r="E157" s="256"/>
      <c r="F157" s="255"/>
      <c r="G157" s="256"/>
      <c r="H157" s="257"/>
      <c r="I157" s="257"/>
    </row>
    <row r="158" spans="1:9" ht="15.75" customHeight="1" x14ac:dyDescent="0.15">
      <c r="A158" s="254"/>
      <c r="B158" s="255"/>
      <c r="C158" s="122"/>
      <c r="D158" s="257"/>
      <c r="E158" s="256"/>
      <c r="F158" s="255"/>
      <c r="G158" s="256"/>
      <c r="H158" s="257"/>
      <c r="I158" s="257"/>
    </row>
    <row r="159" spans="1:9" ht="15.75" customHeight="1" x14ac:dyDescent="0.15">
      <c r="A159" s="254"/>
      <c r="B159" s="255"/>
      <c r="C159" s="122"/>
      <c r="D159" s="257"/>
      <c r="E159" s="256"/>
      <c r="F159" s="255"/>
      <c r="G159" s="256"/>
      <c r="H159" s="257"/>
      <c r="I159" s="257"/>
    </row>
    <row r="160" spans="1:9" ht="15.75" customHeight="1" x14ac:dyDescent="0.15">
      <c r="A160" s="254"/>
      <c r="B160" s="255"/>
      <c r="C160" s="122"/>
      <c r="D160" s="257"/>
      <c r="E160" s="256"/>
      <c r="F160" s="255"/>
      <c r="G160" s="256"/>
      <c r="H160" s="257"/>
      <c r="I160" s="257"/>
    </row>
    <row r="161" spans="1:9" ht="15.75" customHeight="1" x14ac:dyDescent="0.15">
      <c r="A161" s="254"/>
      <c r="B161" s="255"/>
      <c r="C161" s="122"/>
      <c r="D161" s="257"/>
      <c r="E161" s="256"/>
      <c r="F161" s="255"/>
      <c r="G161" s="256"/>
      <c r="H161" s="257"/>
      <c r="I161" s="257"/>
    </row>
    <row r="162" spans="1:9" ht="15.75" customHeight="1" x14ac:dyDescent="0.15">
      <c r="A162" s="254"/>
      <c r="B162" s="255"/>
      <c r="C162" s="122"/>
      <c r="D162" s="257"/>
      <c r="E162" s="256"/>
      <c r="F162" s="255"/>
      <c r="G162" s="256"/>
      <c r="H162" s="257"/>
      <c r="I162" s="257"/>
    </row>
    <row r="163" spans="1:9" ht="15.75" customHeight="1" x14ac:dyDescent="0.15">
      <c r="A163" s="254"/>
      <c r="B163" s="255"/>
      <c r="C163" s="122"/>
      <c r="D163" s="257"/>
      <c r="E163" s="256"/>
      <c r="F163" s="255"/>
      <c r="G163" s="256"/>
      <c r="H163" s="257"/>
      <c r="I163" s="257"/>
    </row>
    <row r="164" spans="1:9" ht="15.75" customHeight="1" x14ac:dyDescent="0.15">
      <c r="A164" s="254"/>
      <c r="B164" s="255"/>
      <c r="C164" s="122"/>
      <c r="D164" s="257"/>
      <c r="E164" s="256"/>
      <c r="F164" s="255"/>
      <c r="G164" s="256"/>
      <c r="H164" s="257"/>
      <c r="I164" s="257"/>
    </row>
    <row r="165" spans="1:9" ht="15.75" customHeight="1" x14ac:dyDescent="0.15">
      <c r="A165" s="254"/>
      <c r="B165" s="255"/>
      <c r="C165" s="122"/>
      <c r="D165" s="257"/>
      <c r="E165" s="256"/>
      <c r="F165" s="255"/>
      <c r="G165" s="256"/>
      <c r="H165" s="257"/>
      <c r="I165" s="257"/>
    </row>
    <row r="166" spans="1:9" ht="15.75" customHeight="1" x14ac:dyDescent="0.15">
      <c r="A166" s="254"/>
      <c r="B166" s="255"/>
      <c r="C166" s="122"/>
      <c r="D166" s="257"/>
      <c r="E166" s="256"/>
      <c r="F166" s="255"/>
      <c r="G166" s="256"/>
      <c r="H166" s="257"/>
      <c r="I166" s="257"/>
    </row>
    <row r="167" spans="1:9" ht="15.75" customHeight="1" x14ac:dyDescent="0.15">
      <c r="A167" s="254"/>
      <c r="B167" s="255"/>
      <c r="C167" s="122"/>
      <c r="D167" s="257"/>
      <c r="E167" s="256"/>
      <c r="F167" s="255"/>
      <c r="G167" s="256"/>
      <c r="H167" s="257"/>
      <c r="I167" s="257"/>
    </row>
    <row r="168" spans="1:9" ht="15.75" customHeight="1" x14ac:dyDescent="0.15">
      <c r="A168" s="254"/>
      <c r="B168" s="255"/>
      <c r="C168" s="122"/>
      <c r="D168" s="257"/>
      <c r="E168" s="256"/>
      <c r="F168" s="255"/>
      <c r="G168" s="256"/>
      <c r="H168" s="257"/>
      <c r="I168" s="257"/>
    </row>
    <row r="169" spans="1:9" ht="15.75" customHeight="1" x14ac:dyDescent="0.15">
      <c r="A169" s="254"/>
      <c r="B169" s="255"/>
      <c r="C169" s="122"/>
      <c r="D169" s="257"/>
      <c r="E169" s="256"/>
      <c r="F169" s="255"/>
      <c r="G169" s="256"/>
      <c r="H169" s="257"/>
      <c r="I169" s="257"/>
    </row>
    <row r="170" spans="1:9" ht="15.75" customHeight="1" x14ac:dyDescent="0.15">
      <c r="A170" s="254"/>
      <c r="B170" s="255"/>
      <c r="C170" s="122"/>
      <c r="D170" s="257"/>
      <c r="E170" s="256"/>
      <c r="F170" s="255"/>
      <c r="G170" s="256"/>
      <c r="H170" s="257"/>
      <c r="I170" s="257"/>
    </row>
    <row r="171" spans="1:9" ht="15.75" customHeight="1" x14ac:dyDescent="0.15">
      <c r="A171" s="254"/>
      <c r="B171" s="255"/>
      <c r="C171" s="122"/>
      <c r="D171" s="257"/>
      <c r="E171" s="256"/>
      <c r="F171" s="255"/>
      <c r="G171" s="256"/>
      <c r="H171" s="257"/>
      <c r="I171" s="257"/>
    </row>
    <row r="172" spans="1:9" ht="15.75" customHeight="1" x14ac:dyDescent="0.15">
      <c r="A172" s="254"/>
      <c r="B172" s="255"/>
      <c r="C172" s="122"/>
      <c r="D172" s="257"/>
      <c r="E172" s="256"/>
      <c r="F172" s="255"/>
      <c r="G172" s="256"/>
      <c r="H172" s="257"/>
      <c r="I172" s="257"/>
    </row>
    <row r="173" spans="1:9" ht="15.75" customHeight="1" x14ac:dyDescent="0.15">
      <c r="A173" s="254"/>
      <c r="B173" s="255"/>
      <c r="C173" s="122"/>
      <c r="D173" s="257"/>
      <c r="E173" s="256"/>
      <c r="F173" s="255"/>
      <c r="G173" s="256"/>
      <c r="H173" s="257"/>
      <c r="I173" s="257"/>
    </row>
    <row r="174" spans="1:9" ht="15.75" customHeight="1" x14ac:dyDescent="0.15">
      <c r="A174" s="254"/>
      <c r="B174" s="255"/>
      <c r="C174" s="122"/>
      <c r="D174" s="257"/>
      <c r="E174" s="256"/>
      <c r="F174" s="255"/>
      <c r="G174" s="256"/>
      <c r="H174" s="257"/>
      <c r="I174" s="257"/>
    </row>
    <row r="175" spans="1:9" ht="15.75" customHeight="1" x14ac:dyDescent="0.15">
      <c r="A175" s="254"/>
      <c r="B175" s="255"/>
      <c r="C175" s="122"/>
      <c r="D175" s="257"/>
      <c r="E175" s="256"/>
      <c r="F175" s="255"/>
      <c r="G175" s="256"/>
      <c r="H175" s="257"/>
      <c r="I175" s="257"/>
    </row>
    <row r="176" spans="1:9" ht="15.75" customHeight="1" x14ac:dyDescent="0.15">
      <c r="A176" s="254"/>
      <c r="B176" s="255"/>
      <c r="C176" s="122"/>
      <c r="D176" s="257"/>
      <c r="E176" s="256"/>
      <c r="F176" s="255"/>
      <c r="G176" s="256"/>
      <c r="H176" s="257"/>
      <c r="I176" s="257"/>
    </row>
    <row r="177" spans="1:9" ht="15.75" customHeight="1" x14ac:dyDescent="0.15">
      <c r="A177" s="254"/>
      <c r="B177" s="255"/>
      <c r="C177" s="122"/>
      <c r="D177" s="257"/>
      <c r="E177" s="256"/>
      <c r="F177" s="255"/>
      <c r="G177" s="256"/>
      <c r="H177" s="257"/>
      <c r="I177" s="257"/>
    </row>
    <row r="178" spans="1:9" ht="15.75" customHeight="1" x14ac:dyDescent="0.15">
      <c r="A178" s="254"/>
      <c r="B178" s="255"/>
      <c r="C178" s="122"/>
      <c r="D178" s="257"/>
      <c r="E178" s="256"/>
      <c r="F178" s="255"/>
      <c r="G178" s="256"/>
      <c r="H178" s="257"/>
      <c r="I178" s="257"/>
    </row>
    <row r="179" spans="1:9" ht="15.75" customHeight="1" x14ac:dyDescent="0.15">
      <c r="A179" s="254"/>
      <c r="B179" s="255"/>
      <c r="C179" s="122"/>
      <c r="D179" s="257"/>
      <c r="E179" s="256"/>
      <c r="F179" s="255"/>
      <c r="G179" s="256"/>
      <c r="H179" s="257"/>
      <c r="I179" s="257"/>
    </row>
    <row r="180" spans="1:9" ht="15.75" customHeight="1" x14ac:dyDescent="0.15">
      <c r="A180" s="254"/>
      <c r="B180" s="255"/>
      <c r="C180" s="122"/>
      <c r="D180" s="257"/>
      <c r="E180" s="256"/>
      <c r="F180" s="255"/>
      <c r="G180" s="256"/>
      <c r="H180" s="257"/>
      <c r="I180" s="257"/>
    </row>
    <row r="181" spans="1:9" ht="15.75" customHeight="1" x14ac:dyDescent="0.15">
      <c r="A181" s="254"/>
      <c r="B181" s="255"/>
      <c r="C181" s="122"/>
      <c r="D181" s="257"/>
      <c r="E181" s="256"/>
      <c r="F181" s="255"/>
      <c r="G181" s="256"/>
      <c r="H181" s="257"/>
      <c r="I181" s="257"/>
    </row>
    <row r="182" spans="1:9" ht="15.75" customHeight="1" x14ac:dyDescent="0.15">
      <c r="A182" s="254"/>
      <c r="B182" s="255"/>
      <c r="C182" s="122"/>
      <c r="D182" s="257"/>
      <c r="E182" s="256"/>
      <c r="F182" s="255"/>
      <c r="G182" s="256"/>
      <c r="H182" s="257"/>
      <c r="I182" s="257"/>
    </row>
    <row r="183" spans="1:9" ht="15.75" customHeight="1" x14ac:dyDescent="0.15">
      <c r="A183" s="254"/>
      <c r="B183" s="255"/>
      <c r="C183" s="122"/>
      <c r="D183" s="257"/>
      <c r="E183" s="256"/>
      <c r="F183" s="255"/>
      <c r="G183" s="256"/>
      <c r="H183" s="257"/>
      <c r="I183" s="257"/>
    </row>
    <row r="184" spans="1:9" ht="15.75" customHeight="1" x14ac:dyDescent="0.15">
      <c r="A184" s="254"/>
      <c r="B184" s="255"/>
      <c r="C184" s="122"/>
      <c r="D184" s="257"/>
      <c r="E184" s="256"/>
      <c r="F184" s="255"/>
      <c r="G184" s="256"/>
      <c r="H184" s="257"/>
      <c r="I184" s="257"/>
    </row>
    <row r="185" spans="1:9" ht="15.75" customHeight="1" x14ac:dyDescent="0.15">
      <c r="A185" s="254"/>
      <c r="B185" s="255"/>
      <c r="C185" s="122"/>
      <c r="D185" s="257"/>
      <c r="E185" s="256"/>
      <c r="F185" s="255"/>
      <c r="G185" s="256"/>
      <c r="H185" s="257"/>
      <c r="I185" s="257"/>
    </row>
    <row r="186" spans="1:9" ht="15.75" customHeight="1" x14ac:dyDescent="0.15">
      <c r="A186" s="254"/>
      <c r="B186" s="255"/>
      <c r="C186" s="122"/>
      <c r="D186" s="257"/>
      <c r="E186" s="256"/>
      <c r="F186" s="255"/>
      <c r="G186" s="256"/>
      <c r="H186" s="257"/>
      <c r="I186" s="257"/>
    </row>
    <row r="187" spans="1:9" ht="15.75" customHeight="1" x14ac:dyDescent="0.15">
      <c r="A187" s="254"/>
      <c r="B187" s="255"/>
      <c r="C187" s="122"/>
      <c r="D187" s="257"/>
      <c r="E187" s="256"/>
      <c r="F187" s="255"/>
      <c r="G187" s="256"/>
      <c r="H187" s="257"/>
      <c r="I187" s="257"/>
    </row>
    <row r="188" spans="1:9" ht="15.75" customHeight="1" x14ac:dyDescent="0.15">
      <c r="A188" s="254"/>
      <c r="B188" s="255"/>
      <c r="C188" s="122"/>
      <c r="D188" s="257"/>
      <c r="E188" s="256"/>
      <c r="F188" s="255"/>
      <c r="G188" s="256"/>
      <c r="H188" s="257"/>
      <c r="I188" s="257"/>
    </row>
    <row r="189" spans="1:9" ht="15.75" customHeight="1" x14ac:dyDescent="0.15">
      <c r="A189" s="254"/>
      <c r="B189" s="255"/>
      <c r="C189" s="122"/>
      <c r="D189" s="257"/>
      <c r="E189" s="256"/>
      <c r="F189" s="255"/>
      <c r="G189" s="256"/>
      <c r="H189" s="257"/>
      <c r="I189" s="257"/>
    </row>
    <row r="190" spans="1:9" ht="15.75" customHeight="1" x14ac:dyDescent="0.15">
      <c r="A190" s="254"/>
      <c r="B190" s="255"/>
      <c r="C190" s="122"/>
      <c r="D190" s="257"/>
      <c r="E190" s="256"/>
      <c r="F190" s="255"/>
      <c r="G190" s="256"/>
      <c r="H190" s="257"/>
      <c r="I190" s="257"/>
    </row>
    <row r="191" spans="1:9" ht="15.75" customHeight="1" x14ac:dyDescent="0.15">
      <c r="A191" s="254"/>
      <c r="B191" s="255"/>
      <c r="C191" s="122"/>
      <c r="D191" s="257"/>
      <c r="E191" s="256"/>
      <c r="F191" s="255"/>
      <c r="G191" s="256"/>
      <c r="H191" s="257"/>
      <c r="I191" s="257"/>
    </row>
    <row r="192" spans="1:9" ht="15.75" customHeight="1" x14ac:dyDescent="0.15">
      <c r="A192" s="254"/>
      <c r="B192" s="255"/>
      <c r="C192" s="122"/>
      <c r="D192" s="257"/>
      <c r="E192" s="256"/>
      <c r="F192" s="255"/>
      <c r="G192" s="256"/>
      <c r="H192" s="257"/>
      <c r="I192" s="257"/>
    </row>
    <row r="193" spans="1:9" ht="15.75" customHeight="1" x14ac:dyDescent="0.15">
      <c r="A193" s="254"/>
      <c r="B193" s="255"/>
      <c r="C193" s="122"/>
      <c r="D193" s="257"/>
      <c r="E193" s="256"/>
      <c r="F193" s="255"/>
      <c r="G193" s="256"/>
      <c r="H193" s="257"/>
      <c r="I193" s="257"/>
    </row>
    <row r="194" spans="1:9" ht="15.75" customHeight="1" x14ac:dyDescent="0.15">
      <c r="A194" s="254"/>
      <c r="B194" s="255"/>
      <c r="C194" s="122"/>
      <c r="D194" s="257"/>
      <c r="E194" s="256"/>
      <c r="F194" s="255"/>
      <c r="G194" s="256"/>
      <c r="H194" s="257"/>
      <c r="I194" s="257"/>
    </row>
    <row r="195" spans="1:9" ht="15.75" customHeight="1" x14ac:dyDescent="0.15">
      <c r="A195" s="254"/>
      <c r="B195" s="255"/>
      <c r="C195" s="122"/>
      <c r="D195" s="257"/>
      <c r="E195" s="256"/>
      <c r="F195" s="255"/>
      <c r="G195" s="256"/>
      <c r="H195" s="257"/>
      <c r="I195" s="257"/>
    </row>
    <row r="196" spans="1:9" ht="15.75" customHeight="1" x14ac:dyDescent="0.15">
      <c r="A196" s="254"/>
      <c r="B196" s="255"/>
      <c r="C196" s="122"/>
      <c r="D196" s="257"/>
      <c r="E196" s="256"/>
      <c r="F196" s="255"/>
      <c r="G196" s="256"/>
      <c r="H196" s="257"/>
      <c r="I196" s="257"/>
    </row>
    <row r="197" spans="1:9" ht="15.75" customHeight="1" x14ac:dyDescent="0.15">
      <c r="A197" s="254"/>
      <c r="B197" s="255"/>
      <c r="C197" s="122"/>
      <c r="D197" s="257"/>
      <c r="E197" s="256"/>
      <c r="F197" s="255"/>
      <c r="G197" s="256"/>
      <c r="H197" s="257"/>
      <c r="I197" s="257"/>
    </row>
    <row r="198" spans="1:9" ht="15.75" customHeight="1" x14ac:dyDescent="0.15">
      <c r="A198" s="254"/>
      <c r="B198" s="255"/>
      <c r="C198" s="122"/>
      <c r="D198" s="257"/>
      <c r="E198" s="256"/>
      <c r="F198" s="255"/>
      <c r="G198" s="256"/>
      <c r="H198" s="257"/>
      <c r="I198" s="257"/>
    </row>
    <row r="199" spans="1:9" ht="15.75" customHeight="1" x14ac:dyDescent="0.15">
      <c r="A199" s="254"/>
      <c r="B199" s="255"/>
      <c r="C199" s="122"/>
      <c r="D199" s="257"/>
      <c r="E199" s="256"/>
      <c r="F199" s="255"/>
      <c r="G199" s="256"/>
      <c r="H199" s="257"/>
      <c r="I199" s="257"/>
    </row>
    <row r="200" spans="1:9" ht="15.75" customHeight="1" x14ac:dyDescent="0.15">
      <c r="A200" s="254"/>
      <c r="B200" s="255"/>
      <c r="C200" s="122"/>
      <c r="D200" s="257"/>
      <c r="E200" s="256"/>
      <c r="F200" s="255"/>
      <c r="G200" s="256"/>
      <c r="H200" s="257"/>
      <c r="I200" s="257"/>
    </row>
    <row r="201" spans="1:9" ht="15.75" customHeight="1" x14ac:dyDescent="0.15">
      <c r="A201" s="254"/>
      <c r="B201" s="255"/>
      <c r="C201" s="122"/>
      <c r="D201" s="257"/>
      <c r="E201" s="256"/>
      <c r="F201" s="255"/>
      <c r="G201" s="256"/>
      <c r="H201" s="257"/>
      <c r="I201" s="257"/>
    </row>
    <row r="202" spans="1:9" ht="15.75" customHeight="1" x14ac:dyDescent="0.15">
      <c r="A202" s="254"/>
      <c r="B202" s="255"/>
      <c r="C202" s="122"/>
      <c r="D202" s="257"/>
      <c r="E202" s="256"/>
      <c r="F202" s="255"/>
      <c r="G202" s="256"/>
      <c r="H202" s="257"/>
      <c r="I202" s="257"/>
    </row>
    <row r="203" spans="1:9" ht="15.75" customHeight="1" x14ac:dyDescent="0.15">
      <c r="A203" s="254"/>
      <c r="B203" s="255"/>
      <c r="C203" s="122"/>
      <c r="D203" s="257"/>
      <c r="E203" s="256"/>
      <c r="F203" s="255"/>
      <c r="G203" s="256"/>
      <c r="H203" s="257"/>
      <c r="I203" s="257"/>
    </row>
    <row r="204" spans="1:9" ht="15.75" customHeight="1" x14ac:dyDescent="0.15">
      <c r="A204" s="254"/>
      <c r="B204" s="255"/>
      <c r="C204" s="122"/>
      <c r="D204" s="257"/>
      <c r="E204" s="256"/>
      <c r="F204" s="255"/>
      <c r="G204" s="256"/>
      <c r="H204" s="257"/>
      <c r="I204" s="257"/>
    </row>
    <row r="205" spans="1:9" ht="15.75" customHeight="1" x14ac:dyDescent="0.15">
      <c r="A205" s="254"/>
      <c r="B205" s="255"/>
      <c r="C205" s="122"/>
      <c r="D205" s="257"/>
      <c r="E205" s="256"/>
      <c r="F205" s="255"/>
      <c r="G205" s="256"/>
      <c r="H205" s="257"/>
      <c r="I205" s="257"/>
    </row>
    <row r="206" spans="1:9" ht="15.75" customHeight="1" x14ac:dyDescent="0.15">
      <c r="A206" s="254"/>
      <c r="B206" s="255"/>
      <c r="C206" s="122"/>
      <c r="D206" s="257"/>
      <c r="E206" s="256"/>
      <c r="F206" s="255"/>
      <c r="G206" s="256"/>
      <c r="H206" s="257"/>
      <c r="I206" s="257"/>
    </row>
    <row r="207" spans="1:9" ht="15.75" customHeight="1" x14ac:dyDescent="0.15">
      <c r="A207" s="254"/>
      <c r="B207" s="255"/>
      <c r="C207" s="122"/>
      <c r="D207" s="257"/>
      <c r="E207" s="256"/>
      <c r="F207" s="255"/>
      <c r="G207" s="256"/>
      <c r="H207" s="257"/>
      <c r="I207" s="257"/>
    </row>
    <row r="208" spans="1:9" ht="15.75" customHeight="1" x14ac:dyDescent="0.15">
      <c r="A208" s="254"/>
      <c r="B208" s="255"/>
      <c r="C208" s="122"/>
      <c r="D208" s="257"/>
      <c r="E208" s="256"/>
      <c r="F208" s="255"/>
      <c r="G208" s="256"/>
      <c r="H208" s="257"/>
      <c r="I208" s="257"/>
    </row>
    <row r="209" spans="1:9" ht="15.75" customHeight="1" x14ac:dyDescent="0.15">
      <c r="A209" s="254"/>
      <c r="B209" s="255"/>
      <c r="C209" s="122"/>
      <c r="D209" s="257"/>
      <c r="E209" s="256"/>
      <c r="F209" s="255"/>
      <c r="G209" s="256"/>
      <c r="H209" s="257"/>
      <c r="I209" s="257"/>
    </row>
    <row r="210" spans="1:9" ht="15.75" customHeight="1" x14ac:dyDescent="0.15">
      <c r="A210" s="254"/>
      <c r="B210" s="255"/>
      <c r="C210" s="122"/>
      <c r="D210" s="257"/>
      <c r="E210" s="256"/>
      <c r="F210" s="255"/>
      <c r="G210" s="256"/>
      <c r="H210" s="257"/>
      <c r="I210" s="257"/>
    </row>
    <row r="211" spans="1:9" ht="15.75" customHeight="1" x14ac:dyDescent="0.15">
      <c r="A211" s="254"/>
      <c r="B211" s="255"/>
      <c r="C211" s="122"/>
      <c r="D211" s="257"/>
      <c r="E211" s="256"/>
      <c r="F211" s="255"/>
      <c r="G211" s="256"/>
      <c r="H211" s="257"/>
      <c r="I211" s="257"/>
    </row>
    <row r="212" spans="1:9" ht="15.75" customHeight="1" x14ac:dyDescent="0.15">
      <c r="A212" s="254"/>
      <c r="B212" s="255"/>
      <c r="C212" s="122"/>
      <c r="D212" s="257"/>
      <c r="E212" s="256"/>
      <c r="F212" s="255"/>
      <c r="G212" s="256"/>
      <c r="H212" s="257"/>
      <c r="I212" s="257"/>
    </row>
    <row r="213" spans="1:9" ht="15.75" customHeight="1" x14ac:dyDescent="0.15">
      <c r="A213" s="254"/>
      <c r="B213" s="255"/>
      <c r="C213" s="122"/>
      <c r="D213" s="257"/>
      <c r="E213" s="256"/>
      <c r="F213" s="255"/>
      <c r="G213" s="256"/>
      <c r="H213" s="257"/>
      <c r="I213" s="257"/>
    </row>
    <row r="214" spans="1:9" ht="15.75" customHeight="1" x14ac:dyDescent="0.15">
      <c r="A214" s="254"/>
      <c r="B214" s="255"/>
      <c r="C214" s="122"/>
      <c r="D214" s="257"/>
      <c r="E214" s="256"/>
      <c r="F214" s="255"/>
      <c r="G214" s="256"/>
      <c r="H214" s="257"/>
      <c r="I214" s="257"/>
    </row>
    <row r="215" spans="1:9" ht="15.75" customHeight="1" x14ac:dyDescent="0.15">
      <c r="A215" s="254"/>
      <c r="B215" s="255"/>
      <c r="C215" s="122"/>
      <c r="D215" s="257"/>
      <c r="E215" s="256"/>
      <c r="F215" s="255"/>
      <c r="G215" s="256"/>
      <c r="H215" s="257"/>
      <c r="I215" s="257"/>
    </row>
    <row r="216" spans="1:9" ht="15.75" customHeight="1" x14ac:dyDescent="0.15">
      <c r="A216" s="254"/>
      <c r="B216" s="255"/>
      <c r="C216" s="122"/>
      <c r="D216" s="257"/>
      <c r="E216" s="256"/>
      <c r="F216" s="255"/>
      <c r="G216" s="256"/>
      <c r="H216" s="257"/>
      <c r="I216" s="257"/>
    </row>
    <row r="217" spans="1:9" ht="15.75" customHeight="1" x14ac:dyDescent="0.15">
      <c r="A217" s="254"/>
      <c r="B217" s="255"/>
      <c r="C217" s="122"/>
      <c r="D217" s="257"/>
      <c r="E217" s="256"/>
      <c r="F217" s="255"/>
      <c r="G217" s="256"/>
      <c r="H217" s="257"/>
      <c r="I217" s="257"/>
    </row>
    <row r="218" spans="1:9" ht="15.75" customHeight="1" x14ac:dyDescent="0.15">
      <c r="A218" s="254"/>
      <c r="B218" s="255"/>
      <c r="C218" s="122"/>
      <c r="D218" s="257"/>
      <c r="E218" s="256"/>
      <c r="F218" s="255"/>
      <c r="G218" s="256"/>
      <c r="H218" s="257"/>
      <c r="I218" s="257"/>
    </row>
    <row r="219" spans="1:9" ht="15.75" customHeight="1" x14ac:dyDescent="0.15">
      <c r="A219" s="254"/>
      <c r="B219" s="255"/>
      <c r="C219" s="122"/>
      <c r="D219" s="257"/>
      <c r="E219" s="256"/>
      <c r="F219" s="255"/>
      <c r="G219" s="256"/>
      <c r="H219" s="257"/>
      <c r="I219" s="257"/>
    </row>
    <row r="220" spans="1:9" ht="15.75" customHeight="1" x14ac:dyDescent="0.15">
      <c r="A220" s="254"/>
      <c r="B220" s="255"/>
      <c r="C220" s="122"/>
      <c r="D220" s="257"/>
      <c r="E220" s="256"/>
      <c r="F220" s="255"/>
      <c r="G220" s="256"/>
      <c r="H220" s="257"/>
      <c r="I220" s="257"/>
    </row>
    <row r="221" spans="1:9" ht="15.75" customHeight="1" x14ac:dyDescent="0.15">
      <c r="A221" s="254"/>
      <c r="B221" s="255"/>
      <c r="C221" s="122"/>
      <c r="D221" s="257"/>
      <c r="E221" s="256"/>
      <c r="F221" s="255"/>
      <c r="G221" s="256"/>
      <c r="H221" s="257"/>
      <c r="I221" s="257"/>
    </row>
    <row r="222" spans="1:9" ht="15.75" customHeight="1" x14ac:dyDescent="0.15">
      <c r="A222" s="254"/>
      <c r="B222" s="255"/>
      <c r="C222" s="122"/>
      <c r="D222" s="257"/>
      <c r="E222" s="256"/>
      <c r="F222" s="255"/>
      <c r="G222" s="256"/>
      <c r="H222" s="257"/>
      <c r="I222" s="257"/>
    </row>
    <row r="223" spans="1:9" ht="15.75" customHeight="1" x14ac:dyDescent="0.15">
      <c r="A223" s="254"/>
      <c r="B223" s="255"/>
      <c r="C223" s="122"/>
      <c r="D223" s="257"/>
      <c r="E223" s="256"/>
      <c r="F223" s="255"/>
      <c r="G223" s="256"/>
      <c r="H223" s="257"/>
      <c r="I223" s="257"/>
    </row>
    <row r="224" spans="1:9" ht="15.75" customHeight="1" x14ac:dyDescent="0.15">
      <c r="A224" s="254"/>
      <c r="B224" s="255"/>
      <c r="C224" s="122"/>
      <c r="D224" s="257"/>
      <c r="E224" s="256"/>
      <c r="F224" s="255"/>
      <c r="G224" s="256"/>
      <c r="H224" s="257"/>
      <c r="I224" s="257"/>
    </row>
    <row r="225" spans="1:9" ht="15.75" customHeight="1" x14ac:dyDescent="0.15">
      <c r="A225" s="254"/>
      <c r="B225" s="255"/>
      <c r="C225" s="122"/>
      <c r="D225" s="257"/>
      <c r="E225" s="256"/>
      <c r="F225" s="255"/>
      <c r="G225" s="256"/>
      <c r="H225" s="257"/>
      <c r="I225" s="257"/>
    </row>
    <row r="226" spans="1:9" ht="15.75" customHeight="1" x14ac:dyDescent="0.15"/>
    <row r="227" spans="1:9" ht="15.75" customHeight="1" x14ac:dyDescent="0.15"/>
    <row r="228" spans="1:9" ht="15.75" customHeight="1" x14ac:dyDescent="0.15"/>
    <row r="229" spans="1:9" ht="15.75" customHeight="1" x14ac:dyDescent="0.15"/>
    <row r="230" spans="1:9" ht="15.75" customHeight="1" x14ac:dyDescent="0.15"/>
    <row r="231" spans="1:9" ht="15.75" customHeight="1" x14ac:dyDescent="0.15"/>
    <row r="232" spans="1:9" ht="15.75" customHeight="1" x14ac:dyDescent="0.15"/>
    <row r="233" spans="1:9" ht="15.75" customHeight="1" x14ac:dyDescent="0.15"/>
    <row r="234" spans="1:9" ht="15.75" customHeight="1" x14ac:dyDescent="0.15"/>
    <row r="235" spans="1:9" ht="15.75" customHeight="1" x14ac:dyDescent="0.15"/>
    <row r="236" spans="1:9" ht="15.75" customHeight="1" x14ac:dyDescent="0.15"/>
    <row r="237" spans="1:9" ht="15.75" customHeight="1" x14ac:dyDescent="0.15"/>
    <row r="238" spans="1:9" ht="15.75" customHeight="1" x14ac:dyDescent="0.15"/>
    <row r="239" spans="1:9" ht="15.75" customHeight="1" x14ac:dyDescent="0.15"/>
    <row r="240" spans="1:9"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I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outlinePr summaryBelow="0" summaryRight="0"/>
    <pageSetUpPr fitToPage="1"/>
  </sheetPr>
  <dimension ref="A1:I1000"/>
  <sheetViews>
    <sheetView workbookViewId="0">
      <pane ySplit="2" topLeftCell="A3" activePane="bottomLeft" state="frozen"/>
      <selection pane="bottomLeft" activeCell="B4" sqref="B4"/>
    </sheetView>
  </sheetViews>
  <sheetFormatPr baseColWidth="10" defaultColWidth="12.6640625" defaultRowHeight="15" customHeight="1" x14ac:dyDescent="0.15"/>
  <cols>
    <col min="1" max="1" width="12.6640625" customWidth="1"/>
    <col min="2" max="2" width="23.83203125" customWidth="1"/>
    <col min="3" max="3" width="11.1640625" customWidth="1"/>
    <col min="4" max="4" width="18.33203125" customWidth="1"/>
    <col min="5" max="5" width="79.6640625" customWidth="1"/>
    <col min="6" max="6" width="35.33203125" customWidth="1"/>
    <col min="7" max="7" width="13.6640625" customWidth="1"/>
    <col min="8" max="8" width="15.6640625" customWidth="1"/>
    <col min="9" max="9" width="19.1640625" customWidth="1"/>
    <col min="10" max="26" width="12.6640625" customWidth="1"/>
  </cols>
  <sheetData>
    <row r="1" spans="1:9" ht="25.5" customHeight="1" x14ac:dyDescent="0.15">
      <c r="A1" s="442" t="s">
        <v>2208</v>
      </c>
      <c r="B1" s="399"/>
      <c r="C1" s="399"/>
      <c r="D1" s="399"/>
      <c r="E1" s="399"/>
      <c r="F1" s="399"/>
      <c r="G1" s="399"/>
      <c r="H1" s="399"/>
      <c r="I1" s="400"/>
    </row>
    <row r="2" spans="1:9" ht="69" customHeight="1" x14ac:dyDescent="0.15">
      <c r="A2" s="261" t="s">
        <v>2209</v>
      </c>
      <c r="B2" s="262" t="s">
        <v>2210</v>
      </c>
      <c r="C2" s="263" t="s">
        <v>2211</v>
      </c>
      <c r="D2" s="261" t="s">
        <v>2212</v>
      </c>
      <c r="E2" s="261" t="s">
        <v>2213</v>
      </c>
      <c r="F2" s="261" t="s">
        <v>2214</v>
      </c>
      <c r="G2" s="261" t="s">
        <v>2215</v>
      </c>
      <c r="H2" s="261" t="s">
        <v>2216</v>
      </c>
      <c r="I2" s="261" t="s">
        <v>2217</v>
      </c>
    </row>
    <row r="3" spans="1:9" ht="15.75" customHeight="1" x14ac:dyDescent="0.15">
      <c r="A3" s="264" t="s">
        <v>2218</v>
      </c>
      <c r="B3" s="265">
        <v>44931</v>
      </c>
      <c r="C3" s="266" t="s">
        <v>2219</v>
      </c>
      <c r="D3" s="116" t="s">
        <v>2220</v>
      </c>
      <c r="E3" s="95" t="s">
        <v>2221</v>
      </c>
      <c r="F3" s="267" t="s">
        <v>2222</v>
      </c>
      <c r="G3" s="158" t="s">
        <v>2223</v>
      </c>
      <c r="H3" s="158" t="s">
        <v>2224</v>
      </c>
      <c r="I3" s="268" t="s">
        <v>2225</v>
      </c>
    </row>
    <row r="4" spans="1:9" ht="15.75" customHeight="1" x14ac:dyDescent="0.15">
      <c r="A4" s="264" t="s">
        <v>2226</v>
      </c>
      <c r="B4" s="265">
        <v>44950</v>
      </c>
      <c r="C4" s="266">
        <v>0.6166666666666667</v>
      </c>
      <c r="D4" s="116" t="s">
        <v>2220</v>
      </c>
      <c r="E4" s="95" t="s">
        <v>2227</v>
      </c>
      <c r="F4" s="95" t="s">
        <v>2228</v>
      </c>
      <c r="G4" s="158" t="s">
        <v>2229</v>
      </c>
      <c r="H4" s="158" t="s">
        <v>2224</v>
      </c>
      <c r="I4" s="268">
        <v>44950</v>
      </c>
    </row>
    <row r="5" spans="1:9" ht="15.75" customHeight="1" x14ac:dyDescent="0.15">
      <c r="A5" s="264" t="s">
        <v>2230</v>
      </c>
      <c r="B5" s="265">
        <v>44956</v>
      </c>
      <c r="C5" s="266">
        <v>0.52361111111111114</v>
      </c>
      <c r="D5" s="116" t="s">
        <v>2220</v>
      </c>
      <c r="E5" s="95" t="s">
        <v>2231</v>
      </c>
      <c r="F5" s="95" t="s">
        <v>2222</v>
      </c>
      <c r="G5" s="158" t="s">
        <v>2232</v>
      </c>
      <c r="H5" s="158" t="s">
        <v>2233</v>
      </c>
      <c r="I5" s="268">
        <v>44956</v>
      </c>
    </row>
    <row r="6" spans="1:9" ht="15.75" customHeight="1" x14ac:dyDescent="0.15">
      <c r="A6" s="264" t="s">
        <v>2234</v>
      </c>
      <c r="B6" s="265">
        <v>44959</v>
      </c>
      <c r="C6" s="266">
        <v>0.5</v>
      </c>
      <c r="D6" s="116" t="s">
        <v>2220</v>
      </c>
      <c r="E6" s="95" t="s">
        <v>2235</v>
      </c>
      <c r="F6" s="95" t="s">
        <v>2222</v>
      </c>
      <c r="G6" s="158" t="s">
        <v>1617</v>
      </c>
      <c r="H6" s="158" t="s">
        <v>2236</v>
      </c>
      <c r="I6" s="268">
        <v>44959</v>
      </c>
    </row>
    <row r="7" spans="1:9" ht="15.75" customHeight="1" x14ac:dyDescent="0.15">
      <c r="A7" s="264" t="s">
        <v>2237</v>
      </c>
      <c r="B7" s="265">
        <v>44960</v>
      </c>
      <c r="C7" s="266">
        <v>0.66666666666666663</v>
      </c>
      <c r="D7" s="116" t="s">
        <v>2220</v>
      </c>
      <c r="E7" s="269" t="s">
        <v>2238</v>
      </c>
      <c r="F7" s="95" t="s">
        <v>2222</v>
      </c>
      <c r="G7" s="158" t="s">
        <v>2239</v>
      </c>
      <c r="H7" s="158" t="s">
        <v>2240</v>
      </c>
      <c r="I7" s="268">
        <v>44960</v>
      </c>
    </row>
    <row r="8" spans="1:9" ht="15.75" customHeight="1" x14ac:dyDescent="0.15">
      <c r="A8" s="264" t="s">
        <v>2241</v>
      </c>
      <c r="B8" s="265">
        <v>44980</v>
      </c>
      <c r="C8" s="266">
        <v>0.52222222222222225</v>
      </c>
      <c r="D8" s="116" t="s">
        <v>2220</v>
      </c>
      <c r="E8" s="95" t="s">
        <v>2242</v>
      </c>
      <c r="F8" s="95" t="s">
        <v>2222</v>
      </c>
      <c r="G8" s="158" t="s">
        <v>2223</v>
      </c>
      <c r="H8" s="158" t="s">
        <v>2243</v>
      </c>
      <c r="I8" s="268">
        <v>44980</v>
      </c>
    </row>
    <row r="9" spans="1:9" ht="15.75" customHeight="1" x14ac:dyDescent="0.15">
      <c r="A9" s="264" t="s">
        <v>2244</v>
      </c>
      <c r="B9" s="265">
        <v>44998</v>
      </c>
      <c r="C9" s="266">
        <v>0.37222222222222223</v>
      </c>
      <c r="D9" s="116" t="s">
        <v>2220</v>
      </c>
      <c r="E9" s="95" t="s">
        <v>2245</v>
      </c>
      <c r="F9" s="95" t="s">
        <v>2222</v>
      </c>
      <c r="G9" s="158" t="s">
        <v>2246</v>
      </c>
      <c r="H9" s="158" t="s">
        <v>2247</v>
      </c>
      <c r="I9" s="268">
        <v>44998</v>
      </c>
    </row>
    <row r="10" spans="1:9" ht="15.75" customHeight="1" x14ac:dyDescent="0.15">
      <c r="A10" s="264" t="s">
        <v>2248</v>
      </c>
      <c r="B10" s="265">
        <v>45012</v>
      </c>
      <c r="C10" s="266">
        <v>0.64583333333333337</v>
      </c>
      <c r="D10" s="116" t="s">
        <v>2220</v>
      </c>
      <c r="E10" s="95" t="s">
        <v>2249</v>
      </c>
      <c r="F10" s="95" t="s">
        <v>2222</v>
      </c>
      <c r="G10" s="158" t="s">
        <v>2239</v>
      </c>
      <c r="H10" s="158" t="s">
        <v>2250</v>
      </c>
      <c r="I10" s="268">
        <v>45012</v>
      </c>
    </row>
    <row r="11" spans="1:9" ht="15.75" customHeight="1" x14ac:dyDescent="0.15">
      <c r="A11" s="264" t="s">
        <v>2251</v>
      </c>
      <c r="B11" s="265">
        <v>45051</v>
      </c>
      <c r="C11" s="266">
        <v>0.35069444444444442</v>
      </c>
      <c r="D11" s="116" t="s">
        <v>2220</v>
      </c>
      <c r="E11" s="95" t="s">
        <v>2252</v>
      </c>
      <c r="F11" s="95" t="s">
        <v>2222</v>
      </c>
      <c r="G11" s="158" t="s">
        <v>2253</v>
      </c>
      <c r="H11" s="158" t="s">
        <v>2233</v>
      </c>
      <c r="I11" s="268">
        <v>45051</v>
      </c>
    </row>
    <row r="12" spans="1:9" ht="15.75" customHeight="1" x14ac:dyDescent="0.15">
      <c r="A12" s="264" t="s">
        <v>2254</v>
      </c>
      <c r="B12" s="265">
        <v>45077</v>
      </c>
      <c r="C12" s="266">
        <v>0.42569444444444443</v>
      </c>
      <c r="D12" s="116" t="s">
        <v>2220</v>
      </c>
      <c r="E12" s="95" t="s">
        <v>2255</v>
      </c>
      <c r="F12" s="95" t="s">
        <v>2222</v>
      </c>
      <c r="G12" s="158" t="s">
        <v>2256</v>
      </c>
      <c r="H12" s="158" t="s">
        <v>2257</v>
      </c>
      <c r="I12" s="268">
        <v>45077</v>
      </c>
    </row>
    <row r="13" spans="1:9" ht="15.75" customHeight="1" x14ac:dyDescent="0.15">
      <c r="A13" s="264" t="s">
        <v>2258</v>
      </c>
      <c r="B13" s="265">
        <v>45083</v>
      </c>
      <c r="C13" s="266">
        <v>0.52083333333333337</v>
      </c>
      <c r="D13" s="116" t="s">
        <v>2259</v>
      </c>
      <c r="E13" s="95" t="s">
        <v>2260</v>
      </c>
      <c r="F13" s="95" t="s">
        <v>2261</v>
      </c>
      <c r="G13" s="158" t="s">
        <v>2262</v>
      </c>
      <c r="H13" s="158" t="s">
        <v>2263</v>
      </c>
      <c r="I13" s="268">
        <v>45083</v>
      </c>
    </row>
    <row r="14" spans="1:9" ht="15.75" customHeight="1" x14ac:dyDescent="0.15">
      <c r="A14" s="264" t="s">
        <v>2264</v>
      </c>
      <c r="B14" s="265">
        <v>45085</v>
      </c>
      <c r="C14" s="266">
        <v>0.45347222222222222</v>
      </c>
      <c r="D14" s="116" t="s">
        <v>2265</v>
      </c>
      <c r="E14" s="95" t="s">
        <v>2266</v>
      </c>
      <c r="F14" s="95" t="s">
        <v>2222</v>
      </c>
      <c r="G14" s="158" t="s">
        <v>2142</v>
      </c>
      <c r="H14" s="158" t="s">
        <v>2250</v>
      </c>
      <c r="I14" s="268">
        <v>45085</v>
      </c>
    </row>
    <row r="15" spans="1:9" ht="15.75" customHeight="1" x14ac:dyDescent="0.15">
      <c r="A15" s="264" t="s">
        <v>2267</v>
      </c>
      <c r="B15" s="265">
        <v>45090</v>
      </c>
      <c r="C15" s="266">
        <v>0.65416666666666667</v>
      </c>
      <c r="D15" s="116" t="s">
        <v>2220</v>
      </c>
      <c r="E15" s="95" t="s">
        <v>2268</v>
      </c>
      <c r="F15" s="95" t="s">
        <v>2222</v>
      </c>
      <c r="G15" s="158" t="s">
        <v>84</v>
      </c>
      <c r="H15" s="158" t="s">
        <v>2233</v>
      </c>
      <c r="I15" s="268">
        <v>45090</v>
      </c>
    </row>
    <row r="16" spans="1:9" ht="15.75" customHeight="1" x14ac:dyDescent="0.15">
      <c r="A16" s="264" t="s">
        <v>2269</v>
      </c>
      <c r="B16" s="265">
        <v>45092</v>
      </c>
      <c r="C16" s="266">
        <v>0.43125000000000002</v>
      </c>
      <c r="D16" s="116" t="s">
        <v>2220</v>
      </c>
      <c r="E16" s="95" t="s">
        <v>2270</v>
      </c>
      <c r="F16" s="95" t="s">
        <v>2271</v>
      </c>
      <c r="G16" s="158" t="s">
        <v>84</v>
      </c>
      <c r="H16" s="158" t="s">
        <v>2233</v>
      </c>
      <c r="I16" s="270">
        <v>45092</v>
      </c>
    </row>
    <row r="17" spans="1:9" ht="15.75" customHeight="1" x14ac:dyDescent="0.15">
      <c r="A17" s="264" t="s">
        <v>2272</v>
      </c>
      <c r="B17" s="265">
        <v>45093</v>
      </c>
      <c r="C17" s="266">
        <v>0.4826388888888889</v>
      </c>
      <c r="D17" s="116" t="s">
        <v>2220</v>
      </c>
      <c r="E17" s="95" t="s">
        <v>2273</v>
      </c>
      <c r="F17" s="95" t="s">
        <v>2222</v>
      </c>
      <c r="G17" s="158" t="s">
        <v>73</v>
      </c>
      <c r="H17" s="158" t="s">
        <v>2274</v>
      </c>
      <c r="I17" s="268">
        <v>45093</v>
      </c>
    </row>
    <row r="18" spans="1:9" ht="15.75" customHeight="1" x14ac:dyDescent="0.15">
      <c r="A18" s="264" t="s">
        <v>2275</v>
      </c>
      <c r="B18" s="265">
        <v>45100</v>
      </c>
      <c r="C18" s="266">
        <v>0.33263888888888887</v>
      </c>
      <c r="D18" s="116" t="s">
        <v>2259</v>
      </c>
      <c r="E18" s="95" t="s">
        <v>2276</v>
      </c>
      <c r="F18" s="95" t="s">
        <v>2277</v>
      </c>
      <c r="G18" s="158" t="s">
        <v>2262</v>
      </c>
      <c r="H18" s="158" t="s">
        <v>2278</v>
      </c>
      <c r="I18" s="268">
        <v>45103</v>
      </c>
    </row>
    <row r="19" spans="1:9" ht="15.75" customHeight="1" x14ac:dyDescent="0.15">
      <c r="A19" s="264" t="s">
        <v>2279</v>
      </c>
      <c r="B19" s="265">
        <v>45104</v>
      </c>
      <c r="C19" s="266">
        <v>0.39652777777777776</v>
      </c>
      <c r="D19" s="116" t="s">
        <v>2220</v>
      </c>
      <c r="E19" s="95" t="s">
        <v>2280</v>
      </c>
      <c r="F19" s="95" t="s">
        <v>2281</v>
      </c>
      <c r="G19" s="158" t="s">
        <v>2282</v>
      </c>
      <c r="H19" s="158" t="s">
        <v>2283</v>
      </c>
      <c r="I19" s="268">
        <v>45104</v>
      </c>
    </row>
    <row r="20" spans="1:9" ht="15.75" customHeight="1" x14ac:dyDescent="0.2">
      <c r="A20" s="264" t="s">
        <v>2284</v>
      </c>
      <c r="B20" s="265">
        <v>45107</v>
      </c>
      <c r="C20" s="266">
        <v>0.48055555555555557</v>
      </c>
      <c r="D20" s="116" t="s">
        <v>2233</v>
      </c>
      <c r="E20" s="271" t="s">
        <v>2285</v>
      </c>
      <c r="F20" s="95" t="s">
        <v>2222</v>
      </c>
      <c r="G20" s="158" t="s">
        <v>1617</v>
      </c>
      <c r="H20" s="158" t="s">
        <v>2286</v>
      </c>
      <c r="I20" s="268">
        <v>45110</v>
      </c>
    </row>
    <row r="21" spans="1:9" ht="15.75" customHeight="1" x14ac:dyDescent="0.15">
      <c r="A21" s="264" t="s">
        <v>2287</v>
      </c>
      <c r="B21" s="265">
        <v>45126</v>
      </c>
      <c r="C21" s="266">
        <v>0.4548611111111111</v>
      </c>
      <c r="D21" s="116" t="s">
        <v>2220</v>
      </c>
      <c r="E21" s="95" t="s">
        <v>2288</v>
      </c>
      <c r="F21" s="95" t="s">
        <v>2289</v>
      </c>
      <c r="G21" s="158" t="s">
        <v>2290</v>
      </c>
      <c r="H21" s="158" t="s">
        <v>2291</v>
      </c>
      <c r="I21" s="268">
        <v>45126</v>
      </c>
    </row>
    <row r="22" spans="1:9" ht="15.75" customHeight="1" x14ac:dyDescent="0.15">
      <c r="A22" s="264" t="s">
        <v>2292</v>
      </c>
      <c r="B22" s="265">
        <v>45142</v>
      </c>
      <c r="C22" s="266">
        <v>0.61458333333333337</v>
      </c>
      <c r="D22" s="116" t="s">
        <v>2220</v>
      </c>
      <c r="E22" s="95" t="s">
        <v>2293</v>
      </c>
      <c r="F22" s="95" t="s">
        <v>2294</v>
      </c>
      <c r="G22" s="158" t="s">
        <v>2295</v>
      </c>
      <c r="H22" s="158" t="s">
        <v>2296</v>
      </c>
      <c r="I22" s="268">
        <v>45142</v>
      </c>
    </row>
    <row r="23" spans="1:9" ht="15.75" customHeight="1" x14ac:dyDescent="0.15">
      <c r="A23" s="264" t="s">
        <v>2297</v>
      </c>
      <c r="B23" s="265">
        <v>45156</v>
      </c>
      <c r="C23" s="266">
        <v>0.55000000000000004</v>
      </c>
      <c r="D23" s="116" t="s">
        <v>2220</v>
      </c>
      <c r="E23" s="95" t="s">
        <v>2298</v>
      </c>
      <c r="F23" s="95" t="s">
        <v>2294</v>
      </c>
      <c r="G23" s="158" t="s">
        <v>84</v>
      </c>
      <c r="H23" s="158" t="s">
        <v>2233</v>
      </c>
      <c r="I23" s="268">
        <v>45156</v>
      </c>
    </row>
    <row r="24" spans="1:9" ht="15.75" customHeight="1" x14ac:dyDescent="0.15">
      <c r="A24" s="264" t="s">
        <v>2299</v>
      </c>
      <c r="B24" s="265">
        <v>45205</v>
      </c>
      <c r="C24" s="266">
        <v>0.58194444444444449</v>
      </c>
      <c r="D24" s="116" t="s">
        <v>2220</v>
      </c>
      <c r="E24" s="95" t="s">
        <v>2300</v>
      </c>
      <c r="F24" s="95" t="s">
        <v>2294</v>
      </c>
      <c r="G24" s="158" t="s">
        <v>2301</v>
      </c>
      <c r="H24" s="158" t="s">
        <v>2302</v>
      </c>
      <c r="I24" s="268">
        <v>45205</v>
      </c>
    </row>
    <row r="25" spans="1:9" ht="409.5" customHeight="1" x14ac:dyDescent="0.15">
      <c r="A25" s="264" t="s">
        <v>2303</v>
      </c>
      <c r="B25" s="265">
        <v>45212</v>
      </c>
      <c r="C25" s="266">
        <v>0.36249999999999999</v>
      </c>
      <c r="D25" s="116" t="s">
        <v>2220</v>
      </c>
      <c r="E25" s="95" t="s">
        <v>2304</v>
      </c>
      <c r="F25" s="95" t="s">
        <v>2294</v>
      </c>
      <c r="G25" s="158" t="s">
        <v>2290</v>
      </c>
      <c r="H25" s="158" t="s">
        <v>2305</v>
      </c>
      <c r="I25" s="268">
        <v>45212</v>
      </c>
    </row>
    <row r="26" spans="1:9" ht="15.75" customHeight="1" x14ac:dyDescent="0.15">
      <c r="A26" s="264" t="s">
        <v>2306</v>
      </c>
      <c r="B26" s="265">
        <v>45216</v>
      </c>
      <c r="C26" s="266">
        <v>0.31944444444444442</v>
      </c>
      <c r="D26" s="116" t="s">
        <v>2220</v>
      </c>
      <c r="E26" s="95" t="s">
        <v>2307</v>
      </c>
      <c r="F26" s="95" t="s">
        <v>2294</v>
      </c>
      <c r="G26" s="158" t="s">
        <v>316</v>
      </c>
      <c r="H26" s="272" t="s">
        <v>2308</v>
      </c>
      <c r="I26" s="268">
        <v>45216</v>
      </c>
    </row>
    <row r="27" spans="1:9" ht="15.75" customHeight="1" x14ac:dyDescent="0.15">
      <c r="A27" s="264" t="s">
        <v>2309</v>
      </c>
      <c r="B27" s="265">
        <v>45222</v>
      </c>
      <c r="C27" s="266">
        <v>0.5444444444444444</v>
      </c>
      <c r="D27" s="116" t="s">
        <v>2220</v>
      </c>
      <c r="E27" s="95" t="s">
        <v>2310</v>
      </c>
      <c r="F27" s="95" t="s">
        <v>2311</v>
      </c>
      <c r="G27" s="158" t="s">
        <v>2312</v>
      </c>
      <c r="H27" s="158" t="s">
        <v>2313</v>
      </c>
      <c r="I27" s="268">
        <v>45222</v>
      </c>
    </row>
    <row r="28" spans="1:9" ht="15.75" customHeight="1" x14ac:dyDescent="0.15">
      <c r="A28" s="264" t="s">
        <v>2314</v>
      </c>
      <c r="B28" s="265">
        <v>45247</v>
      </c>
      <c r="C28" s="266">
        <v>0.29166666666666669</v>
      </c>
      <c r="D28" s="116" t="s">
        <v>2220</v>
      </c>
      <c r="E28" s="95" t="s">
        <v>2315</v>
      </c>
      <c r="F28" s="95" t="s">
        <v>2294</v>
      </c>
      <c r="G28" s="158" t="s">
        <v>316</v>
      </c>
      <c r="H28" s="158" t="s">
        <v>2316</v>
      </c>
      <c r="I28" s="268">
        <v>45247</v>
      </c>
    </row>
    <row r="29" spans="1:9" ht="15.75" customHeight="1" x14ac:dyDescent="0.15">
      <c r="A29" s="264" t="s">
        <v>2317</v>
      </c>
      <c r="B29" s="265">
        <v>45261</v>
      </c>
      <c r="C29" s="266">
        <v>0.29375000000000001</v>
      </c>
      <c r="D29" s="116" t="s">
        <v>2220</v>
      </c>
      <c r="E29" s="95" t="s">
        <v>2318</v>
      </c>
      <c r="F29" s="95" t="s">
        <v>2294</v>
      </c>
      <c r="G29" s="95" t="s">
        <v>84</v>
      </c>
      <c r="H29" s="158" t="s">
        <v>2233</v>
      </c>
      <c r="I29" s="268">
        <v>45261</v>
      </c>
    </row>
    <row r="30" spans="1:9" ht="15.75" customHeight="1" x14ac:dyDescent="0.15">
      <c r="A30" s="264" t="s">
        <v>2319</v>
      </c>
      <c r="B30" s="265">
        <v>45275</v>
      </c>
      <c r="C30" s="266">
        <v>0.4284722222222222</v>
      </c>
      <c r="D30" s="116" t="s">
        <v>2220</v>
      </c>
      <c r="E30" s="95" t="s">
        <v>2320</v>
      </c>
      <c r="F30" s="95" t="s">
        <v>2321</v>
      </c>
      <c r="G30" s="158" t="s">
        <v>84</v>
      </c>
      <c r="H30" s="158" t="s">
        <v>2233</v>
      </c>
      <c r="I30" s="268">
        <v>45275</v>
      </c>
    </row>
    <row r="31" spans="1:9" ht="15.75" customHeight="1" x14ac:dyDescent="0.15"/>
    <row r="32" spans="1:9"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I1"/>
  </mergeCells>
  <pageMargins left="0.26596514590088005" right="0.22690000101863078" top="0.28740666795693237" bottom="0.6"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FOI AI Inventory</vt:lpstr>
      <vt:lpstr>2017-2025 FOI Registry</vt:lpstr>
      <vt:lpstr>2017-2025 FOI Summary</vt:lpstr>
      <vt:lpstr>2023 FOI AIV</vt:lpstr>
      <vt:lpstr>Submitted Copy to Mam Edna - 20</vt:lpstr>
      <vt:lpstr>2023 FOI Registry</vt:lpstr>
      <vt:lpstr>2023 FOI Summary</vt:lpstr>
      <vt:lpstr>CTC 2023</vt:lpstr>
      <vt:lpstr>RCWC NCR - Incoming 2023</vt:lpstr>
      <vt:lpstr>JTV 2023</vt:lpstr>
      <vt:lpstr>Copy for Ms. Dez  Incoming 2023</vt:lpstr>
      <vt:lpstr>IR 2023 </vt:lpstr>
      <vt:lpstr>CTC 2022</vt:lpstr>
      <vt:lpstr>TO 2022</vt:lpstr>
      <vt:lpstr>Cover Page - SO 2022</vt:lpstr>
      <vt:lpstr>AO 2022</vt:lpstr>
      <vt:lpstr>IR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Alexandra Llabore</cp:lastModifiedBy>
  <dcterms:created xsi:type="dcterms:W3CDTF">2026-01-14T07:01:48Z</dcterms:created>
  <dcterms:modified xsi:type="dcterms:W3CDTF">2026-05-22T02:22:22Z</dcterms:modified>
</cp:coreProperties>
</file>